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4\project\574\"/>
    </mc:Choice>
  </mc:AlternateContent>
  <xr:revisionPtr revIDLastSave="0" documentId="13_ncr:1_{B581CB1E-26BE-4B9F-A438-59D256CB2072}" xr6:coauthVersionLast="40" xr6:coauthVersionMax="40" xr10:uidLastSave="{00000000-0000-0000-0000-000000000000}"/>
  <bookViews>
    <workbookView xWindow="1950" yWindow="0" windowWidth="27825" windowHeight="9810" activeTab="1" xr2:uid="{40895398-A252-4B59-A7B8-70F4F92593A6}"/>
  </bookViews>
  <sheets>
    <sheet name="MR_Combined" sheetId="7" r:id="rId1"/>
    <sheet name="Further factor reduction" sheetId="8" r:id="rId2"/>
    <sheet name="MR_backward" sheetId="1" r:id="rId3"/>
    <sheet name="MR_forward" sheetId="2" r:id="rId4"/>
    <sheet name="MR_stepwise" sheetId="3" r:id="rId5"/>
    <sheet name="BL_backward_conditional" sheetId="4" r:id="rId6"/>
    <sheet name="BL_forward" sheetId="5" r:id="rId7"/>
    <sheet name="BL_stepwise" sheetId="6" r:id="rId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3" i="8" l="1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</calcChain>
</file>

<file path=xl/sharedStrings.xml><?xml version="1.0" encoding="utf-8"?>
<sst xmlns="http://schemas.openxmlformats.org/spreadsheetml/2006/main" count="1783" uniqueCount="238">
  <si>
    <t/>
  </si>
  <si>
    <t>Model</t>
  </si>
  <si>
    <t>Variables Entered</t>
  </si>
  <si>
    <t>Variables Removed</t>
  </si>
  <si>
    <t>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</si>
  <si>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</si>
  <si>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</si>
  <si>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</si>
  <si>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</si>
  <si>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</si>
  <si>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</si>
  <si>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</si>
  <si>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</si>
  <si>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</si>
  <si>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</si>
  <si>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</si>
  <si>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</si>
  <si>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</si>
  <si>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</si>
  <si>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</si>
  <si>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</si>
  <si>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</si>
  <si>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</si>
  <si>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</si>
  <si>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</si>
  <si>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</si>
  <si>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</si>
  <si>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</si>
  <si>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</si>
  <si>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</si>
  <si>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</si>
  <si>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</si>
  <si>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</si>
  <si>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</si>
  <si>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</si>
  <si>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Enter</t>
  </si>
  <si>
    <t>xYield_PCDG</t>
  </si>
  <si>
    <t>Backward (criterion: Probability of F-to-remove &gt;= .100).</t>
  </si>
  <si>
    <t>xYield_SDXRSA</t>
  </si>
  <si>
    <t>xYield_BOXRSA</t>
  </si>
  <si>
    <t>xYield_WTB3MS</t>
  </si>
  <si>
    <t>xYield_GDPPOT</t>
  </si>
  <si>
    <t>xYield_RU2000PR</t>
  </si>
  <si>
    <t>xYield_DRCLACBS</t>
  </si>
  <si>
    <t>xYield_AAA10Y</t>
  </si>
  <si>
    <t>xYield_FEDMINNFRWG</t>
  </si>
  <si>
    <t>xYield_UEMPMEAN</t>
  </si>
  <si>
    <t>xYield_WGS10YR</t>
  </si>
  <si>
    <t>xYield_GS3M</t>
  </si>
  <si>
    <t>xYield_LNS14000031</t>
  </si>
  <si>
    <t>xYield_ASPUS</t>
  </si>
  <si>
    <t>xYield_CPIHOSNS</t>
  </si>
  <si>
    <t>xYield_USSTHPI</t>
  </si>
  <si>
    <t>xYield_DGS3MO</t>
  </si>
  <si>
    <t>xYield_TOTALSL</t>
  </si>
  <si>
    <t>Q2</t>
  </si>
  <si>
    <t>xYield_REALLN</t>
  </si>
  <si>
    <t>xYield_PCEDG</t>
  </si>
  <si>
    <t>xYield_FDHBFIN</t>
  </si>
  <si>
    <t>xYield_CPIFABSL</t>
  </si>
  <si>
    <t>xYield_MICH</t>
  </si>
  <si>
    <t>xYield_MSPUS</t>
  </si>
  <si>
    <t>xYield_DGS10</t>
  </si>
  <si>
    <t>xYield_DGS30</t>
  </si>
  <si>
    <t>xYield_GS30</t>
  </si>
  <si>
    <t>xYield_CSCICP03USM665S</t>
  </si>
  <si>
    <t>a. Dependent Variable: yFYield_CSUSHPINSA</t>
  </si>
  <si>
    <t>b. Tolerance = .000 limit reached.</t>
  </si>
  <si>
    <r>
      <t>Variables Entered/Removed</t>
    </r>
    <r>
      <rPr>
        <b/>
        <vertAlign val="superscript"/>
        <sz val="11"/>
        <color indexed="60"/>
        <rFont val="Arial Bold"/>
      </rPr>
      <t>a</t>
    </r>
  </si>
  <si>
    <r>
      <t>xYield_WTB3MS, xYield_CPIHOSNS, xYield_FEDMINNFRWG, xYield_GS10, xYield_REALLN, xYield_MVLOAS, xYield_CPALTT01USQ657N, Q2, xYield_UMCSENT, xYield_LNS14000031, xYield_POPTHM, xYield_CPIFABSL, xYield_ASPUS, xYield_MICH, xYield_DRCLACBS, xYield_FDHBFIN, xYield_USSLIND, xYield_SDXRSA, xYield_PCDG, xYield_UEMPMEAN, xYield_AAA10Y, xYield_RU2000PR, Q3, xYield_TOTALSL, xYield_MSPNHSUS, xYield_BOXRSA, xYield_USSTHPI, Q4, xYield_GDPPOT, xYield_NYXRSA, xYield_DGS30, xYield_MSPUS, xYield_CSCICP03USM665S, xYield_CASTHPI, xYield_GS3M, xYield_POP, xYield_PCEDG, xYield_WGS10YR, xYield_DGS3MO, xYield_DGS10, xYield_GS30, xYield_TB3MS</t>
    </r>
    <r>
      <rPr>
        <vertAlign val="superscript"/>
        <sz val="9"/>
        <color indexed="60"/>
        <rFont val="Arial"/>
        <family val="2"/>
      </rPr>
      <t>b</t>
    </r>
  </si>
  <si>
    <t>Model Summary</t>
  </si>
  <si>
    <t>R</t>
  </si>
  <si>
    <t>R Square</t>
  </si>
  <si>
    <t>Adjusted R Square</t>
  </si>
  <si>
    <t>Std. Error of the Estimate</t>
  </si>
  <si>
    <t>a. Predictors: (Constant), xYield_WTB3MS, xYield_CPIHOSNS, xYield_FEDMINNFRWG, xYield_GS10, xYield_REALLN, xYield_MVLOAS, xYield_CPALTT01USQ657N, Q2, xYield_UMCSENT, xYield_LNS14000031, xYield_POPTHM, xYield_CPIFABSL, xYield_ASPUS, xYield_MICH, xYield_DRCLACBS, xYield_FDHBFIN, xYield_USSLIND, xYield_SDXRSA, xYield_PCDG, xYield_UEMPMEAN, xYield_AAA10Y, xYield_RU2000PR, Q3, xYield_TOTALSL, xYield_MSPNHSUS, xYield_BOXRSA, xYield_USSTHPI, Q4, xYield_GDPPOT, xYield_NYXRSA, xYield_DGS30, xYield_MSPUS, xYield_CSCICP03USM665S, xYield_CASTHPI, xYield_GS3M, xYield_POP, xYield_PCEDG, xYield_WGS10YR, xYield_DGS3MO, xYield_DGS10, xYield_GS30, xYield_TB3MS</t>
  </si>
  <si>
    <t>b. Predictors: (Constant), xYield_WTB3MS, xYield_CPIHOSNS, xYield_FEDMINNFRWG, xYield_GS10, xYield_REALLN, xYield_MVLOAS, xYield_CPALTT01USQ657N, Q2, xYield_UMCSENT, xYield_LNS14000031, xYield_POPTHM, xYield_CPIFABSL, xYield_ASPUS, xYield_MICH, xYield_DRCLACBS, xYield_FDHBFIN, xYield_USSLIND, xYield_SDXRSA, xYield_UEMPMEAN, xYield_AAA10Y, xYield_RU2000PR, Q3, xYield_TOTALSL, xYield_MSPNHSUS, xYield_BOXRSA, xYield_USSTHPI, Q4, xYield_GDPPOT, xYield_NYXRSA, xYield_DGS30, xYield_MSPUS, xYield_CSCICP03USM665S, xYield_CASTHPI, xYield_GS3M, xYield_POP, xYield_PCEDG, xYield_WGS10YR, xYield_DGS3MO, xYield_DGS10, xYield_GS30, xYield_TB3MS</t>
  </si>
  <si>
    <t>c. Predictors: (Constant), xYield_WTB3MS, xYield_CPIHOSNS, xYield_FEDMINNFRWG, xYield_GS10, xYield_REALLN, xYield_MVLOAS, xYield_CPALTT01USQ657N, Q2, xYield_UMCSENT, xYield_LNS14000031, xYield_POPTHM, xYield_CPIFABSL, xYield_ASPUS, xYield_MICH, xYield_DRCLACBS, xYield_FDHBFIN, xYield_USSLIND, xYield_UEMPMEAN, xYield_AAA10Y, xYield_RU2000PR, Q3, xYield_TOTALSL, xYield_MSPNHSUS, xYield_BOXRSA, xYield_USSTHPI, Q4, xYield_GDPPOT, xYield_NYXRSA, xYield_DGS30, xYield_MSPUS, xYield_CSCICP03USM665S, xYield_CASTHPI, xYield_GS3M, xYield_POP, xYield_PCEDG, xYield_WGS10YR, xYield_DGS3MO, xYield_DGS10, xYield_GS30, xYield_TB3MS</t>
  </si>
  <si>
    <t>d. Predictors: (Constant), xYield_WTB3MS, xYield_CPIHOSNS, xYield_FEDMINNFRWG, xYield_GS10, xYield_REALLN, xYield_MVLOAS, xYield_CPALTT01USQ657N, Q2, xYield_UMCSENT, xYield_LNS14000031, xYield_POPTHM, xYield_CPIFABSL, xYield_ASPUS, xYield_MICH, xYield_DRCLACBS, xYield_FDHBFIN, xYield_USSLIND, xYield_UEMPMEAN, xYield_AAA10Y, xYield_RU2000PR, Q3, xYield_TOTALSL, xYield_MSPNHSUS, xYield_USSTHPI, Q4, xYield_GDPPOT, xYield_NYXRSA, xYield_DGS30, xYield_MSPUS, xYield_CSCICP03USM665S, xYield_CASTHPI, xYield_GS3M, xYield_POP, xYield_PCEDG, xYield_WGS10YR, xYield_DGS3MO, xYield_DGS10, xYield_GS30, xYield_TB3MS</t>
  </si>
  <si>
    <t>e. Predictors: (Constant), xYield_CPIHOSNS, xYield_FEDMINNFRWG, xYield_GS10, xYield_REALLN, xYield_MVLOAS, xYield_CPALTT01USQ657N, Q2, xYield_UMCSENT, xYield_LNS14000031, xYield_POPTHM, xYield_CPIFABSL, xYield_ASPUS, xYield_MICH, xYield_DRCLACBS, xYield_FDHBFIN, xYield_USSLIND, xYield_UEMPMEAN, xYield_AAA10Y, xYield_RU2000PR, Q3, xYield_TOTALSL, xYield_MSPNHSUS, xYield_USSTHPI, Q4, xYield_GDPPOT, xYield_NYXRSA, xYield_DGS30, xYield_MSPUS, xYield_CSCICP03USM665S, xYield_CASTHPI, xYield_GS3M, xYield_POP, xYield_PCEDG, xYield_WGS10YR, xYield_DGS3MO, xYield_DGS10, xYield_GS30, xYield_TB3MS</t>
  </si>
  <si>
    <t>f. Predictors: (Constant), xYield_CPIHOSNS, xYield_FEDMINNFRWG, xYield_GS10, xYield_REALLN, xYield_MVLOAS, xYield_CPALTT01USQ657N, Q2, xYield_UMCSENT, xYield_LNS14000031, xYield_POPTHM, xYield_CPIFABSL, xYield_ASPUS, xYield_MICH, xYield_DRCLACBS, xYield_FDHBFIN, xYield_USSLIND, xYield_UEMPMEAN, xYield_AAA10Y, xYield_RU2000PR, Q3, xYield_TOTALSL, xYield_MSPNHSUS, xYield_USSTHPI, Q4, xYield_NYXRSA, xYield_DGS30, xYield_MSPUS, xYield_CSCICP03USM665S, xYield_CASTHPI, xYield_GS3M, xYield_POP, xYield_PCEDG, xYield_WGS10YR, xYield_DGS3MO, xYield_DGS10, xYield_GS30, xYield_TB3MS</t>
  </si>
  <si>
    <t>g. Predictors: (Constant), xYield_CPIHOSNS, xYield_FEDMINNFRWG, xYield_GS10, xYield_REALLN, xYield_MVLOAS, xYield_CPALTT01USQ657N, Q2, xYield_UMCSENT, xYield_LNS14000031, xYield_POPTHM, xYield_CPIFABSL, xYield_ASPUS, xYield_MICH, xYield_DRCLACBS, xYield_FDHBFIN, xYield_USSLIND, xYield_UEMPMEAN, xYield_AAA10Y, Q3, xYield_TOTALSL, xYield_MSPNHSUS, xYield_USSTHPI, Q4, xYield_NYXRSA, xYield_DGS30, xYield_MSPUS, xYield_CSCICP03USM665S, xYield_CASTHPI, xYield_GS3M, xYield_POP, xYield_PCEDG, xYield_WGS10YR, xYield_DGS3MO, xYield_DGS10, xYield_GS30, xYield_TB3MS</t>
  </si>
  <si>
    <t>h. Predictors: (Constant), xYield_CPIHOSNS, xYield_FEDMINNFRWG, xYield_GS10, xYield_REALLN, xYield_MVLOAS, xYield_CPALTT01USQ657N, Q2, xYield_UMCSENT, xYield_LNS14000031, xYield_POPTHM, xYield_CPIFABSL, xYield_ASPUS, xYield_MICH, xYield_FDHBFIN, xYield_USSLIND, xYield_UEMPMEAN, xYield_AAA10Y, Q3, xYield_TOTALSL, xYield_MSPNHSUS, xYield_USSTHPI, Q4, xYield_NYXRSA, xYield_DGS30, xYield_MSPUS, xYield_CSCICP03USM665S, xYield_CASTHPI, xYield_GS3M, xYield_POP, xYield_PCEDG, xYield_WGS10YR, xYield_DGS3MO, xYield_DGS10, xYield_GS30, xYield_TB3MS</t>
  </si>
  <si>
    <t>i. Predictors: (Constant), xYield_CPIHOSNS, xYield_FEDMINNFRWG, xYield_GS10, xYield_REALLN, xYield_MVLOAS, xYield_CPALTT01USQ657N, Q2, xYield_UMCSENT, xYield_LNS14000031, xYield_POPTHM, xYield_CPIFABSL, xYield_ASPUS, xYield_MICH, xYield_FDHBFIN, xYield_USSLIND, xYield_UEMPMEAN, Q3, xYield_TOTALSL, xYield_MSPNHSUS, xYield_USSTHPI, Q4, xYield_NYXRSA, xYield_DGS30, xYield_MSPUS, xYield_CSCICP03USM665S, xYield_CASTHPI, xYield_GS3M, xYield_POP, xYield_PCEDG, xYield_WGS10YR, xYield_DGS3MO, xYield_DGS10, xYield_GS30, xYield_TB3MS</t>
  </si>
  <si>
    <t>j. Predictors: (Constant), xYield_CPIHOSNS, xYield_GS10, xYield_REALLN, xYield_MVLOAS, xYield_CPALTT01USQ657N, Q2, xYield_UMCSENT, xYield_LNS14000031, xYield_POPTHM, xYield_CPIFABSL, xYield_ASPUS, xYield_MICH, xYield_FDHBFIN, xYield_USSLIND, xYield_UEMPMEAN, Q3, xYield_TOTALSL, xYield_MSPNHSUS, xYield_USSTHPI, Q4, xYield_NYXRSA, xYield_DGS30, xYield_MSPUS, xYield_CSCICP03USM665S, xYield_CASTHPI, xYield_GS3M, xYield_POP, xYield_PCEDG, xYield_WGS10YR, xYield_DGS3MO, xYield_DGS10, xYield_GS30, xYield_TB3MS</t>
  </si>
  <si>
    <t>k. Predictors: (Constant), xYield_CPIHOSNS, xYield_GS10, xYield_REALLN, xYield_MVLOAS, xYield_CPALTT01USQ657N, Q2, xYield_UMCSENT, xYield_LNS14000031, xYield_POPTHM, xYield_CPIFABSL, xYield_ASPUS, xYield_MICH, xYield_FDHBFIN, xYield_USSLIND, Q3, xYield_TOTALSL, xYield_MSPNHSUS, xYield_USSTHPI, Q4, xYield_NYXRSA, xYield_DGS30, xYield_MSPUS, xYield_CSCICP03USM665S, xYield_CASTHPI, xYield_GS3M, xYield_POP, xYield_PCEDG, xYield_WGS10YR, xYield_DGS3MO, xYield_DGS10, xYield_GS30, xYield_TB3MS</t>
  </si>
  <si>
    <t>l. Predictors: (Constant), xYield_CPIHOSNS, xYield_GS10, xYield_REALLN, xYield_MVLOAS, xYield_CPALTT01USQ657N, Q2, xYield_UMCSENT, xYield_LNS14000031, xYield_POPTHM, xYield_CPIFABSL, xYield_ASPUS, xYield_MICH, xYield_FDHBFIN, xYield_USSLIND, Q3, xYield_TOTALSL, xYield_MSPNHSUS, xYield_USSTHPI, Q4, xYield_NYXRSA, xYield_DGS30, xYield_MSPUS, xYield_CSCICP03USM665S, xYield_CASTHPI, xYield_GS3M, xYield_POP, xYield_PCEDG, xYield_DGS3MO, xYield_DGS10, xYield_GS30, xYield_TB3MS</t>
  </si>
  <si>
    <t>m. Predictors: (Constant), xYield_CPIHOSNS, xYield_GS10, xYield_REALLN, xYield_MVLOAS, xYield_CPALTT01USQ657N, Q2, xYield_UMCSENT, xYield_LNS14000031, xYield_POPTHM, xYield_CPIFABSL, xYield_ASPUS, xYield_MICH, xYield_FDHBFIN, xYield_USSLIND, Q3, xYield_TOTALSL, xYield_MSPNHSUS, xYield_USSTHPI, Q4, xYield_NYXRSA, xYield_DGS30, xYield_MSPUS, xYield_CSCICP03USM665S, xYield_CASTHPI, xYield_POP, xYield_PCEDG, xYield_DGS3MO, xYield_DGS10, xYield_GS30, xYield_TB3MS</t>
  </si>
  <si>
    <t>n. Predictors: (Constant), xYield_CPIHOSNS, xYield_GS10, xYield_REALLN, xYield_MVLOAS, xYield_CPALTT01USQ657N, Q2, xYield_UMCSENT, xYield_POPTHM, xYield_CPIFABSL, xYield_ASPUS, xYield_MICH, xYield_FDHBFIN, xYield_USSLIND, Q3, xYield_TOTALSL, xYield_MSPNHSUS, xYield_USSTHPI, Q4, xYield_NYXRSA, xYield_DGS30, xYield_MSPUS, xYield_CSCICP03USM665S, xYield_CASTHPI, xYield_POP, xYield_PCEDG, xYield_DGS3MO, xYield_DGS10, xYield_GS30, xYield_TB3MS</t>
  </si>
  <si>
    <t>o. Predictors: (Constant), xYield_CPIHOSNS, xYield_GS10, xYield_REALLN, xYield_MVLOAS, xYield_CPALTT01USQ657N, Q2, xYield_UMCSENT, xYield_POPTHM, xYield_CPIFABSL, xYield_MICH, xYield_FDHBFIN, xYield_USSLIND, Q3, xYield_TOTALSL, xYield_MSPNHSUS, xYield_USSTHPI, Q4, xYield_NYXRSA, xYield_DGS30, xYield_MSPUS, xYield_CSCICP03USM665S, xYield_CASTHPI, xYield_POP, xYield_PCEDG, xYield_DGS3MO, xYield_DGS10, xYield_GS30, xYield_TB3MS</t>
  </si>
  <si>
    <t>p. Predictors: (Constant), xYield_GS10, xYield_REALLN, xYield_MVLOAS, xYield_CPALTT01USQ657N, Q2, xYield_UMCSENT, xYield_POPTHM, xYield_CPIFABSL, xYield_MICH, xYield_FDHBFIN, xYield_USSLIND, Q3, xYield_TOTALSL, xYield_MSPNHSUS, xYield_USSTHPI, Q4, xYield_NYXRSA, xYield_DGS30, xYield_MSPUS, xYield_CSCICP03USM665S, xYield_CASTHPI, xYield_POP, xYield_PCEDG, xYield_DGS3MO, xYield_DGS10, xYield_GS30, xYield_TB3MS</t>
  </si>
  <si>
    <t>q. Predictors: (Constant), xYield_GS10, xYield_REALLN, xYield_MVLOAS, xYield_CPALTT01USQ657N, Q2, xYield_UMCSENT, xYield_POPTHM, xYield_CPIFABSL, xYield_MICH, xYield_FDHBFIN, xYield_USSLIND, Q3, xYield_TOTALSL, xYield_MSPNHSUS, Q4, xYield_NYXRSA, xYield_DGS30, xYield_MSPUS, xYield_CSCICP03USM665S, xYield_CASTHPI, xYield_POP, xYield_PCEDG, xYield_DGS3MO, xYield_DGS10, xYield_GS30, xYield_TB3MS</t>
  </si>
  <si>
    <t>r. Predictors: (Constant), xYield_GS10, xYield_REALLN, xYield_MVLOAS, xYield_CPALTT01USQ657N, Q2, xYield_UMCSENT, xYield_POPTHM, xYield_CPIFABSL, xYield_MICH, xYield_FDHBFIN, xYield_USSLIND, Q3, xYield_TOTALSL, xYield_MSPNHSUS, Q4, xYield_NYXRSA, xYield_DGS30, xYield_MSPUS, xYield_CSCICP03USM665S, xYield_CASTHPI, xYield_POP, xYield_PCEDG, xYield_DGS10, xYield_GS30, xYield_TB3MS</t>
  </si>
  <si>
    <t>s. Predictors: (Constant), xYield_GS10, xYield_REALLN, xYield_MVLOAS, xYield_CPALTT01USQ657N, Q2, xYield_UMCSENT, xYield_POPTHM, xYield_CPIFABSL, xYield_MICH, xYield_FDHBFIN, xYield_USSLIND, Q3, xYield_MSPNHSUS, Q4, xYield_NYXRSA, xYield_DGS30, xYield_MSPUS, xYield_CSCICP03USM665S, xYield_CASTHPI, xYield_POP, xYield_PCEDG, xYield_DGS10, xYield_GS30, xYield_TB3MS</t>
  </si>
  <si>
    <t>t. Predictors: (Constant), xYield_GS10, xYield_REALLN, xYield_MVLOAS, xYield_CPALTT01USQ657N, xYield_UMCSENT, xYield_POPTHM, xYield_CPIFABSL, xYield_MICH, xYield_FDHBFIN, xYield_USSLIND, Q3, xYield_MSPNHSUS, Q4, xYield_NYXRSA, xYield_DGS30, xYield_MSPUS, xYield_CSCICP03USM665S, xYield_CASTHPI, xYield_POP, xYield_PCEDG, xYield_DGS10, xYield_GS30, xYield_TB3MS</t>
  </si>
  <si>
    <t>u. Predictors: (Constant), xYield_GS10, xYield_MVLOAS, xYield_CPALTT01USQ657N, xYield_UMCSENT, xYield_POPTHM, xYield_CPIFABSL, xYield_MICH, xYield_FDHBFIN, xYield_USSLIND, Q3, xYield_MSPNHSUS, Q4, xYield_NYXRSA, xYield_DGS30, xYield_MSPUS, xYield_CSCICP03USM665S, xYield_CASTHPI, xYield_POP, xYield_PCEDG, xYield_DGS10, xYield_GS30, xYield_TB3MS</t>
  </si>
  <si>
    <t>v. Predictors: (Constant), xYield_GS10, xYield_MVLOAS, xYield_CPALTT01USQ657N, xYield_UMCSENT, xYield_POPTHM, xYield_CPIFABSL, xYield_MICH, xYield_FDHBFIN, xYield_USSLIND, Q3, xYield_MSPNHSUS, Q4, xYield_NYXRSA, xYield_DGS30, xYield_MSPUS, xYield_CSCICP03USM665S, xYield_CASTHPI, xYield_POP, xYield_DGS10, xYield_GS30, xYield_TB3MS</t>
  </si>
  <si>
    <t>w. Predictors: (Constant), xYield_GS10, xYield_MVLOAS, xYield_CPALTT01USQ657N, xYield_UMCSENT, xYield_POPTHM, xYield_CPIFABSL, xYield_MICH, xYield_USSLIND, Q3, xYield_MSPNHSUS, Q4, xYield_NYXRSA, xYield_DGS30, xYield_MSPUS, xYield_CSCICP03USM665S, xYield_CASTHPI, xYield_POP, xYield_DGS10, xYield_GS30, xYield_TB3MS</t>
  </si>
  <si>
    <t>x. Predictors: (Constant), xYield_GS10, xYield_MVLOAS, xYield_CPALTT01USQ657N, xYield_UMCSENT, xYield_POPTHM, xYield_MICH, xYield_USSLIND, Q3, xYield_MSPNHSUS, Q4, xYield_NYXRSA, xYield_DGS30, xYield_MSPUS, xYield_CSCICP03USM665S, xYield_CASTHPI, xYield_POP, xYield_DGS10, xYield_GS30, xYield_TB3MS</t>
  </si>
  <si>
    <t>y. Predictors: (Constant), xYield_GS10, xYield_MVLOAS, xYield_CPALTT01USQ657N, xYield_UMCSENT, xYield_POPTHM, xYield_USSLIND, Q3, xYield_MSPNHSUS, Q4, xYield_NYXRSA, xYield_DGS30, xYield_MSPUS, xYield_CSCICP03USM665S, xYield_CASTHPI, xYield_POP, xYield_DGS10, xYield_GS30, xYield_TB3MS</t>
  </si>
  <si>
    <t>z. Predictors: (Constant), xYield_GS10, xYield_MVLOAS, xYield_CPALTT01USQ657N, xYield_UMCSENT, xYield_POPTHM, xYield_USSLIND, Q3, xYield_MSPNHSUS, Q4, xYield_NYXRSA, xYield_DGS30, xYield_CSCICP03USM665S, xYield_CASTHPI, xYield_POP, xYield_DGS10, xYield_GS30, xYield_TB3MS</t>
  </si>
  <si>
    <t>aa. Predictors: (Constant), xYield_GS10, xYield_MVLOAS, xYield_CPALTT01USQ657N, xYield_UMCSENT, xYield_POPTHM, xYield_USSLIND, Q3, xYield_MSPNHSUS, Q4, xYield_NYXRSA, xYield_DGS30, xYield_CSCICP03USM665S, xYield_CASTHPI, xYield_POP, xYield_GS30, xYield_TB3MS</t>
  </si>
  <si>
    <t>ab. Predictors: (Constant), xYield_GS10, xYield_MVLOAS, xYield_CPALTT01USQ657N, xYield_UMCSENT, xYield_POPTHM, xYield_USSLIND, Q3, xYield_MSPNHSUS, Q4, xYield_NYXRSA, xYield_CSCICP03USM665S, xYield_CASTHPI, xYield_POP, xYield_GS30, xYield_TB3MS</t>
  </si>
  <si>
    <t>ac. Predictors: (Constant), xYield_GS10, xYield_MVLOAS, xYield_CPALTT01USQ657N, xYield_UMCSENT, xYield_POPTHM, xYield_USSLIND, Q3, xYield_MSPNHSUS, Q4, xYield_NYXRSA, xYield_CSCICP03USM665S, xYield_CASTHPI, xYield_POP, xYield_TB3MS</t>
  </si>
  <si>
    <t>ad. Predictors: (Constant), xYield_GS10, xYield_MVLOAS, xYield_CPALTT01USQ657N, xYield_UMCSENT, xYield_POPTHM, xYield_USSLIND, Q3, xYield_MSPNHSUS, Q4, xYield_NYXRSA, xYield_CASTHPI, xYield_POP, xYield_TB3MS</t>
  </si>
  <si>
    <r>
      <t>.947</t>
    </r>
    <r>
      <rPr>
        <vertAlign val="superscript"/>
        <sz val="9"/>
        <color indexed="60"/>
        <rFont val="Arial"/>
        <family val="2"/>
      </rPr>
      <t>a</t>
    </r>
  </si>
  <si>
    <r>
      <t>.947</t>
    </r>
    <r>
      <rPr>
        <vertAlign val="superscript"/>
        <sz val="9"/>
        <color indexed="60"/>
        <rFont val="Arial"/>
        <family val="2"/>
      </rPr>
      <t>b</t>
    </r>
  </si>
  <si>
    <r>
      <t>.947</t>
    </r>
    <r>
      <rPr>
        <vertAlign val="superscript"/>
        <sz val="9"/>
        <color indexed="60"/>
        <rFont val="Arial"/>
        <family val="2"/>
      </rPr>
      <t>c</t>
    </r>
  </si>
  <si>
    <r>
      <t>.947</t>
    </r>
    <r>
      <rPr>
        <vertAlign val="superscript"/>
        <sz val="9"/>
        <color indexed="60"/>
        <rFont val="Arial"/>
        <family val="2"/>
      </rPr>
      <t>d</t>
    </r>
  </si>
  <si>
    <r>
      <t>.947</t>
    </r>
    <r>
      <rPr>
        <vertAlign val="superscript"/>
        <sz val="9"/>
        <color indexed="60"/>
        <rFont val="Arial"/>
        <family val="2"/>
      </rPr>
      <t>e</t>
    </r>
  </si>
  <si>
    <r>
      <t>.947</t>
    </r>
    <r>
      <rPr>
        <vertAlign val="superscript"/>
        <sz val="9"/>
        <color indexed="60"/>
        <rFont val="Arial"/>
        <family val="2"/>
      </rPr>
      <t>f</t>
    </r>
  </si>
  <si>
    <r>
      <t>.947</t>
    </r>
    <r>
      <rPr>
        <vertAlign val="superscript"/>
        <sz val="9"/>
        <color indexed="60"/>
        <rFont val="Arial"/>
        <family val="2"/>
      </rPr>
      <t>g</t>
    </r>
  </si>
  <si>
    <r>
      <t>.947</t>
    </r>
    <r>
      <rPr>
        <vertAlign val="superscript"/>
        <sz val="9"/>
        <color indexed="60"/>
        <rFont val="Arial"/>
        <family val="2"/>
      </rPr>
      <t>h</t>
    </r>
  </si>
  <si>
    <r>
      <t>.947</t>
    </r>
    <r>
      <rPr>
        <vertAlign val="superscript"/>
        <sz val="9"/>
        <color indexed="60"/>
        <rFont val="Arial"/>
        <family val="2"/>
      </rPr>
      <t>i</t>
    </r>
  </si>
  <si>
    <r>
      <t>.946</t>
    </r>
    <r>
      <rPr>
        <vertAlign val="superscript"/>
        <sz val="9"/>
        <color indexed="60"/>
        <rFont val="Arial"/>
        <family val="2"/>
      </rPr>
      <t>j</t>
    </r>
  </si>
  <si>
    <r>
      <t>.946</t>
    </r>
    <r>
      <rPr>
        <vertAlign val="superscript"/>
        <sz val="9"/>
        <color indexed="60"/>
        <rFont val="Arial"/>
        <family val="2"/>
      </rPr>
      <t>k</t>
    </r>
  </si>
  <si>
    <r>
      <t>.946</t>
    </r>
    <r>
      <rPr>
        <vertAlign val="superscript"/>
        <sz val="9"/>
        <color indexed="60"/>
        <rFont val="Arial"/>
        <family val="2"/>
      </rPr>
      <t>l</t>
    </r>
  </si>
  <si>
    <r>
      <t>.945</t>
    </r>
    <r>
      <rPr>
        <vertAlign val="superscript"/>
        <sz val="9"/>
        <color indexed="60"/>
        <rFont val="Arial"/>
        <family val="2"/>
      </rPr>
      <t>m</t>
    </r>
  </si>
  <si>
    <r>
      <t>.945</t>
    </r>
    <r>
      <rPr>
        <vertAlign val="superscript"/>
        <sz val="9"/>
        <color indexed="60"/>
        <rFont val="Arial"/>
        <family val="2"/>
      </rPr>
      <t>n</t>
    </r>
  </si>
  <si>
    <r>
      <t>.945</t>
    </r>
    <r>
      <rPr>
        <vertAlign val="superscript"/>
        <sz val="9"/>
        <color indexed="60"/>
        <rFont val="Arial"/>
        <family val="2"/>
      </rPr>
      <t>o</t>
    </r>
  </si>
  <si>
    <r>
      <t>.944</t>
    </r>
    <r>
      <rPr>
        <vertAlign val="superscript"/>
        <sz val="9"/>
        <color indexed="60"/>
        <rFont val="Arial"/>
        <family val="2"/>
      </rPr>
      <t>p</t>
    </r>
  </si>
  <si>
    <r>
      <t>.944</t>
    </r>
    <r>
      <rPr>
        <vertAlign val="superscript"/>
        <sz val="9"/>
        <color indexed="60"/>
        <rFont val="Arial"/>
        <family val="2"/>
      </rPr>
      <t>q</t>
    </r>
  </si>
  <si>
    <r>
      <t>.943</t>
    </r>
    <r>
      <rPr>
        <vertAlign val="superscript"/>
        <sz val="9"/>
        <color indexed="60"/>
        <rFont val="Arial"/>
        <family val="2"/>
      </rPr>
      <t>r</t>
    </r>
  </si>
  <si>
    <r>
      <t>.941</t>
    </r>
    <r>
      <rPr>
        <vertAlign val="superscript"/>
        <sz val="9"/>
        <color indexed="60"/>
        <rFont val="Arial"/>
        <family val="2"/>
      </rPr>
      <t>s</t>
    </r>
  </si>
  <si>
    <r>
      <t>.940</t>
    </r>
    <r>
      <rPr>
        <vertAlign val="superscript"/>
        <sz val="9"/>
        <color indexed="60"/>
        <rFont val="Arial"/>
        <family val="2"/>
      </rPr>
      <t>t</t>
    </r>
  </si>
  <si>
    <r>
      <t>.940</t>
    </r>
    <r>
      <rPr>
        <vertAlign val="superscript"/>
        <sz val="9"/>
        <color indexed="60"/>
        <rFont val="Arial"/>
        <family val="2"/>
      </rPr>
      <t>u</t>
    </r>
  </si>
  <si>
    <r>
      <t>.938</t>
    </r>
    <r>
      <rPr>
        <vertAlign val="superscript"/>
        <sz val="9"/>
        <color indexed="60"/>
        <rFont val="Arial"/>
        <family val="2"/>
      </rPr>
      <t>v</t>
    </r>
  </si>
  <si>
    <r>
      <t>.937</t>
    </r>
    <r>
      <rPr>
        <vertAlign val="superscript"/>
        <sz val="9"/>
        <color indexed="60"/>
        <rFont val="Arial"/>
        <family val="2"/>
      </rPr>
      <t>w</t>
    </r>
  </si>
  <si>
    <r>
      <t>.935</t>
    </r>
    <r>
      <rPr>
        <vertAlign val="superscript"/>
        <sz val="9"/>
        <color indexed="60"/>
        <rFont val="Arial"/>
        <family val="2"/>
      </rPr>
      <t>x</t>
    </r>
  </si>
  <si>
    <r>
      <t>.933</t>
    </r>
    <r>
      <rPr>
        <vertAlign val="superscript"/>
        <sz val="9"/>
        <color indexed="60"/>
        <rFont val="Arial"/>
        <family val="2"/>
      </rPr>
      <t>y</t>
    </r>
  </si>
  <si>
    <r>
      <t>.932</t>
    </r>
    <r>
      <rPr>
        <vertAlign val="superscript"/>
        <sz val="9"/>
        <color indexed="60"/>
        <rFont val="Arial"/>
        <family val="2"/>
      </rPr>
      <t>z</t>
    </r>
  </si>
  <si>
    <r>
      <t>.930</t>
    </r>
    <r>
      <rPr>
        <vertAlign val="superscript"/>
        <sz val="9"/>
        <color indexed="60"/>
        <rFont val="Arial"/>
        <family val="2"/>
      </rPr>
      <t>aa</t>
    </r>
  </si>
  <si>
    <r>
      <t>.930</t>
    </r>
    <r>
      <rPr>
        <vertAlign val="superscript"/>
        <sz val="9"/>
        <color indexed="60"/>
        <rFont val="Arial"/>
        <family val="2"/>
      </rPr>
      <t>ab</t>
    </r>
  </si>
  <si>
    <r>
      <t>.929</t>
    </r>
    <r>
      <rPr>
        <vertAlign val="superscript"/>
        <sz val="9"/>
        <color indexed="60"/>
        <rFont val="Arial"/>
        <family val="2"/>
      </rPr>
      <t>ac</t>
    </r>
  </si>
  <si>
    <r>
      <t>.928</t>
    </r>
    <r>
      <rPr>
        <vertAlign val="superscript"/>
        <sz val="9"/>
        <color indexed="60"/>
        <rFont val="Arial"/>
        <family val="2"/>
      </rPr>
      <t>ad</t>
    </r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</si>
  <si>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</si>
  <si>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</si>
  <si>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</si>
  <si>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</si>
  <si>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</si>
  <si>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</si>
  <si>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</si>
  <si>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t>(Constant)</t>
  </si>
  <si>
    <t>Q3</t>
  </si>
  <si>
    <t>Q4</t>
  </si>
  <si>
    <t>xYield_CASTHPI</t>
  </si>
  <si>
    <t>xYield_CPALTT01USQ657N</t>
  </si>
  <si>
    <t>xYield_GS10</t>
  </si>
  <si>
    <t>xYield_MSPNHSUS</t>
  </si>
  <si>
    <t>xYield_MVLOAS</t>
  </si>
  <si>
    <t>xYield_NYXRSA</t>
  </si>
  <si>
    <t>xYield_POP</t>
  </si>
  <si>
    <t>xYield_POPTHM</t>
  </si>
  <si>
    <t>xYield_TB3MS</t>
  </si>
  <si>
    <t>xYield_UMCSENT</t>
  </si>
  <si>
    <t>xYield_USSLIND</t>
  </si>
  <si>
    <r>
      <t>Coefficients</t>
    </r>
    <r>
      <rPr>
        <b/>
        <vertAlign val="superscript"/>
        <sz val="11"/>
        <color indexed="60"/>
        <rFont val="Arial Bold"/>
      </rPr>
      <t>a</t>
    </r>
  </si>
  <si>
    <t>Forward (Criterion: Probability-of-F-to-enter &lt;= .050)</t>
  </si>
  <si>
    <t>Q1</t>
  </si>
  <si>
    <t>a. Predictors: (Constant), xYield_SDXRSA</t>
  </si>
  <si>
    <t>b. Predictors: (Constant), xYield_SDXRSA, Q1</t>
  </si>
  <si>
    <t>c. Predictors: (Constant), xYield_SDXRSA, Q1, Q2</t>
  </si>
  <si>
    <t>d. Predictors: (Constant), xYield_SDXRSA, Q1, Q2, xYield_NYXRSA</t>
  </si>
  <si>
    <t>e. Predictors: (Constant), xYield_SDXRSA, Q1, Q2, xYield_NYXRSA, xYield_TB3MS</t>
  </si>
  <si>
    <t>f. Predictors: (Constant), xYield_SDXRSA, Q1, Q2, xYield_NYXRSA, xYield_TB3MS, xYield_MVLOAS</t>
  </si>
  <si>
    <t>g. Predictors: (Constant), xYield_SDXRSA, Q1, Q2, xYield_NYXRSA, xYield_TB3MS, xYield_MVLOAS, xYield_CASTHPI</t>
  </si>
  <si>
    <t>h. Predictors: (Constant), xYield_SDXRSA, Q1, Q2, xYield_NYXRSA, xYield_TB3MS, xYield_MVLOAS, xYield_CASTHPI, xYield_MSPNHSUS</t>
  </si>
  <si>
    <t>i. Predictors: (Constant), xYield_SDXRSA, Q1, Q2, xYield_NYXRSA, xYield_TB3MS, xYield_MVLOAS, xYield_CASTHPI, xYield_MSPNHSUS, xYield_UMCSENT</t>
  </si>
  <si>
    <t>j. Predictors: (Constant), xYield_SDXRSA, Q1, Q2, xYield_NYXRSA, xYield_TB3MS, xYield_MVLOAS, xYield_CASTHPI, xYield_MSPNHSUS, xYield_UMCSENT, xYield_USSLIND</t>
  </si>
  <si>
    <r>
      <t>.647</t>
    </r>
    <r>
      <rPr>
        <vertAlign val="superscript"/>
        <sz val="9"/>
        <color indexed="60"/>
        <rFont val="Arial"/>
        <family val="2"/>
      </rPr>
      <t>a</t>
    </r>
  </si>
  <si>
    <r>
      <t>.746</t>
    </r>
    <r>
      <rPr>
        <vertAlign val="superscript"/>
        <sz val="9"/>
        <color indexed="60"/>
        <rFont val="Arial"/>
        <family val="2"/>
      </rPr>
      <t>b</t>
    </r>
  </si>
  <si>
    <r>
      <t>.825</t>
    </r>
    <r>
      <rPr>
        <vertAlign val="superscript"/>
        <sz val="9"/>
        <color indexed="60"/>
        <rFont val="Arial"/>
        <family val="2"/>
      </rPr>
      <t>c</t>
    </r>
  </si>
  <si>
    <r>
      <t>.853</t>
    </r>
    <r>
      <rPr>
        <vertAlign val="superscript"/>
        <sz val="9"/>
        <color indexed="60"/>
        <rFont val="Arial"/>
        <family val="2"/>
      </rPr>
      <t>d</t>
    </r>
  </si>
  <si>
    <r>
      <t>.878</t>
    </r>
    <r>
      <rPr>
        <vertAlign val="superscript"/>
        <sz val="9"/>
        <color indexed="60"/>
        <rFont val="Arial"/>
        <family val="2"/>
      </rPr>
      <t>e</t>
    </r>
  </si>
  <si>
    <r>
      <t>.892</t>
    </r>
    <r>
      <rPr>
        <vertAlign val="superscript"/>
        <sz val="9"/>
        <color indexed="60"/>
        <rFont val="Arial"/>
        <family val="2"/>
      </rPr>
      <t>f</t>
    </r>
  </si>
  <si>
    <r>
      <t>.900</t>
    </r>
    <r>
      <rPr>
        <vertAlign val="superscript"/>
        <sz val="9"/>
        <color indexed="60"/>
        <rFont val="Arial"/>
        <family val="2"/>
      </rPr>
      <t>g</t>
    </r>
  </si>
  <si>
    <r>
      <t>.912</t>
    </r>
    <r>
      <rPr>
        <vertAlign val="superscript"/>
        <sz val="9"/>
        <color indexed="60"/>
        <rFont val="Arial"/>
        <family val="2"/>
      </rPr>
      <t>h</t>
    </r>
  </si>
  <si>
    <r>
      <t>.918</t>
    </r>
    <r>
      <rPr>
        <vertAlign val="superscript"/>
        <sz val="9"/>
        <color indexed="60"/>
        <rFont val="Arial"/>
        <family val="2"/>
      </rPr>
      <t>i</t>
    </r>
  </si>
  <si>
    <r>
      <t>.923</t>
    </r>
    <r>
      <rPr>
        <vertAlign val="superscript"/>
        <sz val="9"/>
        <color indexed="60"/>
        <rFont val="Arial"/>
        <family val="2"/>
      </rPr>
      <t>j</t>
    </r>
  </si>
  <si>
    <t>Stepwise (Criteria: Probability-of-F-to-enter &lt;= .050, Probability-of-F-to-remove &gt;= .100).</t>
  </si>
  <si>
    <t>j. Predictors: (Constant), Q1, Q2, xYield_NYXRSA, xYield_TB3MS, xYield_MVLOAS, xYield_CASTHPI, xYield_MSPNHSUS, xYield_UMCSENT</t>
  </si>
  <si>
    <t>k. Predictors: (Constant), Q1, Q2, xYield_NYXRSA, xYield_TB3MS, xYield_MVLOAS, xYield_CASTHPI, xYield_MSPNHSUS, xYield_UMCSENT, xYield_USSLIND</t>
  </si>
  <si>
    <r>
      <t>.917</t>
    </r>
    <r>
      <rPr>
        <vertAlign val="superscript"/>
        <sz val="9"/>
        <color indexed="60"/>
        <rFont val="Arial"/>
        <family val="2"/>
      </rPr>
      <t>j</t>
    </r>
  </si>
  <si>
    <r>
      <t>.922</t>
    </r>
    <r>
      <rPr>
        <vertAlign val="superscript"/>
        <sz val="9"/>
        <color indexed="60"/>
        <rFont val="Arial"/>
        <family val="2"/>
      </rPr>
      <t>k</t>
    </r>
  </si>
  <si>
    <t>Correlations</t>
  </si>
  <si>
    <t>yFYield_CSUSHPINSA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</si>
  <si>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</si>
  <si>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</si>
  <si>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</si>
  <si>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</si>
  <si>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</si>
  <si>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r>
      <t>-.341</t>
    </r>
    <r>
      <rPr>
        <vertAlign val="superscript"/>
        <sz val="9"/>
        <color indexed="60"/>
        <rFont val="Arial"/>
        <family val="2"/>
      </rPr>
      <t>**</t>
    </r>
  </si>
  <si>
    <r>
      <t>-.333</t>
    </r>
    <r>
      <rPr>
        <vertAlign val="superscript"/>
        <sz val="9"/>
        <color indexed="60"/>
        <rFont val="Arial"/>
        <family val="2"/>
      </rPr>
      <t>**</t>
    </r>
  </si>
  <si>
    <r>
      <t>.185</t>
    </r>
    <r>
      <rPr>
        <vertAlign val="superscript"/>
        <sz val="9"/>
        <color indexed="60"/>
        <rFont val="Arial"/>
        <family val="2"/>
      </rPr>
      <t>*</t>
    </r>
  </si>
  <si>
    <r>
      <t>-.299</t>
    </r>
    <r>
      <rPr>
        <vertAlign val="superscript"/>
        <sz val="9"/>
        <color indexed="60"/>
        <rFont val="Arial"/>
        <family val="2"/>
      </rPr>
      <t>**</t>
    </r>
  </si>
  <si>
    <r>
      <t>-.237</t>
    </r>
    <r>
      <rPr>
        <vertAlign val="superscript"/>
        <sz val="9"/>
        <color indexed="60"/>
        <rFont val="Arial"/>
        <family val="2"/>
      </rPr>
      <t>**</t>
    </r>
  </si>
  <si>
    <r>
      <t>-.285</t>
    </r>
    <r>
      <rPr>
        <vertAlign val="superscript"/>
        <sz val="9"/>
        <color indexed="60"/>
        <rFont val="Arial"/>
        <family val="2"/>
      </rPr>
      <t>**</t>
    </r>
  </si>
  <si>
    <r>
      <t>.259</t>
    </r>
    <r>
      <rPr>
        <vertAlign val="superscript"/>
        <sz val="9"/>
        <color indexed="60"/>
        <rFont val="Arial"/>
        <family val="2"/>
      </rPr>
      <t>**</t>
    </r>
  </si>
  <si>
    <r>
      <t>.376</t>
    </r>
    <r>
      <rPr>
        <vertAlign val="superscript"/>
        <sz val="9"/>
        <color indexed="60"/>
        <rFont val="Arial"/>
        <family val="2"/>
      </rPr>
      <t>**</t>
    </r>
  </si>
  <si>
    <r>
      <t>-.206</t>
    </r>
    <r>
      <rPr>
        <vertAlign val="superscript"/>
        <sz val="9"/>
        <color indexed="60"/>
        <rFont val="Arial"/>
        <family val="2"/>
      </rPr>
      <t>*</t>
    </r>
  </si>
  <si>
    <r>
      <t>.212</t>
    </r>
    <r>
      <rPr>
        <vertAlign val="superscript"/>
        <sz val="9"/>
        <color indexed="60"/>
        <rFont val="Arial"/>
        <family val="2"/>
      </rPr>
      <t>*</t>
    </r>
  </si>
  <si>
    <r>
      <t>-.326</t>
    </r>
    <r>
      <rPr>
        <vertAlign val="superscript"/>
        <sz val="9"/>
        <color indexed="60"/>
        <rFont val="Arial"/>
        <family val="2"/>
      </rPr>
      <t>**</t>
    </r>
  </si>
  <si>
    <r>
      <t>-.264</t>
    </r>
    <r>
      <rPr>
        <vertAlign val="superscript"/>
        <sz val="9"/>
        <color indexed="60"/>
        <rFont val="Arial"/>
        <family val="2"/>
      </rPr>
      <t>**</t>
    </r>
  </si>
  <si>
    <r>
      <t>.305</t>
    </r>
    <r>
      <rPr>
        <vertAlign val="superscript"/>
        <sz val="9"/>
        <color indexed="60"/>
        <rFont val="Arial"/>
        <family val="2"/>
      </rPr>
      <t>**</t>
    </r>
  </si>
  <si>
    <r>
      <t>.199</t>
    </r>
    <r>
      <rPr>
        <vertAlign val="superscript"/>
        <sz val="9"/>
        <color indexed="60"/>
        <rFont val="Arial"/>
        <family val="2"/>
      </rPr>
      <t>*</t>
    </r>
  </si>
  <si>
    <r>
      <t>.245</t>
    </r>
    <r>
      <rPr>
        <vertAlign val="superscript"/>
        <sz val="9"/>
        <color indexed="60"/>
        <rFont val="Arial"/>
        <family val="2"/>
      </rPr>
      <t>**</t>
    </r>
  </si>
  <si>
    <r>
      <t>-.191</t>
    </r>
    <r>
      <rPr>
        <vertAlign val="superscript"/>
        <sz val="9"/>
        <color indexed="60"/>
        <rFont val="Arial"/>
        <family val="2"/>
      </rPr>
      <t>*</t>
    </r>
  </si>
  <si>
    <r>
      <t>-.315</t>
    </r>
    <r>
      <rPr>
        <vertAlign val="superscript"/>
        <sz val="9"/>
        <color indexed="60"/>
        <rFont val="Arial"/>
        <family val="2"/>
      </rPr>
      <t>**</t>
    </r>
  </si>
  <si>
    <r>
      <t>.307</t>
    </r>
    <r>
      <rPr>
        <vertAlign val="superscript"/>
        <sz val="9"/>
        <color indexed="60"/>
        <rFont val="Arial"/>
        <family val="2"/>
      </rPr>
      <t>**</t>
    </r>
  </si>
  <si>
    <r>
      <t>.249</t>
    </r>
    <r>
      <rPr>
        <vertAlign val="superscript"/>
        <sz val="9"/>
        <color indexed="60"/>
        <rFont val="Arial"/>
        <family val="2"/>
      </rPr>
      <t>**</t>
    </r>
  </si>
  <si>
    <r>
      <t>-.280</t>
    </r>
    <r>
      <rPr>
        <vertAlign val="superscript"/>
        <sz val="9"/>
        <color indexed="60"/>
        <rFont val="Arial"/>
        <family val="2"/>
      </rPr>
      <t>**</t>
    </r>
  </si>
  <si>
    <r>
      <t>.186</t>
    </r>
    <r>
      <rPr>
        <vertAlign val="superscript"/>
        <sz val="9"/>
        <color indexed="60"/>
        <rFont val="Arial"/>
        <family val="2"/>
      </rPr>
      <t>*</t>
    </r>
  </si>
  <si>
    <r>
      <t>.227</t>
    </r>
    <r>
      <rPr>
        <vertAlign val="superscript"/>
        <sz val="9"/>
        <color indexed="60"/>
        <rFont val="Arial"/>
        <family val="2"/>
      </rPr>
      <t>*</t>
    </r>
  </si>
  <si>
    <r>
      <t>.268</t>
    </r>
    <r>
      <rPr>
        <vertAlign val="superscript"/>
        <sz val="9"/>
        <color indexed="60"/>
        <rFont val="Arial"/>
        <family val="2"/>
      </rPr>
      <t>**</t>
    </r>
  </si>
  <si>
    <r>
      <t>.217</t>
    </r>
    <r>
      <rPr>
        <vertAlign val="superscript"/>
        <sz val="9"/>
        <color indexed="60"/>
        <rFont val="Arial"/>
        <family val="2"/>
      </rPr>
      <t>*</t>
    </r>
  </si>
  <si>
    <r>
      <t>.238</t>
    </r>
    <r>
      <rPr>
        <vertAlign val="superscript"/>
        <sz val="9"/>
        <color indexed="60"/>
        <rFont val="Arial"/>
        <family val="2"/>
      </rPr>
      <t>**</t>
    </r>
  </si>
  <si>
    <r>
      <t>.206</t>
    </r>
    <r>
      <rPr>
        <vertAlign val="superscript"/>
        <sz val="9"/>
        <color indexed="60"/>
        <rFont val="Arial"/>
        <family val="2"/>
      </rPr>
      <t>*</t>
    </r>
  </si>
  <si>
    <r>
      <t>.254</t>
    </r>
    <r>
      <rPr>
        <vertAlign val="superscript"/>
        <sz val="9"/>
        <color indexed="60"/>
        <rFont val="Arial"/>
        <family val="2"/>
      </rPr>
      <t>**</t>
    </r>
  </si>
  <si>
    <r>
      <t>.287</t>
    </r>
    <r>
      <rPr>
        <vertAlign val="superscript"/>
        <sz val="9"/>
        <color indexed="60"/>
        <rFont val="Arial"/>
        <family val="2"/>
      </rPr>
      <t>**</t>
    </r>
  </si>
  <si>
    <r>
      <t>.342</t>
    </r>
    <r>
      <rPr>
        <vertAlign val="superscript"/>
        <sz val="9"/>
        <color indexed="60"/>
        <rFont val="Arial"/>
        <family val="2"/>
      </rPr>
      <t>**</t>
    </r>
  </si>
  <si>
    <r>
      <t>.271</t>
    </r>
    <r>
      <rPr>
        <vertAlign val="superscript"/>
        <sz val="9"/>
        <color indexed="60"/>
        <rFont val="Arial"/>
        <family val="2"/>
      </rPr>
      <t>**</t>
    </r>
  </si>
  <si>
    <r>
      <t>.700</t>
    </r>
    <r>
      <rPr>
        <vertAlign val="superscript"/>
        <sz val="9"/>
        <color indexed="60"/>
        <rFont val="Arial"/>
        <family val="2"/>
      </rPr>
      <t>**</t>
    </r>
  </si>
  <si>
    <r>
      <t>.600</t>
    </r>
    <r>
      <rPr>
        <vertAlign val="superscript"/>
        <sz val="9"/>
        <color indexed="60"/>
        <rFont val="Arial"/>
        <family val="2"/>
      </rPr>
      <t>**</t>
    </r>
  </si>
  <si>
    <r>
      <t>.987</t>
    </r>
    <r>
      <rPr>
        <vertAlign val="superscript"/>
        <sz val="9"/>
        <color indexed="60"/>
        <rFont val="Arial"/>
        <family val="2"/>
      </rPr>
      <t>**</t>
    </r>
  </si>
  <si>
    <r>
      <t>-.188</t>
    </r>
    <r>
      <rPr>
        <vertAlign val="superscript"/>
        <sz val="9"/>
        <color indexed="60"/>
        <rFont val="Arial"/>
        <family val="2"/>
      </rPr>
      <t>*</t>
    </r>
  </si>
  <si>
    <r>
      <t>-.248</t>
    </r>
    <r>
      <rPr>
        <vertAlign val="superscript"/>
        <sz val="9"/>
        <color indexed="60"/>
        <rFont val="Arial"/>
        <family val="2"/>
      </rPr>
      <t>**</t>
    </r>
  </si>
  <si>
    <r>
      <t>-.185</t>
    </r>
    <r>
      <rPr>
        <vertAlign val="superscript"/>
        <sz val="9"/>
        <color indexed="60"/>
        <rFont val="Arial"/>
        <family val="2"/>
      </rPr>
      <t>*</t>
    </r>
  </si>
  <si>
    <r>
      <t>-.192</t>
    </r>
    <r>
      <rPr>
        <vertAlign val="superscript"/>
        <sz val="9"/>
        <color indexed="60"/>
        <rFont val="Arial"/>
        <family val="2"/>
      </rPr>
      <t>*</t>
    </r>
  </si>
  <si>
    <r>
      <t>-.270</t>
    </r>
    <r>
      <rPr>
        <vertAlign val="superscript"/>
        <sz val="9"/>
        <color indexed="60"/>
        <rFont val="Arial"/>
        <family val="2"/>
      </rPr>
      <t>**</t>
    </r>
  </si>
  <si>
    <r>
      <t>.647</t>
    </r>
    <r>
      <rPr>
        <vertAlign val="superscript"/>
        <sz val="9"/>
        <color indexed="60"/>
        <rFont val="Arial"/>
        <family val="2"/>
      </rPr>
      <t>**</t>
    </r>
  </si>
  <si>
    <r>
      <t>.219</t>
    </r>
    <r>
      <rPr>
        <vertAlign val="superscript"/>
        <sz val="9"/>
        <color indexed="60"/>
        <rFont val="Arial"/>
        <family val="2"/>
      </rPr>
      <t>*</t>
    </r>
  </si>
  <si>
    <r>
      <t>.298</t>
    </r>
    <r>
      <rPr>
        <vertAlign val="superscript"/>
        <sz val="9"/>
        <color indexed="60"/>
        <rFont val="Arial"/>
        <family val="2"/>
      </rPr>
      <t>**</t>
    </r>
  </si>
  <si>
    <r>
      <t>.328</t>
    </r>
    <r>
      <rPr>
        <vertAlign val="superscript"/>
        <sz val="9"/>
        <color indexed="60"/>
        <rFont val="Arial"/>
        <family val="2"/>
      </rPr>
      <t>**</t>
    </r>
  </si>
  <si>
    <r>
      <t>.987</t>
    </r>
    <r>
      <rPr>
        <b/>
        <vertAlign val="superscript"/>
        <sz val="9"/>
        <color indexed="60"/>
        <rFont val="Arial"/>
        <family val="2"/>
      </rPr>
      <t>**</t>
    </r>
  </si>
  <si>
    <t>Extracted and sorted</t>
  </si>
  <si>
    <r>
      <t>.600</t>
    </r>
    <r>
      <rPr>
        <b/>
        <vertAlign val="superscript"/>
        <sz val="9"/>
        <color indexed="60"/>
        <rFont val="Arial"/>
        <family val="2"/>
      </rPr>
      <t>**</t>
    </r>
  </si>
  <si>
    <r>
      <t>.700</t>
    </r>
    <r>
      <rPr>
        <b/>
        <vertAlign val="superscript"/>
        <sz val="9"/>
        <color indexed="60"/>
        <rFont val="Arial"/>
        <family val="2"/>
      </rPr>
      <t>**</t>
    </r>
  </si>
  <si>
    <r>
      <t>.647</t>
    </r>
    <r>
      <rPr>
        <b/>
        <vertAlign val="superscript"/>
        <sz val="9"/>
        <color indexed="60"/>
        <rFont val="Arial"/>
        <family val="2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</si>
</sst>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0"/>
    <numFmt numFmtId="165" formatCode="###0.000000000000"/>
    <numFmt numFmtId="166" formatCode="###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60"/>
      <name val="Arial Bold"/>
    </font>
    <font>
      <b/>
      <sz val="11"/>
      <color indexed="60"/>
      <name val="Arial Bold"/>
    </font>
    <font>
      <sz val="9"/>
      <color indexed="62"/>
      <name val="Arial"/>
      <family val="2"/>
    </font>
    <font>
      <vertAlign val="superscript"/>
      <sz val="9"/>
      <color indexed="60"/>
      <name val="Arial"/>
      <family val="2"/>
    </font>
    <font>
      <sz val="9"/>
      <color indexed="60"/>
      <name val="Arial"/>
      <family val="2"/>
    </font>
    <font>
      <b/>
      <sz val="9"/>
      <color indexed="60"/>
      <name val="Arial"/>
      <family val="2"/>
    </font>
    <font>
      <b/>
      <vertAlign val="superscript"/>
      <sz val="9"/>
      <color indexed="60"/>
      <name val="Arial"/>
      <family val="2"/>
    </font>
    <font>
      <b/>
      <sz val="9"/>
      <color indexed="62"/>
      <name val="Arial"/>
      <family val="2"/>
    </font>
    <font>
      <b/>
      <i/>
      <sz val="9"/>
      <color indexed="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0">
    <xf numFmtId="0" fontId="0" fillId="0" borderId="0" xfId="0"/>
    <xf numFmtId="0" fontId="1" fillId="0" borderId="0" xfId="1"/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2" borderId="5" xfId="1" applyFont="1" applyFill="1" applyBorder="1" applyAlignment="1">
      <alignment horizontal="left" vertical="top"/>
    </xf>
    <xf numFmtId="0" fontId="6" fillId="0" borderId="6" xfId="1" applyFont="1" applyBorder="1" applyAlignment="1">
      <alignment horizontal="left" vertical="top" wrapText="1"/>
    </xf>
    <xf numFmtId="0" fontId="6" fillId="0" borderId="7" xfId="1" applyFont="1" applyBorder="1" applyAlignment="1">
      <alignment horizontal="right" vertical="top"/>
    </xf>
    <xf numFmtId="0" fontId="6" fillId="0" borderId="8" xfId="1" applyFont="1" applyBorder="1" applyAlignment="1">
      <alignment horizontal="left" vertical="top" wrapText="1"/>
    </xf>
    <xf numFmtId="0" fontId="4" fillId="2" borderId="9" xfId="1" applyFont="1" applyFill="1" applyBorder="1" applyAlignment="1">
      <alignment horizontal="left" vertical="top"/>
    </xf>
    <xf numFmtId="0" fontId="6" fillId="0" borderId="10" xfId="1" applyFont="1" applyBorder="1" applyAlignment="1">
      <alignment horizontal="right" vertical="top"/>
    </xf>
    <xf numFmtId="0" fontId="6" fillId="0" borderId="11" xfId="1" applyFont="1" applyBorder="1" applyAlignment="1">
      <alignment horizontal="left" vertical="top" wrapText="1"/>
    </xf>
    <xf numFmtId="0" fontId="6" fillId="0" borderId="12" xfId="1" applyFont="1" applyBorder="1" applyAlignment="1">
      <alignment horizontal="left" vertical="top" wrapText="1"/>
    </xf>
    <xf numFmtId="0" fontId="4" fillId="2" borderId="13" xfId="1" applyFont="1" applyFill="1" applyBorder="1" applyAlignment="1">
      <alignment horizontal="left" vertical="top"/>
    </xf>
    <xf numFmtId="0" fontId="6" fillId="0" borderId="14" xfId="1" applyFont="1" applyBorder="1" applyAlignment="1">
      <alignment horizontal="right" vertical="top"/>
    </xf>
    <xf numFmtId="0" fontId="6" fillId="0" borderId="15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6" xfId="1" applyFont="1" applyBorder="1" applyAlignment="1">
      <alignment horizontal="right" vertical="top"/>
    </xf>
    <xf numFmtId="164" fontId="6" fillId="0" borderId="7" xfId="1" applyNumberFormat="1" applyFont="1" applyBorder="1" applyAlignment="1">
      <alignment horizontal="right" vertical="top"/>
    </xf>
    <xf numFmtId="165" fontId="6" fillId="0" borderId="8" xfId="1" applyNumberFormat="1" applyFont="1" applyBorder="1" applyAlignment="1">
      <alignment horizontal="right" vertical="top"/>
    </xf>
    <xf numFmtId="164" fontId="6" fillId="0" borderId="11" xfId="1" applyNumberFormat="1" applyFont="1" applyBorder="1" applyAlignment="1">
      <alignment horizontal="right" vertical="top"/>
    </xf>
    <xf numFmtId="165" fontId="6" fillId="0" borderId="12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165" fontId="6" fillId="0" borderId="16" xfId="1" applyNumberFormat="1" applyFont="1" applyBorder="1" applyAlignment="1">
      <alignment horizontal="right" vertical="top"/>
    </xf>
    <xf numFmtId="0" fontId="4" fillId="0" borderId="18" xfId="1" applyFont="1" applyBorder="1" applyAlignment="1">
      <alignment horizontal="center" wrapText="1"/>
    </xf>
    <xf numFmtId="0" fontId="4" fillId="2" borderId="5" xfId="1" applyFont="1" applyFill="1" applyBorder="1" applyAlignment="1">
      <alignment horizontal="left" vertical="top" wrapText="1"/>
    </xf>
    <xf numFmtId="164" fontId="6" fillId="0" borderId="6" xfId="1" applyNumberFormat="1" applyFont="1" applyBorder="1" applyAlignment="1">
      <alignment horizontal="right" vertical="top"/>
    </xf>
    <xf numFmtId="0" fontId="6" fillId="0" borderId="7" xfId="1" applyFont="1" applyBorder="1" applyAlignment="1">
      <alignment horizontal="left" vertical="top" wrapText="1"/>
    </xf>
    <xf numFmtId="164" fontId="6" fillId="0" borderId="8" xfId="1" applyNumberFormat="1" applyFont="1" applyBorder="1" applyAlignment="1">
      <alignment horizontal="right" vertical="top"/>
    </xf>
    <xf numFmtId="0" fontId="4" fillId="2" borderId="9" xfId="1" applyFont="1" applyFill="1" applyBorder="1" applyAlignment="1">
      <alignment horizontal="left" vertical="top" wrapText="1"/>
    </xf>
    <xf numFmtId="164" fontId="6" fillId="0" borderId="10" xfId="1" applyNumberFormat="1" applyFont="1" applyBorder="1" applyAlignment="1">
      <alignment horizontal="right" vertical="top"/>
    </xf>
    <xf numFmtId="164" fontId="6" fillId="0" borderId="12" xfId="1" applyNumberFormat="1" applyFont="1" applyBorder="1" applyAlignment="1">
      <alignment horizontal="right" vertical="top"/>
    </xf>
    <xf numFmtId="0" fontId="4" fillId="2" borderId="21" xfId="1" applyFont="1" applyFill="1" applyBorder="1" applyAlignment="1">
      <alignment horizontal="left" vertical="top" wrapText="1"/>
    </xf>
    <xf numFmtId="164" fontId="6" fillId="0" borderId="22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0" fontId="4" fillId="2" borderId="13" xfId="1" applyFont="1" applyFill="1" applyBorder="1" applyAlignment="1">
      <alignment horizontal="left" vertical="top" wrapText="1"/>
    </xf>
    <xf numFmtId="164" fontId="6" fillId="0" borderId="14" xfId="1" applyNumberFormat="1" applyFont="1" applyBorder="1" applyAlignment="1">
      <alignment horizontal="right" vertical="top"/>
    </xf>
    <xf numFmtId="164" fontId="6" fillId="0" borderId="16" xfId="1" applyNumberFormat="1" applyFont="1" applyBorder="1" applyAlignment="1">
      <alignment horizontal="right" vertical="top"/>
    </xf>
    <xf numFmtId="0" fontId="1" fillId="0" borderId="0" xfId="2"/>
    <xf numFmtId="0" fontId="4" fillId="0" borderId="2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2" borderId="5" xfId="2" applyFont="1" applyFill="1" applyBorder="1" applyAlignment="1">
      <alignment horizontal="left" vertical="top"/>
    </xf>
    <xf numFmtId="0" fontId="6" fillId="0" borderId="6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right" vertical="top"/>
    </xf>
    <xf numFmtId="0" fontId="6" fillId="0" borderId="8" xfId="2" applyFont="1" applyBorder="1" applyAlignment="1">
      <alignment horizontal="left" vertical="top" wrapText="1"/>
    </xf>
    <xf numFmtId="0" fontId="4" fillId="2" borderId="9" xfId="2" applyFont="1" applyFill="1" applyBorder="1" applyAlignment="1">
      <alignment horizontal="left" vertical="top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right" vertical="top"/>
    </xf>
    <xf numFmtId="0" fontId="6" fillId="0" borderId="12" xfId="2" applyFont="1" applyBorder="1" applyAlignment="1">
      <alignment horizontal="left" vertical="top" wrapText="1"/>
    </xf>
    <xf numFmtId="0" fontId="4" fillId="2" borderId="13" xfId="2" applyFont="1" applyFill="1" applyBorder="1" applyAlignment="1">
      <alignment horizontal="left" vertical="top"/>
    </xf>
    <xf numFmtId="0" fontId="6" fillId="0" borderId="14" xfId="2" applyFont="1" applyBorder="1" applyAlignment="1">
      <alignment horizontal="left" vertical="top" wrapText="1"/>
    </xf>
    <xf numFmtId="0" fontId="6" fillId="0" borderId="15" xfId="2" applyFont="1" applyBorder="1" applyAlignment="1">
      <alignment horizontal="right" vertical="top"/>
    </xf>
    <xf numFmtId="0" fontId="6" fillId="0" borderId="16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right" vertical="top"/>
    </xf>
    <xf numFmtId="164" fontId="6" fillId="0" borderId="7" xfId="2" applyNumberFormat="1" applyFont="1" applyBorder="1" applyAlignment="1">
      <alignment horizontal="right" vertical="top"/>
    </xf>
    <xf numFmtId="165" fontId="6" fillId="0" borderId="8" xfId="2" applyNumberFormat="1" applyFont="1" applyBorder="1" applyAlignment="1">
      <alignment horizontal="right" vertical="top"/>
    </xf>
    <xf numFmtId="0" fontId="6" fillId="0" borderId="10" xfId="2" applyFont="1" applyBorder="1" applyAlignment="1">
      <alignment horizontal="right" vertical="top"/>
    </xf>
    <xf numFmtId="164" fontId="6" fillId="0" borderId="11" xfId="2" applyNumberFormat="1" applyFont="1" applyBorder="1" applyAlignment="1">
      <alignment horizontal="right" vertical="top"/>
    </xf>
    <xf numFmtId="165" fontId="6" fillId="0" borderId="12" xfId="2" applyNumberFormat="1" applyFont="1" applyBorder="1" applyAlignment="1">
      <alignment horizontal="right" vertical="top"/>
    </xf>
    <xf numFmtId="0" fontId="6" fillId="0" borderId="14" xfId="2" applyFont="1" applyBorder="1" applyAlignment="1">
      <alignment horizontal="right" vertical="top"/>
    </xf>
    <xf numFmtId="164" fontId="6" fillId="0" borderId="15" xfId="2" applyNumberFormat="1" applyFont="1" applyBorder="1" applyAlignment="1">
      <alignment horizontal="right" vertical="top"/>
    </xf>
    <xf numFmtId="165" fontId="6" fillId="0" borderId="16" xfId="2" applyNumberFormat="1" applyFont="1" applyBorder="1" applyAlignment="1">
      <alignment horizontal="right" vertical="top"/>
    </xf>
    <xf numFmtId="0" fontId="4" fillId="0" borderId="18" xfId="2" applyFont="1" applyBorder="1" applyAlignment="1">
      <alignment horizontal="center" wrapText="1"/>
    </xf>
    <xf numFmtId="0" fontId="4" fillId="2" borderId="5" xfId="2" applyFont="1" applyFill="1" applyBorder="1" applyAlignment="1">
      <alignment horizontal="left" vertical="top" wrapText="1"/>
    </xf>
    <xf numFmtId="164" fontId="6" fillId="0" borderId="6" xfId="2" applyNumberFormat="1" applyFont="1" applyBorder="1" applyAlignment="1">
      <alignment horizontal="right" vertical="top"/>
    </xf>
    <xf numFmtId="0" fontId="6" fillId="0" borderId="7" xfId="2" applyFont="1" applyBorder="1" applyAlignment="1">
      <alignment horizontal="left" vertical="top" wrapText="1"/>
    </xf>
    <xf numFmtId="164" fontId="6" fillId="0" borderId="8" xfId="2" applyNumberFormat="1" applyFont="1" applyBorder="1" applyAlignment="1">
      <alignment horizontal="right" vertical="top"/>
    </xf>
    <xf numFmtId="0" fontId="4" fillId="2" borderId="21" xfId="2" applyFont="1" applyFill="1" applyBorder="1" applyAlignment="1">
      <alignment horizontal="left" vertical="top" wrapText="1"/>
    </xf>
    <xf numFmtId="164" fontId="6" fillId="0" borderId="22" xfId="2" applyNumberFormat="1" applyFont="1" applyBorder="1" applyAlignment="1">
      <alignment horizontal="right" vertical="top"/>
    </xf>
    <xf numFmtId="164" fontId="6" fillId="0" borderId="23" xfId="2" applyNumberFormat="1" applyFont="1" applyBorder="1" applyAlignment="1">
      <alignment horizontal="right" vertical="top"/>
    </xf>
    <xf numFmtId="164" fontId="6" fillId="0" borderId="24" xfId="2" applyNumberFormat="1" applyFont="1" applyBorder="1" applyAlignment="1">
      <alignment horizontal="right" vertical="top"/>
    </xf>
    <xf numFmtId="0" fontId="4" fillId="2" borderId="9" xfId="2" applyFont="1" applyFill="1" applyBorder="1" applyAlignment="1">
      <alignment horizontal="left" vertical="top" wrapText="1"/>
    </xf>
    <xf numFmtId="164" fontId="6" fillId="0" borderId="10" xfId="2" applyNumberFormat="1" applyFont="1" applyBorder="1" applyAlignment="1">
      <alignment horizontal="right" vertical="top"/>
    </xf>
    <xf numFmtId="0" fontId="6" fillId="0" borderId="11" xfId="2" applyFont="1" applyBorder="1" applyAlignment="1">
      <alignment horizontal="left" vertical="top" wrapText="1"/>
    </xf>
    <xf numFmtId="164" fontId="6" fillId="0" borderId="12" xfId="2" applyNumberFormat="1" applyFont="1" applyBorder="1" applyAlignment="1">
      <alignment horizontal="right" vertical="top"/>
    </xf>
    <xf numFmtId="0" fontId="4" fillId="2" borderId="13" xfId="2" applyFont="1" applyFill="1" applyBorder="1" applyAlignment="1">
      <alignment horizontal="left" vertical="top" wrapText="1"/>
    </xf>
    <xf numFmtId="164" fontId="6" fillId="0" borderId="14" xfId="2" applyNumberFormat="1" applyFont="1" applyBorder="1" applyAlignment="1">
      <alignment horizontal="right" vertical="top"/>
    </xf>
    <xf numFmtId="164" fontId="6" fillId="0" borderId="16" xfId="2" applyNumberFormat="1" applyFont="1" applyBorder="1" applyAlignment="1">
      <alignment horizontal="right" vertical="top"/>
    </xf>
    <xf numFmtId="0" fontId="1" fillId="0" borderId="0" xfId="3"/>
    <xf numFmtId="0" fontId="4" fillId="0" borderId="2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2" borderId="5" xfId="3" applyFont="1" applyFill="1" applyBorder="1" applyAlignment="1">
      <alignment horizontal="left" vertical="top"/>
    </xf>
    <xf numFmtId="0" fontId="6" fillId="0" borderId="6" xfId="3" applyFont="1" applyBorder="1" applyAlignment="1">
      <alignment horizontal="left" vertical="top" wrapText="1"/>
    </xf>
    <xf numFmtId="0" fontId="6" fillId="0" borderId="7" xfId="3" applyFont="1" applyBorder="1" applyAlignment="1">
      <alignment horizontal="right" vertical="top"/>
    </xf>
    <xf numFmtId="0" fontId="6" fillId="0" borderId="8" xfId="3" applyFont="1" applyBorder="1" applyAlignment="1">
      <alignment horizontal="left" vertical="top" wrapText="1"/>
    </xf>
    <xf numFmtId="0" fontId="4" fillId="2" borderId="9" xfId="3" applyFont="1" applyFill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right" vertical="top"/>
    </xf>
    <xf numFmtId="0" fontId="6" fillId="0" borderId="12" xfId="3" applyFont="1" applyBorder="1" applyAlignment="1">
      <alignment horizontal="left" vertical="top" wrapText="1"/>
    </xf>
    <xf numFmtId="0" fontId="6" fillId="0" borderId="10" xfId="3" applyFont="1" applyBorder="1" applyAlignment="1">
      <alignment horizontal="right" vertical="top"/>
    </xf>
    <xf numFmtId="0" fontId="6" fillId="0" borderId="11" xfId="3" applyFont="1" applyBorder="1" applyAlignment="1">
      <alignment horizontal="left" vertical="top" wrapText="1"/>
    </xf>
    <xf numFmtId="0" fontId="4" fillId="2" borderId="13" xfId="3" applyFont="1" applyFill="1" applyBorder="1" applyAlignment="1">
      <alignment horizontal="left" vertical="top"/>
    </xf>
    <xf numFmtId="0" fontId="6" fillId="0" borderId="14" xfId="3" applyFont="1" applyBorder="1" applyAlignment="1">
      <alignment horizontal="left" vertical="top" wrapText="1"/>
    </xf>
    <xf numFmtId="0" fontId="6" fillId="0" borderId="15" xfId="3" applyFont="1" applyBorder="1" applyAlignment="1">
      <alignment horizontal="right" vertical="top"/>
    </xf>
    <xf numFmtId="0" fontId="6" fillId="0" borderId="16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right" vertical="top"/>
    </xf>
    <xf numFmtId="164" fontId="6" fillId="0" borderId="7" xfId="3" applyNumberFormat="1" applyFont="1" applyBorder="1" applyAlignment="1">
      <alignment horizontal="right" vertical="top"/>
    </xf>
    <xf numFmtId="165" fontId="6" fillId="0" borderId="8" xfId="3" applyNumberFormat="1" applyFont="1" applyBorder="1" applyAlignment="1">
      <alignment horizontal="right" vertical="top"/>
    </xf>
    <xf numFmtId="164" fontId="6" fillId="0" borderId="11" xfId="3" applyNumberFormat="1" applyFont="1" applyBorder="1" applyAlignment="1">
      <alignment horizontal="right" vertical="top"/>
    </xf>
    <xf numFmtId="165" fontId="6" fillId="0" borderId="12" xfId="3" applyNumberFormat="1" applyFont="1" applyBorder="1" applyAlignment="1">
      <alignment horizontal="right" vertical="top"/>
    </xf>
    <xf numFmtId="0" fontId="6" fillId="0" borderId="14" xfId="3" applyFont="1" applyBorder="1" applyAlignment="1">
      <alignment horizontal="right" vertical="top"/>
    </xf>
    <xf numFmtId="164" fontId="6" fillId="0" borderId="15" xfId="3" applyNumberFormat="1" applyFont="1" applyBorder="1" applyAlignment="1">
      <alignment horizontal="right" vertical="top"/>
    </xf>
    <xf numFmtId="165" fontId="6" fillId="0" borderId="16" xfId="3" applyNumberFormat="1" applyFont="1" applyBorder="1" applyAlignment="1">
      <alignment horizontal="right" vertical="top"/>
    </xf>
    <xf numFmtId="0" fontId="4" fillId="0" borderId="18" xfId="3" applyFont="1" applyBorder="1" applyAlignment="1">
      <alignment horizontal="center" wrapText="1"/>
    </xf>
    <xf numFmtId="0" fontId="4" fillId="2" borderId="5" xfId="3" applyFont="1" applyFill="1" applyBorder="1" applyAlignment="1">
      <alignment horizontal="left" vertical="top" wrapText="1"/>
    </xf>
    <xf numFmtId="164" fontId="6" fillId="0" borderId="6" xfId="3" applyNumberFormat="1" applyFont="1" applyBorder="1" applyAlignment="1">
      <alignment horizontal="right" vertical="top"/>
    </xf>
    <xf numFmtId="0" fontId="6" fillId="0" borderId="7" xfId="3" applyFont="1" applyBorder="1" applyAlignment="1">
      <alignment horizontal="left" vertical="top" wrapText="1"/>
    </xf>
    <xf numFmtId="164" fontId="6" fillId="0" borderId="8" xfId="3" applyNumberFormat="1" applyFont="1" applyBorder="1" applyAlignment="1">
      <alignment horizontal="right" vertical="top"/>
    </xf>
    <xf numFmtId="0" fontId="4" fillId="2" borderId="21" xfId="3" applyFont="1" applyFill="1" applyBorder="1" applyAlignment="1">
      <alignment horizontal="left" vertical="top" wrapText="1"/>
    </xf>
    <xf numFmtId="164" fontId="6" fillId="0" borderId="22" xfId="3" applyNumberFormat="1" applyFont="1" applyBorder="1" applyAlignment="1">
      <alignment horizontal="right" vertical="top"/>
    </xf>
    <xf numFmtId="164" fontId="6" fillId="0" borderId="23" xfId="3" applyNumberFormat="1" applyFont="1" applyBorder="1" applyAlignment="1">
      <alignment horizontal="right" vertical="top"/>
    </xf>
    <xf numFmtId="164" fontId="6" fillId="0" borderId="24" xfId="3" applyNumberFormat="1" applyFont="1" applyBorder="1" applyAlignment="1">
      <alignment horizontal="right" vertical="top"/>
    </xf>
    <xf numFmtId="0" fontId="4" fillId="2" borderId="9" xfId="3" applyFont="1" applyFill="1" applyBorder="1" applyAlignment="1">
      <alignment horizontal="left" vertical="top" wrapText="1"/>
    </xf>
    <xf numFmtId="164" fontId="6" fillId="0" borderId="10" xfId="3" applyNumberFormat="1" applyFont="1" applyBorder="1" applyAlignment="1">
      <alignment horizontal="right" vertical="top"/>
    </xf>
    <xf numFmtId="164" fontId="6" fillId="0" borderId="12" xfId="3" applyNumberFormat="1" applyFont="1" applyBorder="1" applyAlignment="1">
      <alignment horizontal="right" vertical="top"/>
    </xf>
    <xf numFmtId="0" fontId="4" fillId="2" borderId="13" xfId="3" applyFont="1" applyFill="1" applyBorder="1" applyAlignment="1">
      <alignment horizontal="left" vertical="top" wrapText="1"/>
    </xf>
    <xf numFmtId="164" fontId="6" fillId="0" borderId="14" xfId="3" applyNumberFormat="1" applyFont="1" applyBorder="1" applyAlignment="1">
      <alignment horizontal="right" vertical="top"/>
    </xf>
    <xf numFmtId="164" fontId="6" fillId="0" borderId="16" xfId="3" applyNumberFormat="1" applyFont="1" applyBorder="1" applyAlignment="1">
      <alignment horizontal="right" vertical="top"/>
    </xf>
    <xf numFmtId="0" fontId="1" fillId="0" borderId="0" xfId="4"/>
    <xf numFmtId="0" fontId="4" fillId="0" borderId="2" xfId="4" applyFont="1" applyBorder="1" applyAlignment="1">
      <alignment horizontal="center" wrapText="1"/>
    </xf>
    <xf numFmtId="0" fontId="4" fillId="0" borderId="3" xfId="4" applyFont="1" applyBorder="1" applyAlignment="1">
      <alignment horizontal="center" wrapText="1"/>
    </xf>
    <xf numFmtId="0" fontId="4" fillId="0" borderId="4" xfId="4" applyFont="1" applyBorder="1" applyAlignment="1">
      <alignment horizontal="center" wrapText="1"/>
    </xf>
    <xf numFmtId="0" fontId="4" fillId="2" borderId="5" xfId="4" applyFont="1" applyFill="1" applyBorder="1" applyAlignment="1">
      <alignment horizontal="left" vertical="top" wrapText="1"/>
    </xf>
    <xf numFmtId="166" fontId="6" fillId="0" borderId="6" xfId="4" applyNumberFormat="1" applyFont="1" applyBorder="1" applyAlignment="1">
      <alignment horizontal="right" vertical="top"/>
    </xf>
    <xf numFmtId="0" fontId="6" fillId="0" borderId="7" xfId="4" applyFont="1" applyBorder="1" applyAlignment="1">
      <alignment horizontal="right" vertical="top"/>
    </xf>
    <xf numFmtId="164" fontId="6" fillId="0" borderId="7" xfId="4" applyNumberFormat="1" applyFont="1" applyBorder="1" applyAlignment="1">
      <alignment horizontal="right" vertical="top"/>
    </xf>
    <xf numFmtId="0" fontId="6" fillId="0" borderId="8" xfId="4" applyFont="1" applyBorder="1" applyAlignment="1">
      <alignment horizontal="right" vertical="top"/>
    </xf>
    <xf numFmtId="0" fontId="4" fillId="2" borderId="9" xfId="4" applyFont="1" applyFill="1" applyBorder="1" applyAlignment="1">
      <alignment horizontal="left" vertical="top" wrapText="1"/>
    </xf>
    <xf numFmtId="0" fontId="6" fillId="0" borderId="10" xfId="4" applyFont="1" applyBorder="1" applyAlignment="1">
      <alignment horizontal="left" vertical="top" wrapText="1"/>
    </xf>
    <xf numFmtId="164" fontId="6" fillId="0" borderId="11" xfId="4" applyNumberFormat="1" applyFont="1" applyBorder="1" applyAlignment="1">
      <alignment horizontal="right" vertical="top"/>
    </xf>
    <xf numFmtId="164" fontId="6" fillId="0" borderId="12" xfId="4" applyNumberFormat="1" applyFont="1" applyBorder="1" applyAlignment="1">
      <alignment horizontal="right" vertical="top"/>
    </xf>
    <xf numFmtId="0" fontId="4" fillId="2" borderId="21" xfId="4" applyFont="1" applyFill="1" applyBorder="1" applyAlignment="1">
      <alignment horizontal="left" vertical="top" wrapText="1"/>
    </xf>
    <xf numFmtId="166" fontId="6" fillId="0" borderId="22" xfId="4" applyNumberFormat="1" applyFont="1" applyBorder="1" applyAlignment="1">
      <alignment horizontal="right" vertical="top"/>
    </xf>
    <xf numFmtId="166" fontId="6" fillId="0" borderId="23" xfId="4" applyNumberFormat="1" applyFont="1" applyBorder="1" applyAlignment="1">
      <alignment horizontal="right" vertical="top"/>
    </xf>
    <xf numFmtId="166" fontId="6" fillId="0" borderId="24" xfId="4" applyNumberFormat="1" applyFont="1" applyBorder="1" applyAlignment="1">
      <alignment horizontal="right" vertical="top"/>
    </xf>
    <xf numFmtId="0" fontId="6" fillId="0" borderId="10" xfId="4" applyFont="1" applyBorder="1" applyAlignment="1">
      <alignment horizontal="right" vertical="top"/>
    </xf>
    <xf numFmtId="166" fontId="6" fillId="0" borderId="11" xfId="4" applyNumberFormat="1" applyFont="1" applyBorder="1" applyAlignment="1">
      <alignment horizontal="right" vertical="top"/>
    </xf>
    <xf numFmtId="0" fontId="6" fillId="0" borderId="11" xfId="4" applyFont="1" applyBorder="1" applyAlignment="1">
      <alignment horizontal="right" vertical="top"/>
    </xf>
    <xf numFmtId="0" fontId="6" fillId="0" borderId="12" xfId="4" applyFont="1" applyBorder="1" applyAlignment="1">
      <alignment horizontal="right" vertical="top"/>
    </xf>
    <xf numFmtId="164" fontId="6" fillId="0" borderId="10" xfId="4" applyNumberFormat="1" applyFont="1" applyBorder="1" applyAlignment="1">
      <alignment horizontal="right" vertical="top"/>
    </xf>
    <xf numFmtId="0" fontId="6" fillId="0" borderId="11" xfId="4" applyFont="1" applyBorder="1" applyAlignment="1">
      <alignment horizontal="left" vertical="top" wrapText="1"/>
    </xf>
    <xf numFmtId="166" fontId="6" fillId="0" borderId="12" xfId="4" applyNumberFormat="1" applyFont="1" applyBorder="1" applyAlignment="1">
      <alignment horizontal="right" vertical="top"/>
    </xf>
    <xf numFmtId="0" fontId="6" fillId="0" borderId="12" xfId="4" applyFont="1" applyBorder="1" applyAlignment="1">
      <alignment horizontal="left" vertical="top" wrapText="1"/>
    </xf>
    <xf numFmtId="0" fontId="4" fillId="2" borderId="13" xfId="4" applyFont="1" applyFill="1" applyBorder="1" applyAlignment="1">
      <alignment horizontal="left" vertical="top" wrapText="1"/>
    </xf>
    <xf numFmtId="166" fontId="6" fillId="0" borderId="14" xfId="4" applyNumberFormat="1" applyFont="1" applyBorder="1" applyAlignment="1">
      <alignment horizontal="right" vertical="top"/>
    </xf>
    <xf numFmtId="166" fontId="6" fillId="0" borderId="15" xfId="4" applyNumberFormat="1" applyFont="1" applyBorder="1" applyAlignment="1">
      <alignment horizontal="right" vertical="top"/>
    </xf>
    <xf numFmtId="166" fontId="6" fillId="0" borderId="16" xfId="4" applyNumberFormat="1" applyFont="1" applyBorder="1" applyAlignment="1">
      <alignment horizontal="right" vertical="top"/>
    </xf>
    <xf numFmtId="0" fontId="1" fillId="0" borderId="0" xfId="5"/>
    <xf numFmtId="0" fontId="4" fillId="2" borderId="5" xfId="5" applyFont="1" applyFill="1" applyBorder="1" applyAlignment="1">
      <alignment horizontal="left" vertical="top" wrapText="1"/>
    </xf>
    <xf numFmtId="0" fontId="4" fillId="2" borderId="21" xfId="5" applyFont="1" applyFill="1" applyBorder="1" applyAlignment="1">
      <alignment horizontal="left" vertical="top" wrapText="1"/>
    </xf>
    <xf numFmtId="0" fontId="4" fillId="2" borderId="20" xfId="5" applyFont="1" applyFill="1" applyBorder="1" applyAlignment="1">
      <alignment horizontal="left" vertical="top" wrapText="1"/>
    </xf>
    <xf numFmtId="0" fontId="4" fillId="0" borderId="1" xfId="5" applyFont="1" applyBorder="1" applyAlignment="1">
      <alignment horizontal="left" wrapText="1"/>
    </xf>
    <xf numFmtId="0" fontId="4" fillId="0" borderId="2" xfId="5" applyFont="1" applyBorder="1" applyAlignment="1">
      <alignment horizontal="center" textRotation="45" wrapText="1"/>
    </xf>
    <xf numFmtId="0" fontId="4" fillId="0" borderId="3" xfId="5" applyFont="1" applyBorder="1" applyAlignment="1">
      <alignment horizontal="center" textRotation="45" wrapText="1"/>
    </xf>
    <xf numFmtId="0" fontId="4" fillId="0" borderId="4" xfId="5" applyFont="1" applyBorder="1" applyAlignment="1">
      <alignment horizontal="center" textRotation="45" wrapText="1"/>
    </xf>
    <xf numFmtId="2" fontId="6" fillId="0" borderId="6" xfId="5" applyNumberFormat="1" applyFont="1" applyBorder="1" applyAlignment="1">
      <alignment horizontal="right" vertical="top"/>
    </xf>
    <xf numFmtId="2" fontId="6" fillId="0" borderId="7" xfId="5" applyNumberFormat="1" applyFont="1" applyBorder="1" applyAlignment="1">
      <alignment horizontal="right" vertical="top"/>
    </xf>
    <xf numFmtId="2" fontId="6" fillId="0" borderId="8" xfId="5" applyNumberFormat="1" applyFont="1" applyBorder="1" applyAlignment="1">
      <alignment horizontal="right" vertical="top"/>
    </xf>
    <xf numFmtId="2" fontId="6" fillId="0" borderId="10" xfId="5" applyNumberFormat="1" applyFont="1" applyBorder="1" applyAlignment="1">
      <alignment horizontal="right" vertical="top"/>
    </xf>
    <xf numFmtId="2" fontId="6" fillId="0" borderId="11" xfId="5" applyNumberFormat="1" applyFont="1" applyBorder="1" applyAlignment="1">
      <alignment horizontal="right" vertical="top"/>
    </xf>
    <xf numFmtId="2" fontId="6" fillId="0" borderId="12" xfId="5" applyNumberFormat="1" applyFont="1" applyBorder="1" applyAlignment="1">
      <alignment horizontal="right" vertical="top"/>
    </xf>
    <xf numFmtId="2" fontId="7" fillId="0" borderId="11" xfId="5" applyNumberFormat="1" applyFont="1" applyBorder="1" applyAlignment="1">
      <alignment horizontal="right" vertical="top"/>
    </xf>
    <xf numFmtId="0" fontId="4" fillId="0" borderId="0" xfId="5" applyFont="1" applyFill="1" applyBorder="1" applyAlignment="1">
      <alignment horizontal="center" textRotation="45" wrapText="1"/>
    </xf>
    <xf numFmtId="2" fontId="7" fillId="0" borderId="12" xfId="5" applyNumberFormat="1" applyFont="1" applyBorder="1" applyAlignment="1">
      <alignment horizontal="right" vertical="top"/>
    </xf>
    <xf numFmtId="0" fontId="9" fillId="2" borderId="21" xfId="5" applyFont="1" applyFill="1" applyBorder="1" applyAlignment="1">
      <alignment horizontal="left" vertical="top" wrapText="1"/>
    </xf>
    <xf numFmtId="0" fontId="10" fillId="2" borderId="21" xfId="5" applyFont="1" applyFill="1" applyBorder="1" applyAlignment="1">
      <alignment horizontal="left" vertical="top" wrapText="1"/>
    </xf>
    <xf numFmtId="0" fontId="6" fillId="0" borderId="0" xfId="4" applyFont="1" applyBorder="1" applyAlignment="1">
      <alignment horizontal="left" vertical="top" wrapText="1"/>
    </xf>
    <xf numFmtId="0" fontId="4" fillId="2" borderId="21" xfId="4" applyFont="1" applyFill="1" applyBorder="1" applyAlignment="1">
      <alignment horizontal="left" vertical="top" wrapText="1"/>
    </xf>
    <xf numFmtId="0" fontId="4" fillId="2" borderId="9" xfId="4" applyFont="1" applyFill="1" applyBorder="1" applyAlignment="1">
      <alignment horizontal="left" vertical="top" wrapText="1"/>
    </xf>
    <xf numFmtId="0" fontId="4" fillId="2" borderId="13" xfId="4" applyFont="1" applyFill="1" applyBorder="1" applyAlignment="1">
      <alignment horizontal="left" vertical="top" wrapText="1"/>
    </xf>
    <xf numFmtId="0" fontId="3" fillId="0" borderId="0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left" wrapText="1"/>
    </xf>
    <xf numFmtId="0" fontId="4" fillId="2" borderId="20" xfId="4" applyFont="1" applyFill="1" applyBorder="1" applyAlignment="1">
      <alignment horizontal="left" vertical="top" wrapText="1"/>
    </xf>
    <xf numFmtId="0" fontId="6" fillId="0" borderId="0" xfId="5" applyFont="1" applyBorder="1" applyAlignment="1">
      <alignment horizontal="left" vertical="top" wrapText="1"/>
    </xf>
    <xf numFmtId="0" fontId="3" fillId="0" borderId="0" xfId="5" applyFont="1" applyBorder="1" applyAlignment="1">
      <alignment horizontal="center" vertical="center" wrapText="1"/>
    </xf>
    <xf numFmtId="0" fontId="4" fillId="2" borderId="21" xfId="1" applyFont="1" applyFill="1" applyBorder="1" applyAlignment="1">
      <alignment horizontal="left" vertical="top"/>
    </xf>
    <xf numFmtId="0" fontId="4" fillId="2" borderId="9" xfId="1" applyFont="1" applyFill="1" applyBorder="1" applyAlignment="1">
      <alignment horizontal="left" vertical="top" wrapText="1"/>
    </xf>
    <xf numFmtId="0" fontId="4" fillId="2" borderId="21" xfId="1" applyFont="1" applyFill="1" applyBorder="1" applyAlignment="1">
      <alignment horizontal="left" vertical="top" wrapText="1"/>
    </xf>
    <xf numFmtId="0" fontId="4" fillId="2" borderId="13" xfId="1" applyFont="1" applyFill="1" applyBorder="1" applyAlignment="1">
      <alignment horizontal="left" vertical="top" wrapText="1"/>
    </xf>
    <xf numFmtId="0" fontId="6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wrapText="1"/>
    </xf>
    <xf numFmtId="0" fontId="4" fillId="0" borderId="1" xfId="1" applyFont="1" applyBorder="1" applyAlignment="1">
      <alignment horizontal="left" wrapText="1"/>
    </xf>
    <xf numFmtId="0" fontId="4" fillId="0" borderId="17" xfId="1" applyFont="1" applyBorder="1" applyAlignment="1">
      <alignment horizontal="center" wrapText="1"/>
    </xf>
    <xf numFmtId="0" fontId="4" fillId="0" borderId="18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19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2" borderId="20" xfId="1" applyFont="1" applyFill="1" applyBorder="1" applyAlignment="1">
      <alignment horizontal="left" vertical="top"/>
    </xf>
    <xf numFmtId="0" fontId="4" fillId="2" borderId="21" xfId="2" applyFont="1" applyFill="1" applyBorder="1" applyAlignment="1">
      <alignment horizontal="left" vertical="top"/>
    </xf>
    <xf numFmtId="0" fontId="4" fillId="2" borderId="9" xfId="2" applyFont="1" applyFill="1" applyBorder="1" applyAlignment="1">
      <alignment horizontal="left" vertical="top" wrapText="1"/>
    </xf>
    <xf numFmtId="0" fontId="4" fillId="2" borderId="21" xfId="2" applyFont="1" applyFill="1" applyBorder="1" applyAlignment="1">
      <alignment horizontal="left" vertical="top" wrapText="1"/>
    </xf>
    <xf numFmtId="0" fontId="4" fillId="2" borderId="13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3" fillId="0" borderId="0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4" fillId="0" borderId="17" xfId="2" applyFont="1" applyBorder="1" applyAlignment="1">
      <alignment horizontal="center" wrapText="1"/>
    </xf>
    <xf numFmtId="0" fontId="4" fillId="0" borderId="18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4" fillId="0" borderId="19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/>
    </xf>
    <xf numFmtId="0" fontId="4" fillId="2" borderId="21" xfId="3" applyFont="1" applyFill="1" applyBorder="1" applyAlignment="1">
      <alignment horizontal="left" vertical="top"/>
    </xf>
    <xf numFmtId="0" fontId="4" fillId="2" borderId="9" xfId="3" applyFont="1" applyFill="1" applyBorder="1" applyAlignment="1">
      <alignment horizontal="left" vertical="top" wrapText="1"/>
    </xf>
    <xf numFmtId="0" fontId="4" fillId="2" borderId="21" xfId="3" applyFont="1" applyFill="1" applyBorder="1" applyAlignment="1">
      <alignment horizontal="left" vertical="top" wrapText="1"/>
    </xf>
    <xf numFmtId="0" fontId="4" fillId="2" borderId="13" xfId="3" applyFont="1" applyFill="1" applyBorder="1" applyAlignment="1">
      <alignment horizontal="left" vertical="top" wrapText="1"/>
    </xf>
    <xf numFmtId="0" fontId="6" fillId="0" borderId="0" xfId="3" applyFont="1" applyBorder="1" applyAlignment="1">
      <alignment horizontal="left" vertical="top" wrapText="1"/>
    </xf>
    <xf numFmtId="0" fontId="3" fillId="0" borderId="0" xfId="3" applyFont="1" applyBorder="1" applyAlignment="1">
      <alignment horizontal="center" vertical="center" wrapText="1"/>
    </xf>
    <xf numFmtId="0" fontId="4" fillId="0" borderId="0" xfId="3" applyFont="1" applyBorder="1" applyAlignment="1">
      <alignment horizontal="left" wrapText="1"/>
    </xf>
    <xf numFmtId="0" fontId="4" fillId="0" borderId="1" xfId="3" applyFont="1" applyBorder="1" applyAlignment="1">
      <alignment horizontal="left" wrapText="1"/>
    </xf>
    <xf numFmtId="0" fontId="4" fillId="0" borderId="17" xfId="3" applyFont="1" applyBorder="1" applyAlignment="1">
      <alignment horizontal="center" wrapText="1"/>
    </xf>
    <xf numFmtId="0" fontId="4" fillId="0" borderId="18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4" fillId="0" borderId="19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2" borderId="20" xfId="3" applyFont="1" applyFill="1" applyBorder="1" applyAlignment="1">
      <alignment horizontal="left" vertical="top"/>
    </xf>
  </cellXfs>
  <cellStyles count="6">
    <cellStyle name="Normal" xfId="0" builtinId="0"/>
    <cellStyle name="Normal_backward" xfId="1" xr:uid="{19471142-D820-40DA-BA67-B254DCAA5839}"/>
    <cellStyle name="Normal_forward" xfId="2" xr:uid="{0CE5DDDE-3F70-4D39-AF83-AFA604089A90}"/>
    <cellStyle name="Normal_MR_Combined" xfId="4" xr:uid="{50378EFC-7C4C-49DC-A25B-1095900AFB4B}"/>
    <cellStyle name="Normal_Sheet8" xfId="5" xr:uid="{9DFE9FDF-3D22-4E77-9A24-15E3ABB03B2D}"/>
    <cellStyle name="Normal_stepwise" xfId="3" xr:uid="{C6A6A448-DF60-4AFC-B6D6-FB2F5A7929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'Further factor reduction'!$T$4:$T$243</c:f>
              <c:numCache>
                <c:formatCode>General</c:formatCode>
                <c:ptCount val="240"/>
                <c:pt idx="0">
                  <c:v>-0.34100000000000003</c:v>
                </c:pt>
                <c:pt idx="1">
                  <c:v>-0.34100000000000003</c:v>
                </c:pt>
                <c:pt idx="2">
                  <c:v>-0.33300000000000002</c:v>
                </c:pt>
                <c:pt idx="3">
                  <c:v>-0.33300000000000002</c:v>
                </c:pt>
                <c:pt idx="4">
                  <c:v>-0.33300000000000002</c:v>
                </c:pt>
                <c:pt idx="5">
                  <c:v>-0.33300000000000002</c:v>
                </c:pt>
                <c:pt idx="6">
                  <c:v>-0.33300000000000002</c:v>
                </c:pt>
                <c:pt idx="7">
                  <c:v>-0.33300000000000002</c:v>
                </c:pt>
                <c:pt idx="8">
                  <c:v>-0.33300000000000002</c:v>
                </c:pt>
                <c:pt idx="9">
                  <c:v>-0.33300000000000002</c:v>
                </c:pt>
                <c:pt idx="10">
                  <c:v>-0.32600000000000001</c:v>
                </c:pt>
                <c:pt idx="11">
                  <c:v>-0.32600000000000001</c:v>
                </c:pt>
                <c:pt idx="12">
                  <c:v>-0.315</c:v>
                </c:pt>
                <c:pt idx="13">
                  <c:v>-0.315</c:v>
                </c:pt>
                <c:pt idx="14">
                  <c:v>-0.29899999999999999</c:v>
                </c:pt>
                <c:pt idx="15">
                  <c:v>-0.29899999999999999</c:v>
                </c:pt>
                <c:pt idx="16">
                  <c:v>-0.28499999999999998</c:v>
                </c:pt>
                <c:pt idx="17">
                  <c:v>-0.28499999999999998</c:v>
                </c:pt>
                <c:pt idx="18">
                  <c:v>-0.28000000000000003</c:v>
                </c:pt>
                <c:pt idx="19">
                  <c:v>-0.28000000000000003</c:v>
                </c:pt>
                <c:pt idx="20">
                  <c:v>-0.27</c:v>
                </c:pt>
                <c:pt idx="21">
                  <c:v>-0.27</c:v>
                </c:pt>
                <c:pt idx="22">
                  <c:v>-0.26400000000000001</c:v>
                </c:pt>
                <c:pt idx="23">
                  <c:v>-0.26400000000000001</c:v>
                </c:pt>
                <c:pt idx="24">
                  <c:v>-0.248</c:v>
                </c:pt>
                <c:pt idx="25">
                  <c:v>-0.248</c:v>
                </c:pt>
                <c:pt idx="26">
                  <c:v>-0.23699999999999999</c:v>
                </c:pt>
                <c:pt idx="27">
                  <c:v>-0.23699999999999999</c:v>
                </c:pt>
                <c:pt idx="28">
                  <c:v>-0.20599999999999999</c:v>
                </c:pt>
                <c:pt idx="29">
                  <c:v>-0.20599999999999999</c:v>
                </c:pt>
                <c:pt idx="30">
                  <c:v>-0.192</c:v>
                </c:pt>
                <c:pt idx="31">
                  <c:v>-0.192</c:v>
                </c:pt>
                <c:pt idx="32">
                  <c:v>-0.191</c:v>
                </c:pt>
                <c:pt idx="33">
                  <c:v>-0.191</c:v>
                </c:pt>
                <c:pt idx="34">
                  <c:v>-0.188</c:v>
                </c:pt>
                <c:pt idx="35">
                  <c:v>-0.188</c:v>
                </c:pt>
                <c:pt idx="36">
                  <c:v>-0.185</c:v>
                </c:pt>
                <c:pt idx="37">
                  <c:v>-0.185</c:v>
                </c:pt>
                <c:pt idx="38">
                  <c:v>-0.17</c:v>
                </c:pt>
                <c:pt idx="39">
                  <c:v>-0.17</c:v>
                </c:pt>
                <c:pt idx="40">
                  <c:v>-0.14000000000000001</c:v>
                </c:pt>
                <c:pt idx="41">
                  <c:v>-0.14000000000000001</c:v>
                </c:pt>
                <c:pt idx="42">
                  <c:v>-0.13</c:v>
                </c:pt>
                <c:pt idx="43">
                  <c:v>-0.13</c:v>
                </c:pt>
                <c:pt idx="44">
                  <c:v>-0.13</c:v>
                </c:pt>
                <c:pt idx="45">
                  <c:v>-0.13</c:v>
                </c:pt>
                <c:pt idx="46">
                  <c:v>-0.13</c:v>
                </c:pt>
                <c:pt idx="47">
                  <c:v>-0.13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-0.12</c:v>
                </c:pt>
                <c:pt idx="56">
                  <c:v>-0.11</c:v>
                </c:pt>
                <c:pt idx="57">
                  <c:v>-0.11</c:v>
                </c:pt>
                <c:pt idx="58">
                  <c:v>-0.11</c:v>
                </c:pt>
                <c:pt idx="59">
                  <c:v>-0.11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-0.09</c:v>
                </c:pt>
                <c:pt idx="67">
                  <c:v>-0.09</c:v>
                </c:pt>
                <c:pt idx="68">
                  <c:v>-0.09</c:v>
                </c:pt>
                <c:pt idx="69">
                  <c:v>-0.09</c:v>
                </c:pt>
                <c:pt idx="70">
                  <c:v>-7.0000000000000007E-2</c:v>
                </c:pt>
                <c:pt idx="71">
                  <c:v>-7.0000000000000007E-2</c:v>
                </c:pt>
                <c:pt idx="72">
                  <c:v>-7.0000000000000007E-2</c:v>
                </c:pt>
                <c:pt idx="73">
                  <c:v>-7.0000000000000007E-2</c:v>
                </c:pt>
                <c:pt idx="74">
                  <c:v>-0.06</c:v>
                </c:pt>
                <c:pt idx="75">
                  <c:v>-0.06</c:v>
                </c:pt>
                <c:pt idx="76">
                  <c:v>-0.06</c:v>
                </c:pt>
                <c:pt idx="77">
                  <c:v>-0.06</c:v>
                </c:pt>
                <c:pt idx="78">
                  <c:v>-0.05</c:v>
                </c:pt>
                <c:pt idx="79">
                  <c:v>-0.05</c:v>
                </c:pt>
                <c:pt idx="80">
                  <c:v>-0.04</c:v>
                </c:pt>
                <c:pt idx="81">
                  <c:v>-0.04</c:v>
                </c:pt>
                <c:pt idx="82">
                  <c:v>-0.03</c:v>
                </c:pt>
                <c:pt idx="83">
                  <c:v>-0.03</c:v>
                </c:pt>
                <c:pt idx="84">
                  <c:v>-0.03</c:v>
                </c:pt>
                <c:pt idx="85">
                  <c:v>-0.03</c:v>
                </c:pt>
                <c:pt idx="86">
                  <c:v>-0.03</c:v>
                </c:pt>
                <c:pt idx="87">
                  <c:v>-0.03</c:v>
                </c:pt>
                <c:pt idx="88">
                  <c:v>-0.03</c:v>
                </c:pt>
                <c:pt idx="89">
                  <c:v>-0.03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0.06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0.1</c:v>
                </c:pt>
                <c:pt idx="157">
                  <c:v>0.1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0.16</c:v>
                </c:pt>
                <c:pt idx="171">
                  <c:v>0.16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0.18</c:v>
                </c:pt>
                <c:pt idx="179">
                  <c:v>0.18</c:v>
                </c:pt>
                <c:pt idx="180">
                  <c:v>0.185</c:v>
                </c:pt>
                <c:pt idx="181">
                  <c:v>0.185</c:v>
                </c:pt>
                <c:pt idx="182">
                  <c:v>0.186</c:v>
                </c:pt>
                <c:pt idx="183">
                  <c:v>0.186</c:v>
                </c:pt>
                <c:pt idx="184">
                  <c:v>0.19900000000000001</c:v>
                </c:pt>
                <c:pt idx="185">
                  <c:v>0.19900000000000001</c:v>
                </c:pt>
                <c:pt idx="186">
                  <c:v>0.20599999999999999</c:v>
                </c:pt>
                <c:pt idx="187">
                  <c:v>0.20599999999999999</c:v>
                </c:pt>
                <c:pt idx="188">
                  <c:v>0.21199999999999999</c:v>
                </c:pt>
                <c:pt idx="189">
                  <c:v>0.21199999999999999</c:v>
                </c:pt>
                <c:pt idx="190">
                  <c:v>0.217</c:v>
                </c:pt>
                <c:pt idx="191">
                  <c:v>0.217</c:v>
                </c:pt>
                <c:pt idx="192">
                  <c:v>0.217</c:v>
                </c:pt>
                <c:pt idx="193">
                  <c:v>0.217</c:v>
                </c:pt>
                <c:pt idx="194">
                  <c:v>0.219</c:v>
                </c:pt>
                <c:pt idx="195">
                  <c:v>0.219</c:v>
                </c:pt>
                <c:pt idx="196">
                  <c:v>0.22700000000000001</c:v>
                </c:pt>
                <c:pt idx="197">
                  <c:v>0.22700000000000001</c:v>
                </c:pt>
                <c:pt idx="198">
                  <c:v>0.23799999999999999</c:v>
                </c:pt>
                <c:pt idx="199">
                  <c:v>0.23799999999999999</c:v>
                </c:pt>
                <c:pt idx="200">
                  <c:v>0.245</c:v>
                </c:pt>
                <c:pt idx="201">
                  <c:v>0.245</c:v>
                </c:pt>
                <c:pt idx="202">
                  <c:v>0.245</c:v>
                </c:pt>
                <c:pt idx="203">
                  <c:v>0.245</c:v>
                </c:pt>
                <c:pt idx="204">
                  <c:v>0.249</c:v>
                </c:pt>
                <c:pt idx="205">
                  <c:v>0.249</c:v>
                </c:pt>
                <c:pt idx="206">
                  <c:v>0.254</c:v>
                </c:pt>
                <c:pt idx="207">
                  <c:v>0.254</c:v>
                </c:pt>
                <c:pt idx="208">
                  <c:v>0.25900000000000001</c:v>
                </c:pt>
                <c:pt idx="209">
                  <c:v>0.25900000000000001</c:v>
                </c:pt>
                <c:pt idx="210">
                  <c:v>0.25900000000000001</c:v>
                </c:pt>
                <c:pt idx="211">
                  <c:v>0.25900000000000001</c:v>
                </c:pt>
                <c:pt idx="212">
                  <c:v>0.26800000000000002</c:v>
                </c:pt>
                <c:pt idx="213">
                  <c:v>0.26800000000000002</c:v>
                </c:pt>
                <c:pt idx="214">
                  <c:v>0.27100000000000002</c:v>
                </c:pt>
                <c:pt idx="215">
                  <c:v>0.27100000000000002</c:v>
                </c:pt>
                <c:pt idx="216">
                  <c:v>0.28699999999999998</c:v>
                </c:pt>
                <c:pt idx="217">
                  <c:v>0.28699999999999998</c:v>
                </c:pt>
                <c:pt idx="218">
                  <c:v>0.29799999999999999</c:v>
                </c:pt>
                <c:pt idx="219">
                  <c:v>0.29799999999999999</c:v>
                </c:pt>
                <c:pt idx="220">
                  <c:v>0.30499999999999999</c:v>
                </c:pt>
                <c:pt idx="221">
                  <c:v>0.30499999999999999</c:v>
                </c:pt>
                <c:pt idx="222">
                  <c:v>0.307</c:v>
                </c:pt>
                <c:pt idx="223">
                  <c:v>0.307</c:v>
                </c:pt>
                <c:pt idx="224">
                  <c:v>0.307</c:v>
                </c:pt>
                <c:pt idx="225">
                  <c:v>0.307</c:v>
                </c:pt>
                <c:pt idx="226">
                  <c:v>0.32800000000000001</c:v>
                </c:pt>
                <c:pt idx="227">
                  <c:v>0.32800000000000001</c:v>
                </c:pt>
                <c:pt idx="228">
                  <c:v>0.34200000000000003</c:v>
                </c:pt>
                <c:pt idx="229">
                  <c:v>0.34200000000000003</c:v>
                </c:pt>
                <c:pt idx="230">
                  <c:v>0.376</c:v>
                </c:pt>
                <c:pt idx="231">
                  <c:v>0.376</c:v>
                </c:pt>
                <c:pt idx="232">
                  <c:v>0.6</c:v>
                </c:pt>
                <c:pt idx="233">
                  <c:v>0.6</c:v>
                </c:pt>
                <c:pt idx="234">
                  <c:v>0.64700000000000002</c:v>
                </c:pt>
                <c:pt idx="235">
                  <c:v>0.64700000000000002</c:v>
                </c:pt>
                <c:pt idx="236">
                  <c:v>0.7</c:v>
                </c:pt>
                <c:pt idx="237">
                  <c:v>0.7</c:v>
                </c:pt>
                <c:pt idx="238">
                  <c:v>0.98699999999999999</c:v>
                </c:pt>
                <c:pt idx="239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4-42C2-B484-995BC52F7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47712"/>
        <c:axId val="612848368"/>
      </c:scatterChart>
      <c:valAx>
        <c:axId val="6128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48368"/>
        <c:crosses val="autoZero"/>
        <c:crossBetween val="midCat"/>
      </c:valAx>
      <c:valAx>
        <c:axId val="6128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'Further factor reduction'!$V$4:$V$243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0.04</c:v>
                </c:pt>
                <c:pt idx="55">
                  <c:v>0.04</c:v>
                </c:pt>
                <c:pt idx="56">
                  <c:v>0.05</c:v>
                </c:pt>
                <c:pt idx="57">
                  <c:v>0.05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0.185</c:v>
                </c:pt>
                <c:pt idx="143">
                  <c:v>0.185</c:v>
                </c:pt>
                <c:pt idx="144">
                  <c:v>0.185</c:v>
                </c:pt>
                <c:pt idx="145">
                  <c:v>0.185</c:v>
                </c:pt>
                <c:pt idx="146">
                  <c:v>0.186</c:v>
                </c:pt>
                <c:pt idx="147">
                  <c:v>0.186</c:v>
                </c:pt>
                <c:pt idx="148">
                  <c:v>0.188</c:v>
                </c:pt>
                <c:pt idx="149">
                  <c:v>0.188</c:v>
                </c:pt>
                <c:pt idx="150">
                  <c:v>0.191</c:v>
                </c:pt>
                <c:pt idx="151">
                  <c:v>0.191</c:v>
                </c:pt>
                <c:pt idx="152">
                  <c:v>0.192</c:v>
                </c:pt>
                <c:pt idx="153">
                  <c:v>0.192</c:v>
                </c:pt>
                <c:pt idx="154">
                  <c:v>0.19900000000000001</c:v>
                </c:pt>
                <c:pt idx="155">
                  <c:v>0.19900000000000001</c:v>
                </c:pt>
                <c:pt idx="156">
                  <c:v>0.20599999999999999</c:v>
                </c:pt>
                <c:pt idx="157">
                  <c:v>0.20599999999999999</c:v>
                </c:pt>
                <c:pt idx="158">
                  <c:v>0.20599999999999999</c:v>
                </c:pt>
                <c:pt idx="159">
                  <c:v>0.20599999999999999</c:v>
                </c:pt>
                <c:pt idx="160">
                  <c:v>0.21199999999999999</c:v>
                </c:pt>
                <c:pt idx="161">
                  <c:v>0.21199999999999999</c:v>
                </c:pt>
                <c:pt idx="162">
                  <c:v>0.217</c:v>
                </c:pt>
                <c:pt idx="163">
                  <c:v>0.217</c:v>
                </c:pt>
                <c:pt idx="164">
                  <c:v>0.217</c:v>
                </c:pt>
                <c:pt idx="165">
                  <c:v>0.217</c:v>
                </c:pt>
                <c:pt idx="166">
                  <c:v>0.219</c:v>
                </c:pt>
                <c:pt idx="167">
                  <c:v>0.219</c:v>
                </c:pt>
                <c:pt idx="168">
                  <c:v>0.22700000000000001</c:v>
                </c:pt>
                <c:pt idx="169">
                  <c:v>0.22700000000000001</c:v>
                </c:pt>
                <c:pt idx="170">
                  <c:v>0.23699999999999999</c:v>
                </c:pt>
                <c:pt idx="171">
                  <c:v>0.23699999999999999</c:v>
                </c:pt>
                <c:pt idx="172">
                  <c:v>0.23799999999999999</c:v>
                </c:pt>
                <c:pt idx="173">
                  <c:v>0.23799999999999999</c:v>
                </c:pt>
                <c:pt idx="174">
                  <c:v>0.245</c:v>
                </c:pt>
                <c:pt idx="175">
                  <c:v>0.245</c:v>
                </c:pt>
                <c:pt idx="176">
                  <c:v>0.245</c:v>
                </c:pt>
                <c:pt idx="177">
                  <c:v>0.245</c:v>
                </c:pt>
                <c:pt idx="178">
                  <c:v>0.248</c:v>
                </c:pt>
                <c:pt idx="179">
                  <c:v>0.248</c:v>
                </c:pt>
                <c:pt idx="180">
                  <c:v>0.249</c:v>
                </c:pt>
                <c:pt idx="181">
                  <c:v>0.249</c:v>
                </c:pt>
                <c:pt idx="182">
                  <c:v>0.254</c:v>
                </c:pt>
                <c:pt idx="183">
                  <c:v>0.254</c:v>
                </c:pt>
                <c:pt idx="184">
                  <c:v>0.25900000000000001</c:v>
                </c:pt>
                <c:pt idx="185">
                  <c:v>0.25900000000000001</c:v>
                </c:pt>
                <c:pt idx="186">
                  <c:v>0.25900000000000001</c:v>
                </c:pt>
                <c:pt idx="187">
                  <c:v>0.25900000000000001</c:v>
                </c:pt>
                <c:pt idx="188">
                  <c:v>0.26400000000000001</c:v>
                </c:pt>
                <c:pt idx="189">
                  <c:v>0.26400000000000001</c:v>
                </c:pt>
                <c:pt idx="190">
                  <c:v>0.26800000000000002</c:v>
                </c:pt>
                <c:pt idx="191">
                  <c:v>0.26800000000000002</c:v>
                </c:pt>
                <c:pt idx="192">
                  <c:v>0.27</c:v>
                </c:pt>
                <c:pt idx="193">
                  <c:v>0.27</c:v>
                </c:pt>
                <c:pt idx="194">
                  <c:v>0.27100000000000002</c:v>
                </c:pt>
                <c:pt idx="195">
                  <c:v>0.27100000000000002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0.28499999999999998</c:v>
                </c:pt>
                <c:pt idx="199">
                  <c:v>0.28499999999999998</c:v>
                </c:pt>
                <c:pt idx="200">
                  <c:v>0.28699999999999998</c:v>
                </c:pt>
                <c:pt idx="201">
                  <c:v>0.28699999999999998</c:v>
                </c:pt>
                <c:pt idx="202">
                  <c:v>0.29799999999999999</c:v>
                </c:pt>
                <c:pt idx="203">
                  <c:v>0.29799999999999999</c:v>
                </c:pt>
                <c:pt idx="204">
                  <c:v>0.29899999999999999</c:v>
                </c:pt>
                <c:pt idx="205">
                  <c:v>0.29899999999999999</c:v>
                </c:pt>
                <c:pt idx="206">
                  <c:v>0.30499999999999999</c:v>
                </c:pt>
                <c:pt idx="207">
                  <c:v>0.30499999999999999</c:v>
                </c:pt>
                <c:pt idx="208">
                  <c:v>0.307</c:v>
                </c:pt>
                <c:pt idx="209">
                  <c:v>0.307</c:v>
                </c:pt>
                <c:pt idx="210">
                  <c:v>0.307</c:v>
                </c:pt>
                <c:pt idx="211">
                  <c:v>0.307</c:v>
                </c:pt>
                <c:pt idx="212">
                  <c:v>0.315</c:v>
                </c:pt>
                <c:pt idx="213">
                  <c:v>0.315</c:v>
                </c:pt>
                <c:pt idx="214">
                  <c:v>0.32600000000000001</c:v>
                </c:pt>
                <c:pt idx="215">
                  <c:v>0.32600000000000001</c:v>
                </c:pt>
                <c:pt idx="216">
                  <c:v>0.32800000000000001</c:v>
                </c:pt>
                <c:pt idx="217">
                  <c:v>0.32800000000000001</c:v>
                </c:pt>
                <c:pt idx="218">
                  <c:v>0.33300000000000002</c:v>
                </c:pt>
                <c:pt idx="219">
                  <c:v>0.33300000000000002</c:v>
                </c:pt>
                <c:pt idx="220">
                  <c:v>0.33300000000000002</c:v>
                </c:pt>
                <c:pt idx="221">
                  <c:v>0.33300000000000002</c:v>
                </c:pt>
                <c:pt idx="222">
                  <c:v>0.33300000000000002</c:v>
                </c:pt>
                <c:pt idx="223">
                  <c:v>0.33300000000000002</c:v>
                </c:pt>
                <c:pt idx="224">
                  <c:v>0.33300000000000002</c:v>
                </c:pt>
                <c:pt idx="225">
                  <c:v>0.33300000000000002</c:v>
                </c:pt>
                <c:pt idx="226">
                  <c:v>0.34100000000000003</c:v>
                </c:pt>
                <c:pt idx="227">
                  <c:v>0.34100000000000003</c:v>
                </c:pt>
                <c:pt idx="228">
                  <c:v>0.34200000000000003</c:v>
                </c:pt>
                <c:pt idx="229">
                  <c:v>0.34200000000000003</c:v>
                </c:pt>
                <c:pt idx="230">
                  <c:v>0.376</c:v>
                </c:pt>
                <c:pt idx="231">
                  <c:v>0.376</c:v>
                </c:pt>
                <c:pt idx="232">
                  <c:v>0.6</c:v>
                </c:pt>
                <c:pt idx="233">
                  <c:v>0.6</c:v>
                </c:pt>
                <c:pt idx="234">
                  <c:v>0.64700000000000002</c:v>
                </c:pt>
                <c:pt idx="235">
                  <c:v>0.64700000000000002</c:v>
                </c:pt>
                <c:pt idx="236">
                  <c:v>0.7</c:v>
                </c:pt>
                <c:pt idx="237">
                  <c:v>0.7</c:v>
                </c:pt>
                <c:pt idx="238">
                  <c:v>0.98699999999999999</c:v>
                </c:pt>
                <c:pt idx="239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0-4904-8C88-C7EAB45E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9240"/>
        <c:axId val="696557928"/>
      </c:scatterChart>
      <c:valAx>
        <c:axId val="69655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7928"/>
        <c:crosses val="autoZero"/>
        <c:crossBetween val="midCat"/>
      </c:valAx>
      <c:valAx>
        <c:axId val="6965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519112</xdr:colOff>
      <xdr:row>0</xdr:row>
      <xdr:rowOff>361950</xdr:rowOff>
    </xdr:from>
    <xdr:to>
      <xdr:col>32</xdr:col>
      <xdr:colOff>214312</xdr:colOff>
      <xdr:row>10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56A2E-35E8-46F0-A0A4-0730AA959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490537</xdr:colOff>
      <xdr:row>10</xdr:row>
      <xdr:rowOff>238125</xdr:rowOff>
    </xdr:from>
    <xdr:to>
      <xdr:col>32</xdr:col>
      <xdr:colOff>185737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E6569-CB67-47E1-9104-3A2966D33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BDB8-F4D4-4E4C-96E9-373E580FDF26}">
  <dimension ref="C11:W62"/>
  <sheetViews>
    <sheetView topLeftCell="A10" workbookViewId="0">
      <selection activeCell="G13" sqref="G13"/>
    </sheetView>
  </sheetViews>
  <sheetFormatPr defaultRowHeight="15" x14ac:dyDescent="0.25"/>
  <sheetData>
    <row r="11" spans="3:23" x14ac:dyDescent="0.25">
      <c r="C11" t="s">
        <v>158</v>
      </c>
      <c r="E11" s="173" t="s">
        <v>184</v>
      </c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21"/>
    </row>
    <row r="12" spans="3:23" ht="36.75" x14ac:dyDescent="0.25">
      <c r="C12" t="s">
        <v>55</v>
      </c>
      <c r="E12" s="174" t="s">
        <v>0</v>
      </c>
      <c r="F12" s="174"/>
      <c r="G12" s="122" t="s">
        <v>158</v>
      </c>
      <c r="H12" s="123" t="s">
        <v>55</v>
      </c>
      <c r="I12" s="123" t="s">
        <v>143</v>
      </c>
      <c r="J12" s="123" t="s">
        <v>144</v>
      </c>
      <c r="K12" s="123" t="s">
        <v>146</v>
      </c>
      <c r="L12" s="123" t="s">
        <v>147</v>
      </c>
      <c r="M12" s="123" t="s">
        <v>148</v>
      </c>
      <c r="N12" s="123" t="s">
        <v>149</v>
      </c>
      <c r="O12" s="123" t="s">
        <v>150</v>
      </c>
      <c r="P12" s="123" t="s">
        <v>151</v>
      </c>
      <c r="Q12" s="123" t="s">
        <v>152</v>
      </c>
      <c r="R12" s="123" t="s">
        <v>38</v>
      </c>
      <c r="S12" s="123" t="s">
        <v>153</v>
      </c>
      <c r="T12" s="123" t="s">
        <v>154</v>
      </c>
      <c r="U12" s="123" t="s">
        <v>155</v>
      </c>
      <c r="V12" s="124" t="s">
        <v>185</v>
      </c>
      <c r="W12" s="121"/>
    </row>
    <row r="13" spans="3:23" ht="36" x14ac:dyDescent="0.25">
      <c r="C13" t="s">
        <v>143</v>
      </c>
      <c r="E13" s="175" t="s">
        <v>158</v>
      </c>
      <c r="F13" s="125" t="s">
        <v>186</v>
      </c>
      <c r="G13" s="126">
        <v>1</v>
      </c>
      <c r="H13" s="127" t="s">
        <v>191</v>
      </c>
      <c r="I13" s="127" t="s">
        <v>192</v>
      </c>
      <c r="J13" s="127" t="s">
        <v>192</v>
      </c>
      <c r="K13" s="127" t="s">
        <v>193</v>
      </c>
      <c r="L13" s="128">
        <v>7.6812935598113488E-2</v>
      </c>
      <c r="M13" s="128">
        <v>-4.4476351413323456E-2</v>
      </c>
      <c r="N13" s="127" t="s">
        <v>194</v>
      </c>
      <c r="O13" s="128">
        <v>4.9067410305175217E-3</v>
      </c>
      <c r="P13" s="127" t="s">
        <v>195</v>
      </c>
      <c r="Q13" s="127" t="s">
        <v>196</v>
      </c>
      <c r="R13" s="128">
        <v>7.1435064905623121E-3</v>
      </c>
      <c r="S13" s="128">
        <v>0.16692800839602903</v>
      </c>
      <c r="T13" s="127" t="s">
        <v>197</v>
      </c>
      <c r="U13" s="128">
        <v>7.8093036146015565E-2</v>
      </c>
      <c r="V13" s="129" t="s">
        <v>198</v>
      </c>
      <c r="W13" s="121"/>
    </row>
    <row r="14" spans="3:23" ht="24" x14ac:dyDescent="0.25">
      <c r="C14" t="s">
        <v>144</v>
      </c>
      <c r="E14" s="171"/>
      <c r="F14" s="130" t="s">
        <v>187</v>
      </c>
      <c r="G14" s="131"/>
      <c r="H14" s="132">
        <v>1.5834103575419336E-4</v>
      </c>
      <c r="I14" s="132">
        <v>2.2607001969528792E-4</v>
      </c>
      <c r="J14" s="132">
        <v>2.2607001969528792E-4</v>
      </c>
      <c r="K14" s="132">
        <v>4.4694459678483983E-2</v>
      </c>
      <c r="L14" s="132">
        <v>0.40838326543464765</v>
      </c>
      <c r="M14" s="132">
        <v>0.63248614400101977</v>
      </c>
      <c r="N14" s="132">
        <v>1.021543099575712E-3</v>
      </c>
      <c r="O14" s="132">
        <v>0.95794403582274101</v>
      </c>
      <c r="P14" s="132">
        <v>9.8692063373737905E-3</v>
      </c>
      <c r="Q14" s="132">
        <v>1.7351924334028409E-3</v>
      </c>
      <c r="R14" s="132">
        <v>0.938803918773784</v>
      </c>
      <c r="S14" s="132">
        <v>7.080937122678492E-2</v>
      </c>
      <c r="T14" s="132">
        <v>4.5945609976214335E-3</v>
      </c>
      <c r="U14" s="132">
        <v>0.40059347533385514</v>
      </c>
      <c r="V14" s="133">
        <v>2.7496670433212868E-5</v>
      </c>
      <c r="W14" s="121"/>
    </row>
    <row r="15" spans="3:23" x14ac:dyDescent="0.25">
      <c r="C15" t="s">
        <v>145</v>
      </c>
      <c r="E15" s="170"/>
      <c r="F15" s="134" t="s">
        <v>188</v>
      </c>
      <c r="G15" s="135">
        <v>118</v>
      </c>
      <c r="H15" s="136">
        <v>118</v>
      </c>
      <c r="I15" s="136">
        <v>118</v>
      </c>
      <c r="J15" s="136">
        <v>118</v>
      </c>
      <c r="K15" s="136">
        <v>118</v>
      </c>
      <c r="L15" s="136">
        <v>118</v>
      </c>
      <c r="M15" s="136">
        <v>118</v>
      </c>
      <c r="N15" s="136">
        <v>118</v>
      </c>
      <c r="O15" s="136">
        <v>118</v>
      </c>
      <c r="P15" s="136">
        <v>118</v>
      </c>
      <c r="Q15" s="136">
        <v>118</v>
      </c>
      <c r="R15" s="136">
        <v>118</v>
      </c>
      <c r="S15" s="136">
        <v>118</v>
      </c>
      <c r="T15" s="136">
        <v>118</v>
      </c>
      <c r="U15" s="136">
        <v>118</v>
      </c>
      <c r="V15" s="137">
        <v>118</v>
      </c>
      <c r="W15" s="121"/>
    </row>
    <row r="16" spans="3:23" ht="36" x14ac:dyDescent="0.25">
      <c r="C16" t="s">
        <v>146</v>
      </c>
      <c r="E16" s="170" t="s">
        <v>55</v>
      </c>
      <c r="F16" s="130" t="s">
        <v>186</v>
      </c>
      <c r="G16" s="138" t="s">
        <v>191</v>
      </c>
      <c r="H16" s="139">
        <v>1</v>
      </c>
      <c r="I16" s="140" t="s">
        <v>192</v>
      </c>
      <c r="J16" s="140" t="s">
        <v>192</v>
      </c>
      <c r="K16" s="132">
        <v>3.1336412546883831E-2</v>
      </c>
      <c r="L16" s="132">
        <v>0.1274840311887131</v>
      </c>
      <c r="M16" s="132">
        <v>1.8230565001540755E-3</v>
      </c>
      <c r="N16" s="132">
        <v>0.13013687038055435</v>
      </c>
      <c r="O16" s="132">
        <v>-1.2694688677926525E-2</v>
      </c>
      <c r="P16" s="140" t="s">
        <v>199</v>
      </c>
      <c r="Q16" s="132">
        <v>-0.12916977949794775</v>
      </c>
      <c r="R16" s="132">
        <v>1.2328975749915504E-2</v>
      </c>
      <c r="S16" s="132">
        <v>-9.121189214304444E-2</v>
      </c>
      <c r="T16" s="132">
        <v>-1.097695515007752E-2</v>
      </c>
      <c r="U16" s="132">
        <v>5.531235032108598E-2</v>
      </c>
      <c r="V16" s="141" t="s">
        <v>200</v>
      </c>
      <c r="W16" s="121"/>
    </row>
    <row r="17" spans="3:23" ht="24" x14ac:dyDescent="0.25">
      <c r="C17" t="s">
        <v>147</v>
      </c>
      <c r="E17" s="171"/>
      <c r="F17" s="130" t="s">
        <v>187</v>
      </c>
      <c r="G17" s="142">
        <v>1.5834103575419336E-4</v>
      </c>
      <c r="H17" s="143"/>
      <c r="I17" s="132">
        <v>2.2607001969528792E-4</v>
      </c>
      <c r="J17" s="132">
        <v>2.2607001969528792E-4</v>
      </c>
      <c r="K17" s="132">
        <v>0.73622267679797837</v>
      </c>
      <c r="L17" s="132">
        <v>0.16891160269517011</v>
      </c>
      <c r="M17" s="132">
        <v>0.98436831506881051</v>
      </c>
      <c r="N17" s="132">
        <v>0.16014610008389241</v>
      </c>
      <c r="O17" s="132">
        <v>0.89147571834070227</v>
      </c>
      <c r="P17" s="132">
        <v>2.52060804490764E-2</v>
      </c>
      <c r="Q17" s="132">
        <v>0.16330137614567436</v>
      </c>
      <c r="R17" s="132">
        <v>0.89458383681989884</v>
      </c>
      <c r="S17" s="132">
        <v>0.32594378753128117</v>
      </c>
      <c r="T17" s="132">
        <v>0.90608789217065688</v>
      </c>
      <c r="U17" s="132">
        <v>0.55190664436042158</v>
      </c>
      <c r="V17" s="133">
        <v>2.0927628798638048E-2</v>
      </c>
      <c r="W17" s="121"/>
    </row>
    <row r="18" spans="3:23" x14ac:dyDescent="0.25">
      <c r="C18" t="s">
        <v>148</v>
      </c>
      <c r="E18" s="170"/>
      <c r="F18" s="134" t="s">
        <v>188</v>
      </c>
      <c r="G18" s="135">
        <v>118</v>
      </c>
      <c r="H18" s="136">
        <v>118</v>
      </c>
      <c r="I18" s="136">
        <v>118</v>
      </c>
      <c r="J18" s="136">
        <v>118</v>
      </c>
      <c r="K18" s="136">
        <v>118</v>
      </c>
      <c r="L18" s="136">
        <v>118</v>
      </c>
      <c r="M18" s="136">
        <v>118</v>
      </c>
      <c r="N18" s="136">
        <v>118</v>
      </c>
      <c r="O18" s="136">
        <v>118</v>
      </c>
      <c r="P18" s="136">
        <v>118</v>
      </c>
      <c r="Q18" s="136">
        <v>118</v>
      </c>
      <c r="R18" s="136">
        <v>118</v>
      </c>
      <c r="S18" s="136">
        <v>118</v>
      </c>
      <c r="T18" s="136">
        <v>118</v>
      </c>
      <c r="U18" s="136">
        <v>118</v>
      </c>
      <c r="V18" s="137">
        <v>118</v>
      </c>
      <c r="W18" s="121"/>
    </row>
    <row r="19" spans="3:23" ht="36" x14ac:dyDescent="0.25">
      <c r="C19" t="s">
        <v>149</v>
      </c>
      <c r="E19" s="170" t="s">
        <v>143</v>
      </c>
      <c r="F19" s="130" t="s">
        <v>186</v>
      </c>
      <c r="G19" s="138" t="s">
        <v>192</v>
      </c>
      <c r="H19" s="140" t="s">
        <v>192</v>
      </c>
      <c r="I19" s="139">
        <v>1</v>
      </c>
      <c r="J19" s="140" t="s">
        <v>201</v>
      </c>
      <c r="K19" s="132">
        <v>-8.8861998178519142E-2</v>
      </c>
      <c r="L19" s="132">
        <v>-0.13697530543882153</v>
      </c>
      <c r="M19" s="140" t="s">
        <v>202</v>
      </c>
      <c r="N19" s="140" t="s">
        <v>203</v>
      </c>
      <c r="O19" s="132">
        <v>-7.0144752201998922E-3</v>
      </c>
      <c r="P19" s="140" t="s">
        <v>204</v>
      </c>
      <c r="Q19" s="140" t="s">
        <v>205</v>
      </c>
      <c r="R19" s="132">
        <v>-4.0825227765130196E-3</v>
      </c>
      <c r="S19" s="132">
        <v>-4.6095091804010252E-2</v>
      </c>
      <c r="T19" s="140" t="s">
        <v>206</v>
      </c>
      <c r="U19" s="132">
        <v>-0.11847587803199751</v>
      </c>
      <c r="V19" s="141" t="s">
        <v>207</v>
      </c>
      <c r="W19" s="121"/>
    </row>
    <row r="20" spans="3:23" ht="24" x14ac:dyDescent="0.25">
      <c r="C20" t="s">
        <v>150</v>
      </c>
      <c r="E20" s="171"/>
      <c r="F20" s="130" t="s">
        <v>187</v>
      </c>
      <c r="G20" s="142">
        <v>2.2607001969528792E-4</v>
      </c>
      <c r="H20" s="132">
        <v>2.2607001969528792E-4</v>
      </c>
      <c r="I20" s="143"/>
      <c r="J20" s="132">
        <v>3.1740632228014978E-4</v>
      </c>
      <c r="K20" s="132">
        <v>0.33861400664168584</v>
      </c>
      <c r="L20" s="132">
        <v>0.13912046952710003</v>
      </c>
      <c r="M20" s="132">
        <v>3.8775418481073482E-3</v>
      </c>
      <c r="N20" s="132">
        <v>7.9109573579639648E-4</v>
      </c>
      <c r="O20" s="132">
        <v>0.93990720318398235</v>
      </c>
      <c r="P20" s="132">
        <v>3.0976918043776214E-2</v>
      </c>
      <c r="Q20" s="132">
        <v>7.512779533961433E-3</v>
      </c>
      <c r="R20" s="132">
        <v>0.9650035339018076</v>
      </c>
      <c r="S20" s="132">
        <v>0.62013841854792839</v>
      </c>
      <c r="T20" s="132">
        <v>3.8442399010387061E-2</v>
      </c>
      <c r="U20" s="132">
        <v>0.20132600160375952</v>
      </c>
      <c r="V20" s="133">
        <v>5.1364745209497506E-4</v>
      </c>
      <c r="W20" s="121"/>
    </row>
    <row r="21" spans="3:23" x14ac:dyDescent="0.25">
      <c r="C21" t="s">
        <v>151</v>
      </c>
      <c r="E21" s="170"/>
      <c r="F21" s="134" t="s">
        <v>188</v>
      </c>
      <c r="G21" s="135">
        <v>118</v>
      </c>
      <c r="H21" s="136">
        <v>118</v>
      </c>
      <c r="I21" s="136">
        <v>118</v>
      </c>
      <c r="J21" s="136">
        <v>118</v>
      </c>
      <c r="K21" s="136">
        <v>118</v>
      </c>
      <c r="L21" s="136">
        <v>118</v>
      </c>
      <c r="M21" s="136">
        <v>118</v>
      </c>
      <c r="N21" s="136">
        <v>118</v>
      </c>
      <c r="O21" s="136">
        <v>118</v>
      </c>
      <c r="P21" s="136">
        <v>118</v>
      </c>
      <c r="Q21" s="136">
        <v>118</v>
      </c>
      <c r="R21" s="136">
        <v>118</v>
      </c>
      <c r="S21" s="136">
        <v>118</v>
      </c>
      <c r="T21" s="136">
        <v>118</v>
      </c>
      <c r="U21" s="136">
        <v>118</v>
      </c>
      <c r="V21" s="137">
        <v>118</v>
      </c>
      <c r="W21" s="121"/>
    </row>
    <row r="22" spans="3:23" ht="36" x14ac:dyDescent="0.25">
      <c r="C22" t="s">
        <v>152</v>
      </c>
      <c r="E22" s="170" t="s">
        <v>144</v>
      </c>
      <c r="F22" s="130" t="s">
        <v>186</v>
      </c>
      <c r="G22" s="138" t="s">
        <v>192</v>
      </c>
      <c r="H22" s="140" t="s">
        <v>192</v>
      </c>
      <c r="I22" s="140" t="s">
        <v>201</v>
      </c>
      <c r="J22" s="139">
        <v>1</v>
      </c>
      <c r="K22" s="132">
        <v>-0.13011187198411969</v>
      </c>
      <c r="L22" s="132">
        <v>-6.9643515930611341E-2</v>
      </c>
      <c r="M22" s="140" t="s">
        <v>208</v>
      </c>
      <c r="N22" s="132">
        <v>-0.13440237549599643</v>
      </c>
      <c r="O22" s="132">
        <v>1.4890933638075208E-2</v>
      </c>
      <c r="P22" s="140" t="s">
        <v>209</v>
      </c>
      <c r="Q22" s="132">
        <v>0.17430181400658337</v>
      </c>
      <c r="R22" s="132">
        <v>-1.5611266088511737E-2</v>
      </c>
      <c r="S22" s="132">
        <v>-3.0481545357650314E-2</v>
      </c>
      <c r="T22" s="132">
        <v>-6.0189948183357385E-2</v>
      </c>
      <c r="U22" s="132">
        <v>-1.6445673421714924E-2</v>
      </c>
      <c r="V22" s="141" t="s">
        <v>210</v>
      </c>
      <c r="W22" s="121"/>
    </row>
    <row r="23" spans="3:23" ht="24" x14ac:dyDescent="0.25">
      <c r="C23" t="s">
        <v>38</v>
      </c>
      <c r="E23" s="171"/>
      <c r="F23" s="130" t="s">
        <v>187</v>
      </c>
      <c r="G23" s="142">
        <v>2.2607001969528792E-4</v>
      </c>
      <c r="H23" s="132">
        <v>2.2607001969528792E-4</v>
      </c>
      <c r="I23" s="132">
        <v>3.1740632228014978E-4</v>
      </c>
      <c r="J23" s="143"/>
      <c r="K23" s="132">
        <v>0.16022708409274405</v>
      </c>
      <c r="L23" s="132">
        <v>0.45362854419568299</v>
      </c>
      <c r="M23" s="132">
        <v>7.1888131639862268E-4</v>
      </c>
      <c r="N23" s="132">
        <v>0.1467703852635725</v>
      </c>
      <c r="O23" s="132">
        <v>0.87284651483276099</v>
      </c>
      <c r="P23" s="132">
        <v>6.5478900209550352E-3</v>
      </c>
      <c r="Q23" s="132">
        <v>5.9063027104785101E-2</v>
      </c>
      <c r="R23" s="132">
        <v>0.86675105476708358</v>
      </c>
      <c r="S23" s="132">
        <v>0.74316443097171114</v>
      </c>
      <c r="T23" s="132">
        <v>0.51733593717692072</v>
      </c>
      <c r="U23" s="132">
        <v>0.8597000795125791</v>
      </c>
      <c r="V23" s="133">
        <v>2.1395005818984568E-3</v>
      </c>
      <c r="W23" s="121"/>
    </row>
    <row r="24" spans="3:23" x14ac:dyDescent="0.25">
      <c r="C24" t="s">
        <v>153</v>
      </c>
      <c r="E24" s="170"/>
      <c r="F24" s="134" t="s">
        <v>188</v>
      </c>
      <c r="G24" s="135">
        <v>118</v>
      </c>
      <c r="H24" s="136">
        <v>118</v>
      </c>
      <c r="I24" s="136">
        <v>118</v>
      </c>
      <c r="J24" s="136">
        <v>118</v>
      </c>
      <c r="K24" s="136">
        <v>118</v>
      </c>
      <c r="L24" s="136">
        <v>118</v>
      </c>
      <c r="M24" s="136">
        <v>118</v>
      </c>
      <c r="N24" s="136">
        <v>118</v>
      </c>
      <c r="O24" s="136">
        <v>118</v>
      </c>
      <c r="P24" s="136">
        <v>118</v>
      </c>
      <c r="Q24" s="136">
        <v>118</v>
      </c>
      <c r="R24" s="136">
        <v>118</v>
      </c>
      <c r="S24" s="136">
        <v>118</v>
      </c>
      <c r="T24" s="136">
        <v>118</v>
      </c>
      <c r="U24" s="136">
        <v>118</v>
      </c>
      <c r="V24" s="137">
        <v>118</v>
      </c>
      <c r="W24" s="121"/>
    </row>
    <row r="25" spans="3:23" ht="36" x14ac:dyDescent="0.25">
      <c r="C25" t="s">
        <v>154</v>
      </c>
      <c r="E25" s="170" t="s">
        <v>146</v>
      </c>
      <c r="F25" s="130" t="s">
        <v>186</v>
      </c>
      <c r="G25" s="138" t="s">
        <v>193</v>
      </c>
      <c r="H25" s="132">
        <v>3.1336412546883831E-2</v>
      </c>
      <c r="I25" s="132">
        <v>-8.8861998178519142E-2</v>
      </c>
      <c r="J25" s="132">
        <v>-0.13011187198411969</v>
      </c>
      <c r="K25" s="139">
        <v>1</v>
      </c>
      <c r="L25" s="132">
        <v>1.8001957827124892E-2</v>
      </c>
      <c r="M25" s="132">
        <v>0.12451269183281764</v>
      </c>
      <c r="N25" s="132">
        <v>-1.6241349983688785E-2</v>
      </c>
      <c r="O25" s="132">
        <v>0.16010202323239445</v>
      </c>
      <c r="P25" s="132">
        <v>-0.11785021222127427</v>
      </c>
      <c r="Q25" s="132">
        <v>-0.11968656237685994</v>
      </c>
      <c r="R25" s="132">
        <v>0.17632927597036391</v>
      </c>
      <c r="S25" s="132">
        <v>-9.575246098758694E-2</v>
      </c>
      <c r="T25" s="132">
        <v>-1.4341067082179575E-3</v>
      </c>
      <c r="U25" s="132">
        <v>3.1612176901877752E-2</v>
      </c>
      <c r="V25" s="141" t="s">
        <v>205</v>
      </c>
      <c r="W25" s="121"/>
    </row>
    <row r="26" spans="3:23" ht="24" x14ac:dyDescent="0.25">
      <c r="C26" t="s">
        <v>155</v>
      </c>
      <c r="E26" s="171"/>
      <c r="F26" s="130" t="s">
        <v>187</v>
      </c>
      <c r="G26" s="142">
        <v>4.4694459678483983E-2</v>
      </c>
      <c r="H26" s="132">
        <v>0.73622267679797837</v>
      </c>
      <c r="I26" s="132">
        <v>0.33861400664168584</v>
      </c>
      <c r="J26" s="132">
        <v>0.16022708409274405</v>
      </c>
      <c r="K26" s="143"/>
      <c r="L26" s="132">
        <v>0.84657891495123172</v>
      </c>
      <c r="M26" s="132">
        <v>0.17914572441949378</v>
      </c>
      <c r="N26" s="132">
        <v>0.86142567123552882</v>
      </c>
      <c r="O26" s="132">
        <v>8.3303947337950449E-2</v>
      </c>
      <c r="P26" s="132">
        <v>0.20373314232281772</v>
      </c>
      <c r="Q26" s="132">
        <v>0.1967263807273934</v>
      </c>
      <c r="R26" s="132">
        <v>5.6129307678486083E-2</v>
      </c>
      <c r="S26" s="132">
        <v>0.30233563527981588</v>
      </c>
      <c r="T26" s="132">
        <v>0.98770304496517802</v>
      </c>
      <c r="U26" s="132">
        <v>0.7339878901933814</v>
      </c>
      <c r="V26" s="133">
        <v>7.3810994773571602E-3</v>
      </c>
      <c r="W26" s="121"/>
    </row>
    <row r="27" spans="3:23" x14ac:dyDescent="0.25">
      <c r="E27" s="170"/>
      <c r="F27" s="134" t="s">
        <v>188</v>
      </c>
      <c r="G27" s="135">
        <v>118</v>
      </c>
      <c r="H27" s="136">
        <v>118</v>
      </c>
      <c r="I27" s="136">
        <v>118</v>
      </c>
      <c r="J27" s="136">
        <v>118</v>
      </c>
      <c r="K27" s="136">
        <v>118</v>
      </c>
      <c r="L27" s="136">
        <v>118</v>
      </c>
      <c r="M27" s="136">
        <v>118</v>
      </c>
      <c r="N27" s="136">
        <v>118</v>
      </c>
      <c r="O27" s="136">
        <v>118</v>
      </c>
      <c r="P27" s="136">
        <v>118</v>
      </c>
      <c r="Q27" s="136">
        <v>118</v>
      </c>
      <c r="R27" s="136">
        <v>118</v>
      </c>
      <c r="S27" s="136">
        <v>118</v>
      </c>
      <c r="T27" s="136">
        <v>118</v>
      </c>
      <c r="U27" s="136">
        <v>118</v>
      </c>
      <c r="V27" s="137">
        <v>118</v>
      </c>
      <c r="W27" s="121"/>
    </row>
    <row r="28" spans="3:23" ht="36" x14ac:dyDescent="0.25">
      <c r="E28" s="170" t="s">
        <v>147</v>
      </c>
      <c r="F28" s="130" t="s">
        <v>186</v>
      </c>
      <c r="G28" s="142">
        <v>7.6812935598113488E-2</v>
      </c>
      <c r="H28" s="132">
        <v>0.1274840311887131</v>
      </c>
      <c r="I28" s="132">
        <v>-0.13697530543882153</v>
      </c>
      <c r="J28" s="132">
        <v>-6.9643515930611341E-2</v>
      </c>
      <c r="K28" s="132">
        <v>1.8001957827124892E-2</v>
      </c>
      <c r="L28" s="139">
        <v>1</v>
      </c>
      <c r="M28" s="132">
        <v>0.14473718963395546</v>
      </c>
      <c r="N28" s="132">
        <v>8.3007316054168265E-2</v>
      </c>
      <c r="O28" s="132">
        <v>8.9028349644472704E-2</v>
      </c>
      <c r="P28" s="132">
        <v>-0.11254540641242562</v>
      </c>
      <c r="Q28" s="132">
        <v>-0.11112935691405661</v>
      </c>
      <c r="R28" s="140" t="s">
        <v>211</v>
      </c>
      <c r="S28" s="132">
        <v>9.5068266665096532E-2</v>
      </c>
      <c r="T28" s="140" t="s">
        <v>212</v>
      </c>
      <c r="U28" s="132">
        <v>1.5140265327395552E-2</v>
      </c>
      <c r="V28" s="141" t="s">
        <v>213</v>
      </c>
      <c r="W28" s="121"/>
    </row>
    <row r="29" spans="3:23" ht="24" x14ac:dyDescent="0.25">
      <c r="E29" s="171"/>
      <c r="F29" s="130" t="s">
        <v>187</v>
      </c>
      <c r="G29" s="142">
        <v>0.40838326543464765</v>
      </c>
      <c r="H29" s="132">
        <v>0.16891160269517011</v>
      </c>
      <c r="I29" s="132">
        <v>0.13912046952710003</v>
      </c>
      <c r="J29" s="132">
        <v>0.45362854419568299</v>
      </c>
      <c r="K29" s="132">
        <v>0.84657891495123172</v>
      </c>
      <c r="L29" s="143"/>
      <c r="M29" s="132">
        <v>0.11787451619125734</v>
      </c>
      <c r="N29" s="132">
        <v>0.37151718902647612</v>
      </c>
      <c r="O29" s="132">
        <v>0.3377069387717595</v>
      </c>
      <c r="P29" s="132">
        <v>0.22497653497560643</v>
      </c>
      <c r="Q29" s="132">
        <v>0.23090220827914881</v>
      </c>
      <c r="R29" s="132">
        <v>4.3759641852511369E-2</v>
      </c>
      <c r="S29" s="132">
        <v>0.3058192845133102</v>
      </c>
      <c r="T29" s="132">
        <v>1.328889315291918E-2</v>
      </c>
      <c r="U29" s="132">
        <v>0.87073580566828124</v>
      </c>
      <c r="V29" s="133">
        <v>3.342572542162232E-3</v>
      </c>
      <c r="W29" s="121"/>
    </row>
    <row r="30" spans="3:23" x14ac:dyDescent="0.25">
      <c r="E30" s="170"/>
      <c r="F30" s="134" t="s">
        <v>188</v>
      </c>
      <c r="G30" s="135">
        <v>118</v>
      </c>
      <c r="H30" s="136">
        <v>118</v>
      </c>
      <c r="I30" s="136">
        <v>118</v>
      </c>
      <c r="J30" s="136">
        <v>118</v>
      </c>
      <c r="K30" s="136">
        <v>118</v>
      </c>
      <c r="L30" s="136">
        <v>118</v>
      </c>
      <c r="M30" s="136">
        <v>118</v>
      </c>
      <c r="N30" s="136">
        <v>118</v>
      </c>
      <c r="O30" s="136">
        <v>118</v>
      </c>
      <c r="P30" s="136">
        <v>118</v>
      </c>
      <c r="Q30" s="136">
        <v>118</v>
      </c>
      <c r="R30" s="136">
        <v>118</v>
      </c>
      <c r="S30" s="136">
        <v>118</v>
      </c>
      <c r="T30" s="136">
        <v>118</v>
      </c>
      <c r="U30" s="136">
        <v>118</v>
      </c>
      <c r="V30" s="137">
        <v>118</v>
      </c>
      <c r="W30" s="121"/>
    </row>
    <row r="31" spans="3:23" ht="36" x14ac:dyDescent="0.25">
      <c r="E31" s="170" t="s">
        <v>148</v>
      </c>
      <c r="F31" s="130" t="s">
        <v>186</v>
      </c>
      <c r="G31" s="142">
        <v>-4.4476351413323456E-2</v>
      </c>
      <c r="H31" s="132">
        <v>1.8230565001540755E-3</v>
      </c>
      <c r="I31" s="140" t="s">
        <v>202</v>
      </c>
      <c r="J31" s="140" t="s">
        <v>208</v>
      </c>
      <c r="K31" s="132">
        <v>0.12451269183281764</v>
      </c>
      <c r="L31" s="132">
        <v>0.14473718963395546</v>
      </c>
      <c r="M31" s="139">
        <v>1</v>
      </c>
      <c r="N31" s="132">
        <v>2.4349227408476649E-2</v>
      </c>
      <c r="O31" s="140" t="s">
        <v>214</v>
      </c>
      <c r="P31" s="132">
        <v>1.6257032180264784E-3</v>
      </c>
      <c r="Q31" s="132">
        <v>-3.3826725680622886E-2</v>
      </c>
      <c r="R31" s="140" t="s">
        <v>215</v>
      </c>
      <c r="S31" s="140" t="s">
        <v>216</v>
      </c>
      <c r="T31" s="140" t="s">
        <v>217</v>
      </c>
      <c r="U31" s="132">
        <v>8.896217654592721E-2</v>
      </c>
      <c r="V31" s="141" t="s">
        <v>218</v>
      </c>
      <c r="W31" s="121"/>
    </row>
    <row r="32" spans="3:23" ht="24" x14ac:dyDescent="0.25">
      <c r="E32" s="171"/>
      <c r="F32" s="130" t="s">
        <v>187</v>
      </c>
      <c r="G32" s="142">
        <v>0.63248614400101977</v>
      </c>
      <c r="H32" s="132">
        <v>0.98436831506881051</v>
      </c>
      <c r="I32" s="132">
        <v>3.8775418481073482E-3</v>
      </c>
      <c r="J32" s="132">
        <v>7.1888131639862268E-4</v>
      </c>
      <c r="K32" s="132">
        <v>0.17914572441949378</v>
      </c>
      <c r="L32" s="132">
        <v>0.11787451619125734</v>
      </c>
      <c r="M32" s="143"/>
      <c r="N32" s="132">
        <v>0.79353465539048784</v>
      </c>
      <c r="O32" s="132">
        <v>1.8451129490791762E-2</v>
      </c>
      <c r="P32" s="132">
        <v>0.98606032829369972</v>
      </c>
      <c r="Q32" s="132">
        <v>0.71612327416705335</v>
      </c>
      <c r="R32" s="132">
        <v>9.3365537177403993E-3</v>
      </c>
      <c r="S32" s="132">
        <v>2.5488520751790169E-2</v>
      </c>
      <c r="T32" s="132">
        <v>5.4597324787544772E-3</v>
      </c>
      <c r="U32" s="132">
        <v>0.33806757738985005</v>
      </c>
      <c r="V32" s="133">
        <v>1.6376861725021323E-3</v>
      </c>
      <c r="W32" s="121"/>
    </row>
    <row r="33" spans="5:23" x14ac:dyDescent="0.25">
      <c r="E33" s="170"/>
      <c r="F33" s="134" t="s">
        <v>188</v>
      </c>
      <c r="G33" s="135">
        <v>118</v>
      </c>
      <c r="H33" s="136">
        <v>118</v>
      </c>
      <c r="I33" s="136">
        <v>118</v>
      </c>
      <c r="J33" s="136">
        <v>118</v>
      </c>
      <c r="K33" s="136">
        <v>118</v>
      </c>
      <c r="L33" s="136">
        <v>118</v>
      </c>
      <c r="M33" s="136">
        <v>118</v>
      </c>
      <c r="N33" s="136">
        <v>118</v>
      </c>
      <c r="O33" s="136">
        <v>118</v>
      </c>
      <c r="P33" s="136">
        <v>118</v>
      </c>
      <c r="Q33" s="136">
        <v>118</v>
      </c>
      <c r="R33" s="136">
        <v>118</v>
      </c>
      <c r="S33" s="136">
        <v>118</v>
      </c>
      <c r="T33" s="136">
        <v>118</v>
      </c>
      <c r="U33" s="136">
        <v>118</v>
      </c>
      <c r="V33" s="137">
        <v>118</v>
      </c>
      <c r="W33" s="121"/>
    </row>
    <row r="34" spans="5:23" ht="36" x14ac:dyDescent="0.25">
      <c r="E34" s="170" t="s">
        <v>149</v>
      </c>
      <c r="F34" s="130" t="s">
        <v>186</v>
      </c>
      <c r="G34" s="138" t="s">
        <v>194</v>
      </c>
      <c r="H34" s="132">
        <v>0.13013687038055435</v>
      </c>
      <c r="I34" s="140" t="s">
        <v>203</v>
      </c>
      <c r="J34" s="132">
        <v>-0.13440237549599643</v>
      </c>
      <c r="K34" s="132">
        <v>-1.6241349983688785E-2</v>
      </c>
      <c r="L34" s="132">
        <v>8.3007316054168265E-2</v>
      </c>
      <c r="M34" s="132">
        <v>2.4349227408476649E-2</v>
      </c>
      <c r="N34" s="139">
        <v>1</v>
      </c>
      <c r="O34" s="140" t="s">
        <v>219</v>
      </c>
      <c r="P34" s="132">
        <v>8.97538821713805E-2</v>
      </c>
      <c r="Q34" s="132">
        <v>9.227745331172589E-2</v>
      </c>
      <c r="R34" s="140" t="s">
        <v>220</v>
      </c>
      <c r="S34" s="132">
        <v>-2.7612025466538282E-2</v>
      </c>
      <c r="T34" s="132">
        <v>-6.1121447266800799E-2</v>
      </c>
      <c r="U34" s="132">
        <v>6.7645640744638746E-2</v>
      </c>
      <c r="V34" s="141" t="s">
        <v>197</v>
      </c>
      <c r="W34" s="121"/>
    </row>
    <row r="35" spans="5:23" ht="24" x14ac:dyDescent="0.25">
      <c r="E35" s="171"/>
      <c r="F35" s="130" t="s">
        <v>187</v>
      </c>
      <c r="G35" s="142">
        <v>1.021543099575712E-3</v>
      </c>
      <c r="H35" s="132">
        <v>0.16014610008389241</v>
      </c>
      <c r="I35" s="132">
        <v>7.9109573579639648E-4</v>
      </c>
      <c r="J35" s="132">
        <v>0.1467703852635725</v>
      </c>
      <c r="K35" s="132">
        <v>0.86142567123552882</v>
      </c>
      <c r="L35" s="132">
        <v>0.37151718902647612</v>
      </c>
      <c r="M35" s="132">
        <v>0.79353465539048784</v>
      </c>
      <c r="N35" s="143"/>
      <c r="O35" s="132">
        <v>1.4818866048994781E-4</v>
      </c>
      <c r="P35" s="132">
        <v>0.3337688502917634</v>
      </c>
      <c r="Q35" s="132">
        <v>0.32030005572719511</v>
      </c>
      <c r="R35" s="132">
        <v>3.0312280704531689E-3</v>
      </c>
      <c r="S35" s="132">
        <v>0.76661385161253326</v>
      </c>
      <c r="T35" s="132">
        <v>0.51086196473922973</v>
      </c>
      <c r="U35" s="132">
        <v>0.46671660733401654</v>
      </c>
      <c r="V35" s="133">
        <v>4.6333515338091106E-3</v>
      </c>
      <c r="W35" s="121"/>
    </row>
    <row r="36" spans="5:23" x14ac:dyDescent="0.25">
      <c r="E36" s="170"/>
      <c r="F36" s="134" t="s">
        <v>188</v>
      </c>
      <c r="G36" s="135">
        <v>118</v>
      </c>
      <c r="H36" s="136">
        <v>118</v>
      </c>
      <c r="I36" s="136">
        <v>118</v>
      </c>
      <c r="J36" s="136">
        <v>118</v>
      </c>
      <c r="K36" s="136">
        <v>118</v>
      </c>
      <c r="L36" s="136">
        <v>118</v>
      </c>
      <c r="M36" s="136">
        <v>118</v>
      </c>
      <c r="N36" s="136">
        <v>118</v>
      </c>
      <c r="O36" s="136">
        <v>118</v>
      </c>
      <c r="P36" s="136">
        <v>118</v>
      </c>
      <c r="Q36" s="136">
        <v>118</v>
      </c>
      <c r="R36" s="136">
        <v>118</v>
      </c>
      <c r="S36" s="136">
        <v>118</v>
      </c>
      <c r="T36" s="136">
        <v>118</v>
      </c>
      <c r="U36" s="136">
        <v>118</v>
      </c>
      <c r="V36" s="137">
        <v>118</v>
      </c>
      <c r="W36" s="121"/>
    </row>
    <row r="37" spans="5:23" ht="36" x14ac:dyDescent="0.25">
      <c r="E37" s="170" t="s">
        <v>150</v>
      </c>
      <c r="F37" s="130" t="s">
        <v>186</v>
      </c>
      <c r="G37" s="142">
        <v>4.9067410305175217E-3</v>
      </c>
      <c r="H37" s="132">
        <v>-1.2694688677926525E-2</v>
      </c>
      <c r="I37" s="132">
        <v>-7.0144752201998922E-3</v>
      </c>
      <c r="J37" s="132">
        <v>1.4890933638075208E-2</v>
      </c>
      <c r="K37" s="132">
        <v>0.16010202323239445</v>
      </c>
      <c r="L37" s="132">
        <v>8.9028349644472704E-2</v>
      </c>
      <c r="M37" s="140" t="s">
        <v>214</v>
      </c>
      <c r="N37" s="140" t="s">
        <v>219</v>
      </c>
      <c r="O37" s="139">
        <v>1</v>
      </c>
      <c r="P37" s="132">
        <v>-5.1250586196842415E-3</v>
      </c>
      <c r="Q37" s="132">
        <v>-3.4978603711075862E-2</v>
      </c>
      <c r="R37" s="140" t="s">
        <v>221</v>
      </c>
      <c r="S37" s="132">
        <v>2.7356111572768682E-2</v>
      </c>
      <c r="T37" s="132">
        <v>-6.7893382150502057E-2</v>
      </c>
      <c r="U37" s="132">
        <v>0.16998176838357962</v>
      </c>
      <c r="V37" s="141" t="s">
        <v>222</v>
      </c>
      <c r="W37" s="121"/>
    </row>
    <row r="38" spans="5:23" ht="24" x14ac:dyDescent="0.25">
      <c r="E38" s="171"/>
      <c r="F38" s="130" t="s">
        <v>187</v>
      </c>
      <c r="G38" s="142">
        <v>0.95794403582274101</v>
      </c>
      <c r="H38" s="132">
        <v>0.89147571834070227</v>
      </c>
      <c r="I38" s="132">
        <v>0.93990720318398235</v>
      </c>
      <c r="J38" s="132">
        <v>0.87284651483276099</v>
      </c>
      <c r="K38" s="132">
        <v>8.3303947337950449E-2</v>
      </c>
      <c r="L38" s="132">
        <v>0.3377069387717595</v>
      </c>
      <c r="M38" s="132">
        <v>1.8451129490791762E-2</v>
      </c>
      <c r="N38" s="132">
        <v>1.4818866048994781E-4</v>
      </c>
      <c r="O38" s="143"/>
      <c r="P38" s="132">
        <v>0.95607465020397508</v>
      </c>
      <c r="Q38" s="132">
        <v>0.70689072788050611</v>
      </c>
      <c r="R38" s="132">
        <v>1.1006479338650235E-18</v>
      </c>
      <c r="S38" s="132">
        <v>0.76871579319233541</v>
      </c>
      <c r="T38" s="132">
        <v>0.46508250865858125</v>
      </c>
      <c r="U38" s="132">
        <v>6.5733792880621686E-2</v>
      </c>
      <c r="V38" s="133">
        <v>6.7313738011857757E-13</v>
      </c>
      <c r="W38" s="121"/>
    </row>
    <row r="39" spans="5:23" x14ac:dyDescent="0.25">
      <c r="E39" s="170"/>
      <c r="F39" s="134" t="s">
        <v>188</v>
      </c>
      <c r="G39" s="135">
        <v>118</v>
      </c>
      <c r="H39" s="136">
        <v>118</v>
      </c>
      <c r="I39" s="136">
        <v>118</v>
      </c>
      <c r="J39" s="136">
        <v>118</v>
      </c>
      <c r="K39" s="136">
        <v>118</v>
      </c>
      <c r="L39" s="136">
        <v>118</v>
      </c>
      <c r="M39" s="136">
        <v>118</v>
      </c>
      <c r="N39" s="136">
        <v>118</v>
      </c>
      <c r="O39" s="136">
        <v>118</v>
      </c>
      <c r="P39" s="136">
        <v>118</v>
      </c>
      <c r="Q39" s="136">
        <v>118</v>
      </c>
      <c r="R39" s="136">
        <v>118</v>
      </c>
      <c r="S39" s="136">
        <v>118</v>
      </c>
      <c r="T39" s="136">
        <v>118</v>
      </c>
      <c r="U39" s="136">
        <v>118</v>
      </c>
      <c r="V39" s="137">
        <v>118</v>
      </c>
      <c r="W39" s="121"/>
    </row>
    <row r="40" spans="5:23" ht="36" x14ac:dyDescent="0.25">
      <c r="E40" s="170" t="s">
        <v>151</v>
      </c>
      <c r="F40" s="130" t="s">
        <v>186</v>
      </c>
      <c r="G40" s="138" t="s">
        <v>195</v>
      </c>
      <c r="H40" s="140" t="s">
        <v>199</v>
      </c>
      <c r="I40" s="140" t="s">
        <v>204</v>
      </c>
      <c r="J40" s="140" t="s">
        <v>209</v>
      </c>
      <c r="K40" s="132">
        <v>-0.11785021222127427</v>
      </c>
      <c r="L40" s="132">
        <v>-0.11254540641242562</v>
      </c>
      <c r="M40" s="132">
        <v>1.6257032180264784E-3</v>
      </c>
      <c r="N40" s="132">
        <v>8.97538821713805E-2</v>
      </c>
      <c r="O40" s="132">
        <v>-5.1250586196842415E-3</v>
      </c>
      <c r="P40" s="139">
        <v>1</v>
      </c>
      <c r="Q40" s="140" t="s">
        <v>223</v>
      </c>
      <c r="R40" s="132">
        <v>-0.16756102276505314</v>
      </c>
      <c r="S40" s="140" t="s">
        <v>224</v>
      </c>
      <c r="T40" s="132">
        <v>-0.10492532006930948</v>
      </c>
      <c r="U40" s="132">
        <v>-5.2308618932648604E-3</v>
      </c>
      <c r="V40" s="141" t="s">
        <v>225</v>
      </c>
      <c r="W40" s="121"/>
    </row>
    <row r="41" spans="5:23" ht="24" x14ac:dyDescent="0.25">
      <c r="E41" s="171"/>
      <c r="F41" s="130" t="s">
        <v>187</v>
      </c>
      <c r="G41" s="142">
        <v>9.8692063373737905E-3</v>
      </c>
      <c r="H41" s="132">
        <v>2.52060804490764E-2</v>
      </c>
      <c r="I41" s="132">
        <v>3.0976918043776214E-2</v>
      </c>
      <c r="J41" s="132">
        <v>6.5478900209550352E-3</v>
      </c>
      <c r="K41" s="132">
        <v>0.20373314232281772</v>
      </c>
      <c r="L41" s="132">
        <v>0.22497653497560643</v>
      </c>
      <c r="M41" s="132">
        <v>0.98606032829369972</v>
      </c>
      <c r="N41" s="132">
        <v>0.3337688502917634</v>
      </c>
      <c r="O41" s="132">
        <v>0.95607465020397508</v>
      </c>
      <c r="P41" s="143"/>
      <c r="Q41" s="132">
        <v>2.681573265364298E-93</v>
      </c>
      <c r="R41" s="132">
        <v>6.9731985711089003E-2</v>
      </c>
      <c r="S41" s="132">
        <v>4.1010446989189361E-2</v>
      </c>
      <c r="T41" s="132">
        <v>0.25815107632999679</v>
      </c>
      <c r="U41" s="132">
        <v>0.95516877482904405</v>
      </c>
      <c r="V41" s="133">
        <v>6.8291454545628448E-3</v>
      </c>
      <c r="W41" s="121"/>
    </row>
    <row r="42" spans="5:23" x14ac:dyDescent="0.25">
      <c r="E42" s="170"/>
      <c r="F42" s="134" t="s">
        <v>188</v>
      </c>
      <c r="G42" s="135">
        <v>118</v>
      </c>
      <c r="H42" s="136">
        <v>118</v>
      </c>
      <c r="I42" s="136">
        <v>118</v>
      </c>
      <c r="J42" s="136">
        <v>118</v>
      </c>
      <c r="K42" s="136">
        <v>118</v>
      </c>
      <c r="L42" s="136">
        <v>118</v>
      </c>
      <c r="M42" s="136">
        <v>118</v>
      </c>
      <c r="N42" s="136">
        <v>118</v>
      </c>
      <c r="O42" s="136">
        <v>118</v>
      </c>
      <c r="P42" s="136">
        <v>118</v>
      </c>
      <c r="Q42" s="136">
        <v>118</v>
      </c>
      <c r="R42" s="136">
        <v>118</v>
      </c>
      <c r="S42" s="136">
        <v>118</v>
      </c>
      <c r="T42" s="136">
        <v>118</v>
      </c>
      <c r="U42" s="136">
        <v>118</v>
      </c>
      <c r="V42" s="137">
        <v>118</v>
      </c>
      <c r="W42" s="121"/>
    </row>
    <row r="43" spans="5:23" ht="36" x14ac:dyDescent="0.25">
      <c r="E43" s="170" t="s">
        <v>152</v>
      </c>
      <c r="F43" s="130" t="s">
        <v>186</v>
      </c>
      <c r="G43" s="138" t="s">
        <v>196</v>
      </c>
      <c r="H43" s="132">
        <v>-0.12916977949794775</v>
      </c>
      <c r="I43" s="140" t="s">
        <v>205</v>
      </c>
      <c r="J43" s="132">
        <v>0.17430181400658337</v>
      </c>
      <c r="K43" s="132">
        <v>-0.11968656237685994</v>
      </c>
      <c r="L43" s="132">
        <v>-0.11112935691405661</v>
      </c>
      <c r="M43" s="132">
        <v>-3.3826725680622886E-2</v>
      </c>
      <c r="N43" s="132">
        <v>9.227745331172589E-2</v>
      </c>
      <c r="O43" s="132">
        <v>-3.4978603711075862E-2</v>
      </c>
      <c r="P43" s="140" t="s">
        <v>223</v>
      </c>
      <c r="Q43" s="139">
        <v>1</v>
      </c>
      <c r="R43" s="140" t="s">
        <v>226</v>
      </c>
      <c r="S43" s="140" t="s">
        <v>227</v>
      </c>
      <c r="T43" s="132">
        <v>-0.11797030731290337</v>
      </c>
      <c r="U43" s="132">
        <v>-1.0847798278957804E-2</v>
      </c>
      <c r="V43" s="141" t="s">
        <v>228</v>
      </c>
      <c r="W43" s="121"/>
    </row>
    <row r="44" spans="5:23" ht="24" x14ac:dyDescent="0.25">
      <c r="E44" s="171"/>
      <c r="F44" s="130" t="s">
        <v>187</v>
      </c>
      <c r="G44" s="142">
        <v>1.7351924334028409E-3</v>
      </c>
      <c r="H44" s="132">
        <v>0.16330137614567436</v>
      </c>
      <c r="I44" s="132">
        <v>7.512779533961433E-3</v>
      </c>
      <c r="J44" s="132">
        <v>5.9063027104785101E-2</v>
      </c>
      <c r="K44" s="132">
        <v>0.1967263807273934</v>
      </c>
      <c r="L44" s="132">
        <v>0.23090220827914881</v>
      </c>
      <c r="M44" s="132">
        <v>0.71612327416705335</v>
      </c>
      <c r="N44" s="132">
        <v>0.32030005572719511</v>
      </c>
      <c r="O44" s="132">
        <v>0.70689072788050611</v>
      </c>
      <c r="P44" s="132">
        <v>2.681573265364298E-93</v>
      </c>
      <c r="Q44" s="143"/>
      <c r="R44" s="132">
        <v>4.5341554072361991E-2</v>
      </c>
      <c r="S44" s="132">
        <v>3.7729321928677256E-2</v>
      </c>
      <c r="T44" s="132">
        <v>0.20326950115863709</v>
      </c>
      <c r="U44" s="132">
        <v>0.9071879172715871</v>
      </c>
      <c r="V44" s="133">
        <v>3.0900219868177981E-3</v>
      </c>
      <c r="W44" s="121"/>
    </row>
    <row r="45" spans="5:23" x14ac:dyDescent="0.25">
      <c r="E45" s="170"/>
      <c r="F45" s="134" t="s">
        <v>188</v>
      </c>
      <c r="G45" s="135">
        <v>118</v>
      </c>
      <c r="H45" s="136">
        <v>118</v>
      </c>
      <c r="I45" s="136">
        <v>118</v>
      </c>
      <c r="J45" s="136">
        <v>118</v>
      </c>
      <c r="K45" s="136">
        <v>118</v>
      </c>
      <c r="L45" s="136">
        <v>118</v>
      </c>
      <c r="M45" s="136">
        <v>118</v>
      </c>
      <c r="N45" s="136">
        <v>118</v>
      </c>
      <c r="O45" s="136">
        <v>118</v>
      </c>
      <c r="P45" s="136">
        <v>118</v>
      </c>
      <c r="Q45" s="136">
        <v>118</v>
      </c>
      <c r="R45" s="136">
        <v>118</v>
      </c>
      <c r="S45" s="136">
        <v>118</v>
      </c>
      <c r="T45" s="136">
        <v>118</v>
      </c>
      <c r="U45" s="136">
        <v>118</v>
      </c>
      <c r="V45" s="137">
        <v>118</v>
      </c>
      <c r="W45" s="121"/>
    </row>
    <row r="46" spans="5:23" ht="36" x14ac:dyDescent="0.25">
      <c r="E46" s="170" t="s">
        <v>38</v>
      </c>
      <c r="F46" s="130" t="s">
        <v>186</v>
      </c>
      <c r="G46" s="142">
        <v>7.1435064905623121E-3</v>
      </c>
      <c r="H46" s="132">
        <v>1.2328975749915504E-2</v>
      </c>
      <c r="I46" s="132">
        <v>-4.0825227765130196E-3</v>
      </c>
      <c r="J46" s="132">
        <v>-1.5611266088511737E-2</v>
      </c>
      <c r="K46" s="132">
        <v>0.17632927597036391</v>
      </c>
      <c r="L46" s="140" t="s">
        <v>211</v>
      </c>
      <c r="M46" s="140" t="s">
        <v>215</v>
      </c>
      <c r="N46" s="140" t="s">
        <v>220</v>
      </c>
      <c r="O46" s="140" t="s">
        <v>221</v>
      </c>
      <c r="P46" s="132">
        <v>-0.16756102276505314</v>
      </c>
      <c r="Q46" s="140" t="s">
        <v>226</v>
      </c>
      <c r="R46" s="139">
        <v>1</v>
      </c>
      <c r="S46" s="132">
        <v>0.11024882136719129</v>
      </c>
      <c r="T46" s="132">
        <v>0.11270925220795494</v>
      </c>
      <c r="U46" s="140" t="s">
        <v>214</v>
      </c>
      <c r="V46" s="141" t="s">
        <v>229</v>
      </c>
      <c r="W46" s="121"/>
    </row>
    <row r="47" spans="5:23" ht="24" x14ac:dyDescent="0.25">
      <c r="E47" s="171"/>
      <c r="F47" s="130" t="s">
        <v>187</v>
      </c>
      <c r="G47" s="142">
        <v>0.938803918773784</v>
      </c>
      <c r="H47" s="132">
        <v>0.89458383681989884</v>
      </c>
      <c r="I47" s="132">
        <v>0.9650035339018076</v>
      </c>
      <c r="J47" s="132">
        <v>0.86675105476708358</v>
      </c>
      <c r="K47" s="132">
        <v>5.6129307678486083E-2</v>
      </c>
      <c r="L47" s="132">
        <v>4.3759641852511369E-2</v>
      </c>
      <c r="M47" s="132">
        <v>9.3365537177403993E-3</v>
      </c>
      <c r="N47" s="132">
        <v>3.0312280704531689E-3</v>
      </c>
      <c r="O47" s="132">
        <v>1.1006479338650235E-18</v>
      </c>
      <c r="P47" s="132">
        <v>6.9731985711089003E-2</v>
      </c>
      <c r="Q47" s="132">
        <v>4.5341554072361991E-2</v>
      </c>
      <c r="R47" s="143"/>
      <c r="S47" s="132">
        <v>0.23464167616586909</v>
      </c>
      <c r="T47" s="132">
        <v>0.22429788249190269</v>
      </c>
      <c r="U47" s="132">
        <v>1.8103800398627728E-2</v>
      </c>
      <c r="V47" s="133">
        <v>2.3793025436776251E-15</v>
      </c>
      <c r="W47" s="121"/>
    </row>
    <row r="48" spans="5:23" x14ac:dyDescent="0.25">
      <c r="E48" s="170"/>
      <c r="F48" s="134" t="s">
        <v>188</v>
      </c>
      <c r="G48" s="135">
        <v>118</v>
      </c>
      <c r="H48" s="136">
        <v>118</v>
      </c>
      <c r="I48" s="136">
        <v>118</v>
      </c>
      <c r="J48" s="136">
        <v>118</v>
      </c>
      <c r="K48" s="136">
        <v>118</v>
      </c>
      <c r="L48" s="136">
        <v>118</v>
      </c>
      <c r="M48" s="136">
        <v>118</v>
      </c>
      <c r="N48" s="136">
        <v>118</v>
      </c>
      <c r="O48" s="136">
        <v>118</v>
      </c>
      <c r="P48" s="136">
        <v>118</v>
      </c>
      <c r="Q48" s="136">
        <v>118</v>
      </c>
      <c r="R48" s="136">
        <v>118</v>
      </c>
      <c r="S48" s="136">
        <v>118</v>
      </c>
      <c r="T48" s="136">
        <v>118</v>
      </c>
      <c r="U48" s="136">
        <v>118</v>
      </c>
      <c r="V48" s="137">
        <v>118</v>
      </c>
      <c r="W48" s="121"/>
    </row>
    <row r="49" spans="5:23" ht="36" x14ac:dyDescent="0.25">
      <c r="E49" s="170" t="s">
        <v>153</v>
      </c>
      <c r="F49" s="130" t="s">
        <v>186</v>
      </c>
      <c r="G49" s="142">
        <v>0.16692800839602903</v>
      </c>
      <c r="H49" s="132">
        <v>-9.121189214304444E-2</v>
      </c>
      <c r="I49" s="132">
        <v>-4.6095091804010252E-2</v>
      </c>
      <c r="J49" s="132">
        <v>-3.0481545357650314E-2</v>
      </c>
      <c r="K49" s="132">
        <v>-9.575246098758694E-2</v>
      </c>
      <c r="L49" s="132">
        <v>9.5068266665096532E-2</v>
      </c>
      <c r="M49" s="140" t="s">
        <v>216</v>
      </c>
      <c r="N49" s="132">
        <v>-2.7612025466538282E-2</v>
      </c>
      <c r="O49" s="132">
        <v>2.7356111572768682E-2</v>
      </c>
      <c r="P49" s="140" t="s">
        <v>224</v>
      </c>
      <c r="Q49" s="140" t="s">
        <v>227</v>
      </c>
      <c r="R49" s="132">
        <v>0.11024882136719129</v>
      </c>
      <c r="S49" s="139">
        <v>1</v>
      </c>
      <c r="T49" s="140" t="s">
        <v>230</v>
      </c>
      <c r="U49" s="132">
        <v>8.5220270890564276E-2</v>
      </c>
      <c r="V49" s="141" t="s">
        <v>208</v>
      </c>
      <c r="W49" s="121"/>
    </row>
    <row r="50" spans="5:23" ht="24" x14ac:dyDescent="0.25">
      <c r="E50" s="171"/>
      <c r="F50" s="130" t="s">
        <v>187</v>
      </c>
      <c r="G50" s="142">
        <v>7.080937122678492E-2</v>
      </c>
      <c r="H50" s="132">
        <v>0.32594378753128117</v>
      </c>
      <c r="I50" s="132">
        <v>0.62013841854792839</v>
      </c>
      <c r="J50" s="132">
        <v>0.74316443097171114</v>
      </c>
      <c r="K50" s="132">
        <v>0.30233563527981588</v>
      </c>
      <c r="L50" s="132">
        <v>0.3058192845133102</v>
      </c>
      <c r="M50" s="132">
        <v>2.5488520751790169E-2</v>
      </c>
      <c r="N50" s="132">
        <v>0.76661385161253326</v>
      </c>
      <c r="O50" s="132">
        <v>0.76871579319233541</v>
      </c>
      <c r="P50" s="132">
        <v>4.1010446989189361E-2</v>
      </c>
      <c r="Q50" s="132">
        <v>3.7729321928677256E-2</v>
      </c>
      <c r="R50" s="132">
        <v>0.23464167616586909</v>
      </c>
      <c r="S50" s="143"/>
      <c r="T50" s="132">
        <v>1.6946441620416981E-2</v>
      </c>
      <c r="U50" s="132">
        <v>0.3588570716081394</v>
      </c>
      <c r="V50" s="133">
        <v>7.1678718504090662E-4</v>
      </c>
      <c r="W50" s="121"/>
    </row>
    <row r="51" spans="5:23" x14ac:dyDescent="0.25">
      <c r="E51" s="170"/>
      <c r="F51" s="134" t="s">
        <v>188</v>
      </c>
      <c r="G51" s="135">
        <v>118</v>
      </c>
      <c r="H51" s="136">
        <v>118</v>
      </c>
      <c r="I51" s="136">
        <v>118</v>
      </c>
      <c r="J51" s="136">
        <v>118</v>
      </c>
      <c r="K51" s="136">
        <v>118</v>
      </c>
      <c r="L51" s="136">
        <v>118</v>
      </c>
      <c r="M51" s="136">
        <v>118</v>
      </c>
      <c r="N51" s="136">
        <v>118</v>
      </c>
      <c r="O51" s="136">
        <v>118</v>
      </c>
      <c r="P51" s="136">
        <v>118</v>
      </c>
      <c r="Q51" s="136">
        <v>118</v>
      </c>
      <c r="R51" s="136">
        <v>118</v>
      </c>
      <c r="S51" s="136">
        <v>118</v>
      </c>
      <c r="T51" s="136">
        <v>118</v>
      </c>
      <c r="U51" s="136">
        <v>118</v>
      </c>
      <c r="V51" s="137">
        <v>118</v>
      </c>
      <c r="W51" s="121"/>
    </row>
    <row r="52" spans="5:23" ht="36" x14ac:dyDescent="0.25">
      <c r="E52" s="170" t="s">
        <v>154</v>
      </c>
      <c r="F52" s="130" t="s">
        <v>186</v>
      </c>
      <c r="G52" s="138" t="s">
        <v>197</v>
      </c>
      <c r="H52" s="132">
        <v>-1.097695515007752E-2</v>
      </c>
      <c r="I52" s="140" t="s">
        <v>206</v>
      </c>
      <c r="J52" s="132">
        <v>-6.0189948183357385E-2</v>
      </c>
      <c r="K52" s="132">
        <v>-1.4341067082179575E-3</v>
      </c>
      <c r="L52" s="140" t="s">
        <v>212</v>
      </c>
      <c r="M52" s="140" t="s">
        <v>217</v>
      </c>
      <c r="N52" s="132">
        <v>-6.1121447266800799E-2</v>
      </c>
      <c r="O52" s="132">
        <v>-6.7893382150502057E-2</v>
      </c>
      <c r="P52" s="132">
        <v>-0.10492532006930948</v>
      </c>
      <c r="Q52" s="132">
        <v>-0.11797030731290337</v>
      </c>
      <c r="R52" s="132">
        <v>0.11270925220795494</v>
      </c>
      <c r="S52" s="140" t="s">
        <v>230</v>
      </c>
      <c r="T52" s="139">
        <v>1</v>
      </c>
      <c r="U52" s="132">
        <v>-9.9743519372670675E-2</v>
      </c>
      <c r="V52" s="141" t="s">
        <v>231</v>
      </c>
      <c r="W52" s="121"/>
    </row>
    <row r="53" spans="5:23" ht="24" x14ac:dyDescent="0.25">
      <c r="E53" s="171"/>
      <c r="F53" s="130" t="s">
        <v>187</v>
      </c>
      <c r="G53" s="142">
        <v>4.5945609976214335E-3</v>
      </c>
      <c r="H53" s="132">
        <v>0.90608789217065688</v>
      </c>
      <c r="I53" s="132">
        <v>3.8442399010387061E-2</v>
      </c>
      <c r="J53" s="132">
        <v>0.51733593717692072</v>
      </c>
      <c r="K53" s="132">
        <v>0.98770304496517802</v>
      </c>
      <c r="L53" s="132">
        <v>1.328889315291918E-2</v>
      </c>
      <c r="M53" s="132">
        <v>5.4597324787544772E-3</v>
      </c>
      <c r="N53" s="132">
        <v>0.51086196473922973</v>
      </c>
      <c r="O53" s="132">
        <v>0.46508250865858125</v>
      </c>
      <c r="P53" s="132">
        <v>0.25815107632999679</v>
      </c>
      <c r="Q53" s="132">
        <v>0.20326950115863709</v>
      </c>
      <c r="R53" s="132">
        <v>0.22429788249190269</v>
      </c>
      <c r="S53" s="132">
        <v>1.6946441620416981E-2</v>
      </c>
      <c r="T53" s="143"/>
      <c r="U53" s="132">
        <v>0.28253574252946984</v>
      </c>
      <c r="V53" s="133">
        <v>1.0458812188639983E-3</v>
      </c>
      <c r="W53" s="121"/>
    </row>
    <row r="54" spans="5:23" x14ac:dyDescent="0.25">
      <c r="E54" s="170"/>
      <c r="F54" s="134" t="s">
        <v>188</v>
      </c>
      <c r="G54" s="135">
        <v>118</v>
      </c>
      <c r="H54" s="136">
        <v>118</v>
      </c>
      <c r="I54" s="136">
        <v>118</v>
      </c>
      <c r="J54" s="136">
        <v>118</v>
      </c>
      <c r="K54" s="136">
        <v>118</v>
      </c>
      <c r="L54" s="136">
        <v>118</v>
      </c>
      <c r="M54" s="136">
        <v>118</v>
      </c>
      <c r="N54" s="136">
        <v>118</v>
      </c>
      <c r="O54" s="136">
        <v>118</v>
      </c>
      <c r="P54" s="136">
        <v>118</v>
      </c>
      <c r="Q54" s="136">
        <v>118</v>
      </c>
      <c r="R54" s="136">
        <v>118</v>
      </c>
      <c r="S54" s="136">
        <v>118</v>
      </c>
      <c r="T54" s="136">
        <v>118</v>
      </c>
      <c r="U54" s="136">
        <v>118</v>
      </c>
      <c r="V54" s="137">
        <v>118</v>
      </c>
      <c r="W54" s="121"/>
    </row>
    <row r="55" spans="5:23" ht="36" x14ac:dyDescent="0.25">
      <c r="E55" s="170" t="s">
        <v>155</v>
      </c>
      <c r="F55" s="130" t="s">
        <v>186</v>
      </c>
      <c r="G55" s="142">
        <v>7.8093036146015565E-2</v>
      </c>
      <c r="H55" s="132">
        <v>5.531235032108598E-2</v>
      </c>
      <c r="I55" s="132">
        <v>-0.11847587803199751</v>
      </c>
      <c r="J55" s="132">
        <v>-1.6445673421714924E-2</v>
      </c>
      <c r="K55" s="132">
        <v>3.1612176901877752E-2</v>
      </c>
      <c r="L55" s="132">
        <v>1.5140265327395552E-2</v>
      </c>
      <c r="M55" s="132">
        <v>8.896217654592721E-2</v>
      </c>
      <c r="N55" s="132">
        <v>6.7645640744638746E-2</v>
      </c>
      <c r="O55" s="132">
        <v>0.16998176838357962</v>
      </c>
      <c r="P55" s="132">
        <v>-5.2308618932648604E-3</v>
      </c>
      <c r="Q55" s="132">
        <v>-1.0847798278957804E-2</v>
      </c>
      <c r="R55" s="140" t="s">
        <v>214</v>
      </c>
      <c r="S55" s="132">
        <v>8.5220270890564276E-2</v>
      </c>
      <c r="T55" s="132">
        <v>-9.9743519372670675E-2</v>
      </c>
      <c r="U55" s="139">
        <v>1</v>
      </c>
      <c r="V55" s="141" t="s">
        <v>232</v>
      </c>
      <c r="W55" s="121"/>
    </row>
    <row r="56" spans="5:23" ht="24" x14ac:dyDescent="0.25">
      <c r="E56" s="171"/>
      <c r="F56" s="130" t="s">
        <v>187</v>
      </c>
      <c r="G56" s="142">
        <v>0.40059347533385514</v>
      </c>
      <c r="H56" s="132">
        <v>0.55190664436042158</v>
      </c>
      <c r="I56" s="132">
        <v>0.20132600160375952</v>
      </c>
      <c r="J56" s="132">
        <v>0.8597000795125791</v>
      </c>
      <c r="K56" s="132">
        <v>0.7339878901933814</v>
      </c>
      <c r="L56" s="132">
        <v>0.87073580566828124</v>
      </c>
      <c r="M56" s="132">
        <v>0.33806757738985005</v>
      </c>
      <c r="N56" s="132">
        <v>0.46671660733401654</v>
      </c>
      <c r="O56" s="132">
        <v>6.5733792880621686E-2</v>
      </c>
      <c r="P56" s="132">
        <v>0.95516877482904405</v>
      </c>
      <c r="Q56" s="132">
        <v>0.9071879172715871</v>
      </c>
      <c r="R56" s="132">
        <v>1.8103800398627728E-2</v>
      </c>
      <c r="S56" s="132">
        <v>0.3588570716081394</v>
      </c>
      <c r="T56" s="132">
        <v>0.28253574252946984</v>
      </c>
      <c r="U56" s="143"/>
      <c r="V56" s="133">
        <v>2.9266833394720989E-4</v>
      </c>
      <c r="W56" s="121"/>
    </row>
    <row r="57" spans="5:23" x14ac:dyDescent="0.25">
      <c r="E57" s="170"/>
      <c r="F57" s="134" t="s">
        <v>188</v>
      </c>
      <c r="G57" s="135">
        <v>118</v>
      </c>
      <c r="H57" s="136">
        <v>118</v>
      </c>
      <c r="I57" s="136">
        <v>118</v>
      </c>
      <c r="J57" s="136">
        <v>118</v>
      </c>
      <c r="K57" s="136">
        <v>118</v>
      </c>
      <c r="L57" s="136">
        <v>118</v>
      </c>
      <c r="M57" s="136">
        <v>118</v>
      </c>
      <c r="N57" s="136">
        <v>118</v>
      </c>
      <c r="O57" s="136">
        <v>118</v>
      </c>
      <c r="P57" s="136">
        <v>118</v>
      </c>
      <c r="Q57" s="136">
        <v>118</v>
      </c>
      <c r="R57" s="136">
        <v>118</v>
      </c>
      <c r="S57" s="136">
        <v>118</v>
      </c>
      <c r="T57" s="136">
        <v>118</v>
      </c>
      <c r="U57" s="136">
        <v>118</v>
      </c>
      <c r="V57" s="137">
        <v>118</v>
      </c>
      <c r="W57" s="121"/>
    </row>
    <row r="58" spans="5:23" ht="36" x14ac:dyDescent="0.25">
      <c r="E58" s="170" t="s">
        <v>185</v>
      </c>
      <c r="F58" s="130" t="s">
        <v>186</v>
      </c>
      <c r="G58" s="138" t="s">
        <v>198</v>
      </c>
      <c r="H58" s="140" t="s">
        <v>200</v>
      </c>
      <c r="I58" s="140" t="s">
        <v>207</v>
      </c>
      <c r="J58" s="140" t="s">
        <v>210</v>
      </c>
      <c r="K58" s="140" t="s">
        <v>205</v>
      </c>
      <c r="L58" s="140" t="s">
        <v>213</v>
      </c>
      <c r="M58" s="140" t="s">
        <v>218</v>
      </c>
      <c r="N58" s="140" t="s">
        <v>197</v>
      </c>
      <c r="O58" s="140" t="s">
        <v>222</v>
      </c>
      <c r="P58" s="140" t="s">
        <v>225</v>
      </c>
      <c r="Q58" s="140" t="s">
        <v>228</v>
      </c>
      <c r="R58" s="140" t="s">
        <v>229</v>
      </c>
      <c r="S58" s="140" t="s">
        <v>208</v>
      </c>
      <c r="T58" s="140" t="s">
        <v>231</v>
      </c>
      <c r="U58" s="140" t="s">
        <v>232</v>
      </c>
      <c r="V58" s="144">
        <v>1</v>
      </c>
      <c r="W58" s="121"/>
    </row>
    <row r="59" spans="5:23" ht="24" x14ac:dyDescent="0.25">
      <c r="E59" s="171"/>
      <c r="F59" s="130" t="s">
        <v>187</v>
      </c>
      <c r="G59" s="142">
        <v>2.7496670433212868E-5</v>
      </c>
      <c r="H59" s="132">
        <v>2.0927628798638048E-2</v>
      </c>
      <c r="I59" s="132">
        <v>5.1364745209497506E-4</v>
      </c>
      <c r="J59" s="132">
        <v>2.1395005818984568E-3</v>
      </c>
      <c r="K59" s="132">
        <v>7.3810994773571602E-3</v>
      </c>
      <c r="L59" s="132">
        <v>3.342572542162232E-3</v>
      </c>
      <c r="M59" s="132">
        <v>1.6376861725021323E-3</v>
      </c>
      <c r="N59" s="132">
        <v>4.6333515338091106E-3</v>
      </c>
      <c r="O59" s="132">
        <v>6.7313738011857757E-13</v>
      </c>
      <c r="P59" s="132">
        <v>6.8291454545628448E-3</v>
      </c>
      <c r="Q59" s="132">
        <v>3.0900219868177981E-3</v>
      </c>
      <c r="R59" s="132">
        <v>2.3793025436776251E-15</v>
      </c>
      <c r="S59" s="132">
        <v>7.1678718504090662E-4</v>
      </c>
      <c r="T59" s="132">
        <v>1.0458812188639983E-3</v>
      </c>
      <c r="U59" s="132">
        <v>2.9266833394720989E-4</v>
      </c>
      <c r="V59" s="145"/>
      <c r="W59" s="121"/>
    </row>
    <row r="60" spans="5:23" x14ac:dyDescent="0.25">
      <c r="E60" s="172"/>
      <c r="F60" s="146" t="s">
        <v>188</v>
      </c>
      <c r="G60" s="147">
        <v>118</v>
      </c>
      <c r="H60" s="148">
        <v>118</v>
      </c>
      <c r="I60" s="148">
        <v>118</v>
      </c>
      <c r="J60" s="148">
        <v>118</v>
      </c>
      <c r="K60" s="148">
        <v>118</v>
      </c>
      <c r="L60" s="148">
        <v>118</v>
      </c>
      <c r="M60" s="148">
        <v>118</v>
      </c>
      <c r="N60" s="148">
        <v>118</v>
      </c>
      <c r="O60" s="148">
        <v>118</v>
      </c>
      <c r="P60" s="148">
        <v>118</v>
      </c>
      <c r="Q60" s="148">
        <v>118</v>
      </c>
      <c r="R60" s="148">
        <v>118</v>
      </c>
      <c r="S60" s="148">
        <v>118</v>
      </c>
      <c r="T60" s="148">
        <v>118</v>
      </c>
      <c r="U60" s="148">
        <v>118</v>
      </c>
      <c r="V60" s="149">
        <v>118</v>
      </c>
      <c r="W60" s="121"/>
    </row>
    <row r="61" spans="5:23" x14ac:dyDescent="0.25">
      <c r="E61" s="169" t="s">
        <v>189</v>
      </c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21"/>
    </row>
    <row r="62" spans="5:23" x14ac:dyDescent="0.25">
      <c r="E62" s="169" t="s">
        <v>190</v>
      </c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21"/>
    </row>
  </sheetData>
  <mergeCells count="20">
    <mergeCell ref="E40:E42"/>
    <mergeCell ref="E11:V11"/>
    <mergeCell ref="E12:F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61:V61"/>
    <mergeCell ref="E62:V62"/>
    <mergeCell ref="E43:E45"/>
    <mergeCell ref="E46:E48"/>
    <mergeCell ref="E49:E51"/>
    <mergeCell ref="E52:E54"/>
    <mergeCell ref="E55:E57"/>
    <mergeCell ref="E58:E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5A5C-0DFE-46A2-9680-F7000ADFBB7A}">
  <dimension ref="B1:V243"/>
  <sheetViews>
    <sheetView tabSelected="1" zoomScale="85" zoomScaleNormal="85" workbookViewId="0">
      <selection activeCell="AA25" sqref="AA25"/>
    </sheetView>
  </sheetViews>
  <sheetFormatPr defaultRowHeight="15" x14ac:dyDescent="0.25"/>
  <cols>
    <col min="3" max="18" width="5.7109375" customWidth="1"/>
  </cols>
  <sheetData>
    <row r="1" spans="2:22" ht="36" x14ac:dyDescent="0.25">
      <c r="B1" s="151" t="s">
        <v>186</v>
      </c>
    </row>
    <row r="2" spans="2:22" x14ac:dyDescent="0.25">
      <c r="B2" s="177" t="s">
        <v>184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50"/>
    </row>
    <row r="3" spans="2:22" ht="36.75" x14ac:dyDescent="0.25">
      <c r="B3" s="154" t="s">
        <v>0</v>
      </c>
      <c r="C3" s="155" t="s">
        <v>158</v>
      </c>
      <c r="D3" s="156" t="s">
        <v>55</v>
      </c>
      <c r="E3" s="156" t="s">
        <v>143</v>
      </c>
      <c r="F3" s="156" t="s">
        <v>144</v>
      </c>
      <c r="G3" s="156" t="s">
        <v>146</v>
      </c>
      <c r="H3" s="156" t="s">
        <v>147</v>
      </c>
      <c r="I3" s="156" t="s">
        <v>148</v>
      </c>
      <c r="J3" s="156" t="s">
        <v>149</v>
      </c>
      <c r="K3" s="156" t="s">
        <v>150</v>
      </c>
      <c r="L3" s="156" t="s">
        <v>151</v>
      </c>
      <c r="M3" s="156" t="s">
        <v>152</v>
      </c>
      <c r="N3" s="156" t="s">
        <v>38</v>
      </c>
      <c r="O3" s="156" t="s">
        <v>153</v>
      </c>
      <c r="P3" s="156" t="s">
        <v>154</v>
      </c>
      <c r="Q3" s="156" t="s">
        <v>155</v>
      </c>
      <c r="R3" s="157" t="s">
        <v>185</v>
      </c>
      <c r="S3" s="150"/>
      <c r="T3" s="165" t="s">
        <v>234</v>
      </c>
    </row>
    <row r="4" spans="2:22" ht="22.5" customHeight="1" x14ac:dyDescent="0.25">
      <c r="B4" s="153" t="s">
        <v>158</v>
      </c>
      <c r="C4" s="158"/>
      <c r="D4" s="159" t="s">
        <v>191</v>
      </c>
      <c r="E4" s="159" t="s">
        <v>192</v>
      </c>
      <c r="F4" s="159" t="s">
        <v>192</v>
      </c>
      <c r="G4" s="159" t="s">
        <v>193</v>
      </c>
      <c r="H4" s="159">
        <v>7.6812935598113488E-2</v>
      </c>
      <c r="I4" s="159">
        <v>-4.4476351413323456E-2</v>
      </c>
      <c r="J4" s="159" t="s">
        <v>194</v>
      </c>
      <c r="K4" s="159">
        <v>4.9067410305175217E-3</v>
      </c>
      <c r="L4" s="159" t="s">
        <v>195</v>
      </c>
      <c r="M4" s="159" t="s">
        <v>196</v>
      </c>
      <c r="N4" s="159">
        <v>7.1435064905623121E-3</v>
      </c>
      <c r="O4" s="159">
        <v>0.16692800839602903</v>
      </c>
      <c r="P4" s="159" t="s">
        <v>197</v>
      </c>
      <c r="Q4" s="159">
        <v>7.8093036146015565E-2</v>
      </c>
      <c r="R4" s="160" t="s">
        <v>198</v>
      </c>
      <c r="S4" s="150"/>
      <c r="T4">
        <v>-0.34100000000000003</v>
      </c>
      <c r="U4">
        <f>ABS(T4)</f>
        <v>0.34100000000000003</v>
      </c>
      <c r="V4">
        <v>0</v>
      </c>
    </row>
    <row r="5" spans="2:22" ht="22.5" customHeight="1" x14ac:dyDescent="0.25">
      <c r="B5" s="152" t="s">
        <v>55</v>
      </c>
      <c r="C5" s="161" t="s">
        <v>191</v>
      </c>
      <c r="D5" s="162"/>
      <c r="E5" s="162" t="s">
        <v>192</v>
      </c>
      <c r="F5" s="162" t="s">
        <v>192</v>
      </c>
      <c r="G5" s="162">
        <v>3.1336412546883831E-2</v>
      </c>
      <c r="H5" s="162">
        <v>0.1274840311887131</v>
      </c>
      <c r="I5" s="162">
        <v>1.8230565001540755E-3</v>
      </c>
      <c r="J5" s="162">
        <v>0.13013687038055435</v>
      </c>
      <c r="K5" s="162">
        <v>-1.2694688677926525E-2</v>
      </c>
      <c r="L5" s="162" t="s">
        <v>199</v>
      </c>
      <c r="M5" s="162">
        <v>-0.12916977949794775</v>
      </c>
      <c r="N5" s="162">
        <v>1.2328975749915504E-2</v>
      </c>
      <c r="O5" s="162">
        <v>-9.121189214304444E-2</v>
      </c>
      <c r="P5" s="162">
        <v>-1.097695515007752E-2</v>
      </c>
      <c r="Q5" s="162">
        <v>5.531235032108598E-2</v>
      </c>
      <c r="R5" s="163" t="s">
        <v>200</v>
      </c>
      <c r="S5" s="150"/>
      <c r="T5">
        <v>-0.34100000000000003</v>
      </c>
      <c r="U5">
        <f t="shared" ref="U5:U68" si="0">ABS(T5)</f>
        <v>0.34100000000000003</v>
      </c>
      <c r="V5">
        <v>0</v>
      </c>
    </row>
    <row r="6" spans="2:22" ht="22.5" customHeight="1" x14ac:dyDescent="0.25">
      <c r="B6" s="152" t="s">
        <v>143</v>
      </c>
      <c r="C6" s="161" t="s">
        <v>192</v>
      </c>
      <c r="D6" s="162" t="s">
        <v>192</v>
      </c>
      <c r="E6" s="162"/>
      <c r="F6" s="162" t="s">
        <v>201</v>
      </c>
      <c r="G6" s="162">
        <v>-8.8861998178519142E-2</v>
      </c>
      <c r="H6" s="162">
        <v>-0.13697530543882153</v>
      </c>
      <c r="I6" s="162" t="s">
        <v>202</v>
      </c>
      <c r="J6" s="162" t="s">
        <v>203</v>
      </c>
      <c r="K6" s="162">
        <v>-7.0144752201998922E-3</v>
      </c>
      <c r="L6" s="162" t="s">
        <v>204</v>
      </c>
      <c r="M6" s="162" t="s">
        <v>205</v>
      </c>
      <c r="N6" s="162">
        <v>-4.0825227765130196E-3</v>
      </c>
      <c r="O6" s="162">
        <v>-4.6095091804010252E-2</v>
      </c>
      <c r="P6" s="162" t="s">
        <v>206</v>
      </c>
      <c r="Q6" s="162">
        <v>-0.11847587803199751</v>
      </c>
      <c r="R6" s="163" t="s">
        <v>207</v>
      </c>
      <c r="S6" s="150"/>
      <c r="T6">
        <v>-0.33300000000000002</v>
      </c>
      <c r="U6">
        <f t="shared" si="0"/>
        <v>0.33300000000000002</v>
      </c>
      <c r="V6">
        <v>0</v>
      </c>
    </row>
    <row r="7" spans="2:22" ht="22.5" customHeight="1" x14ac:dyDescent="0.25">
      <c r="B7" s="152" t="s">
        <v>144</v>
      </c>
      <c r="C7" s="161" t="s">
        <v>192</v>
      </c>
      <c r="D7" s="162" t="s">
        <v>192</v>
      </c>
      <c r="E7" s="162" t="s">
        <v>201</v>
      </c>
      <c r="F7" s="162"/>
      <c r="G7" s="162">
        <v>-0.13011187198411969</v>
      </c>
      <c r="H7" s="162">
        <v>-6.9643515930611341E-2</v>
      </c>
      <c r="I7" s="162" t="s">
        <v>208</v>
      </c>
      <c r="J7" s="162">
        <v>-0.13440237549599643</v>
      </c>
      <c r="K7" s="162">
        <v>1.4890933638075208E-2</v>
      </c>
      <c r="L7" s="162" t="s">
        <v>209</v>
      </c>
      <c r="M7" s="162">
        <v>0.17430181400658337</v>
      </c>
      <c r="N7" s="162">
        <v>-1.5611266088511737E-2</v>
      </c>
      <c r="O7" s="162">
        <v>-3.0481545357650314E-2</v>
      </c>
      <c r="P7" s="162">
        <v>-6.0189948183357385E-2</v>
      </c>
      <c r="Q7" s="162">
        <v>-1.6445673421714924E-2</v>
      </c>
      <c r="R7" s="163" t="s">
        <v>210</v>
      </c>
      <c r="S7" s="150"/>
      <c r="T7">
        <v>-0.33300000000000002</v>
      </c>
      <c r="U7">
        <f t="shared" si="0"/>
        <v>0.33300000000000002</v>
      </c>
      <c r="V7">
        <v>0</v>
      </c>
    </row>
    <row r="8" spans="2:22" ht="22.5" customHeight="1" x14ac:dyDescent="0.25">
      <c r="B8" s="152" t="s">
        <v>146</v>
      </c>
      <c r="C8" s="161" t="s">
        <v>193</v>
      </c>
      <c r="D8" s="162">
        <v>3.1336412546883831E-2</v>
      </c>
      <c r="E8" s="162">
        <v>-8.8861998178519142E-2</v>
      </c>
      <c r="F8" s="162">
        <v>-0.13011187198411969</v>
      </c>
      <c r="G8" s="162"/>
      <c r="H8" s="162">
        <v>1.8001957827124892E-2</v>
      </c>
      <c r="I8" s="162">
        <v>0.12451269183281764</v>
      </c>
      <c r="J8" s="162">
        <v>-1.6241349983688785E-2</v>
      </c>
      <c r="K8" s="162">
        <v>0.16010202323239445</v>
      </c>
      <c r="L8" s="162">
        <v>-0.11785021222127427</v>
      </c>
      <c r="M8" s="162">
        <v>-0.11968656237685994</v>
      </c>
      <c r="N8" s="162">
        <v>0.17632927597036391</v>
      </c>
      <c r="O8" s="162">
        <v>-9.575246098758694E-2</v>
      </c>
      <c r="P8" s="162">
        <v>-1.4341067082179575E-3</v>
      </c>
      <c r="Q8" s="162">
        <v>3.1612176901877752E-2</v>
      </c>
      <c r="R8" s="163" t="s">
        <v>205</v>
      </c>
      <c r="S8" s="150"/>
      <c r="T8">
        <v>-0.33300000000000002</v>
      </c>
      <c r="U8">
        <f t="shared" si="0"/>
        <v>0.33300000000000002</v>
      </c>
      <c r="V8">
        <v>0</v>
      </c>
    </row>
    <row r="9" spans="2:22" ht="22.5" customHeight="1" x14ac:dyDescent="0.25">
      <c r="B9" s="152" t="s">
        <v>147</v>
      </c>
      <c r="C9" s="161">
        <v>7.6812935598113488E-2</v>
      </c>
      <c r="D9" s="162">
        <v>0.1274840311887131</v>
      </c>
      <c r="E9" s="162">
        <v>-0.13697530543882153</v>
      </c>
      <c r="F9" s="162">
        <v>-6.9643515930611341E-2</v>
      </c>
      <c r="G9" s="162">
        <v>1.8001957827124892E-2</v>
      </c>
      <c r="H9" s="162"/>
      <c r="I9" s="162">
        <v>0.14473718963395546</v>
      </c>
      <c r="J9" s="162">
        <v>8.3007316054168265E-2</v>
      </c>
      <c r="K9" s="162">
        <v>8.9028349644472704E-2</v>
      </c>
      <c r="L9" s="162">
        <v>-0.11254540641242562</v>
      </c>
      <c r="M9" s="162">
        <v>-0.11112935691405661</v>
      </c>
      <c r="N9" s="162" t="s">
        <v>211</v>
      </c>
      <c r="O9" s="162">
        <v>9.5068266665096532E-2</v>
      </c>
      <c r="P9" s="162" t="s">
        <v>212</v>
      </c>
      <c r="Q9" s="162">
        <v>1.5140265327395552E-2</v>
      </c>
      <c r="R9" s="163" t="s">
        <v>213</v>
      </c>
      <c r="S9" s="150"/>
      <c r="T9">
        <v>-0.33300000000000002</v>
      </c>
      <c r="U9">
        <f t="shared" si="0"/>
        <v>0.33300000000000002</v>
      </c>
      <c r="V9">
        <v>0</v>
      </c>
    </row>
    <row r="10" spans="2:22" ht="22.5" customHeight="1" x14ac:dyDescent="0.25">
      <c r="B10" s="152" t="s">
        <v>148</v>
      </c>
      <c r="C10" s="161">
        <v>-4.4476351413323456E-2</v>
      </c>
      <c r="D10" s="162">
        <v>1.8230565001540755E-3</v>
      </c>
      <c r="E10" s="162" t="s">
        <v>202</v>
      </c>
      <c r="F10" s="162" t="s">
        <v>208</v>
      </c>
      <c r="G10" s="162">
        <v>0.12451269183281764</v>
      </c>
      <c r="H10" s="162">
        <v>0.14473718963395546</v>
      </c>
      <c r="I10" s="162"/>
      <c r="J10" s="162">
        <v>2.4349227408476649E-2</v>
      </c>
      <c r="K10" s="162" t="s">
        <v>214</v>
      </c>
      <c r="L10" s="162">
        <v>1.6257032180264784E-3</v>
      </c>
      <c r="M10" s="162">
        <v>-3.3826725680622886E-2</v>
      </c>
      <c r="N10" s="162" t="s">
        <v>215</v>
      </c>
      <c r="O10" s="162" t="s">
        <v>216</v>
      </c>
      <c r="P10" s="162" t="s">
        <v>217</v>
      </c>
      <c r="Q10" s="162">
        <v>8.896217654592721E-2</v>
      </c>
      <c r="R10" s="163" t="s">
        <v>218</v>
      </c>
      <c r="S10" s="150"/>
      <c r="T10">
        <v>-0.33300000000000002</v>
      </c>
      <c r="U10">
        <f t="shared" si="0"/>
        <v>0.33300000000000002</v>
      </c>
      <c r="V10">
        <v>0</v>
      </c>
    </row>
    <row r="11" spans="2:22" ht="22.5" customHeight="1" x14ac:dyDescent="0.25">
      <c r="B11" s="152" t="s">
        <v>149</v>
      </c>
      <c r="C11" s="161" t="s">
        <v>194</v>
      </c>
      <c r="D11" s="162">
        <v>0.13013687038055435</v>
      </c>
      <c r="E11" s="162" t="s">
        <v>203</v>
      </c>
      <c r="F11" s="162">
        <v>-0.13440237549599643</v>
      </c>
      <c r="G11" s="162">
        <v>-1.6241349983688785E-2</v>
      </c>
      <c r="H11" s="162">
        <v>8.3007316054168265E-2</v>
      </c>
      <c r="I11" s="162">
        <v>2.4349227408476649E-2</v>
      </c>
      <c r="J11" s="162"/>
      <c r="K11" s="162" t="s">
        <v>219</v>
      </c>
      <c r="L11" s="162">
        <v>8.97538821713805E-2</v>
      </c>
      <c r="M11" s="162">
        <v>9.227745331172589E-2</v>
      </c>
      <c r="N11" s="162" t="s">
        <v>220</v>
      </c>
      <c r="O11" s="162">
        <v>-2.7612025466538282E-2</v>
      </c>
      <c r="P11" s="162">
        <v>-6.1121447266800799E-2</v>
      </c>
      <c r="Q11" s="162">
        <v>6.7645640744638746E-2</v>
      </c>
      <c r="R11" s="163" t="s">
        <v>197</v>
      </c>
      <c r="S11" s="150"/>
      <c r="T11">
        <v>-0.33300000000000002</v>
      </c>
      <c r="U11">
        <f t="shared" si="0"/>
        <v>0.33300000000000002</v>
      </c>
      <c r="V11">
        <v>0</v>
      </c>
    </row>
    <row r="12" spans="2:22" ht="22.5" customHeight="1" x14ac:dyDescent="0.25">
      <c r="B12" s="167" t="s">
        <v>150</v>
      </c>
      <c r="C12" s="161">
        <v>4.9067410305175217E-3</v>
      </c>
      <c r="D12" s="162">
        <v>-1.2694688677926525E-2</v>
      </c>
      <c r="E12" s="162">
        <v>-7.0144752201998922E-3</v>
      </c>
      <c r="F12" s="162">
        <v>1.4890933638075208E-2</v>
      </c>
      <c r="G12" s="162">
        <v>0.16010202323239445</v>
      </c>
      <c r="H12" s="162">
        <v>8.9028349644472704E-2</v>
      </c>
      <c r="I12" s="162" t="s">
        <v>214</v>
      </c>
      <c r="J12" s="162" t="s">
        <v>219</v>
      </c>
      <c r="K12" s="162"/>
      <c r="L12" s="162">
        <v>-5.1250586196842415E-3</v>
      </c>
      <c r="M12" s="162">
        <v>-3.4978603711075862E-2</v>
      </c>
      <c r="N12" s="164" t="s">
        <v>236</v>
      </c>
      <c r="O12" s="162">
        <v>2.7356111572768682E-2</v>
      </c>
      <c r="P12" s="162">
        <v>-6.7893382150502057E-2</v>
      </c>
      <c r="Q12" s="162">
        <v>0.16998176838357962</v>
      </c>
      <c r="R12" s="166" t="s">
        <v>235</v>
      </c>
      <c r="S12" s="150"/>
      <c r="T12">
        <v>-0.33300000000000002</v>
      </c>
      <c r="U12">
        <f t="shared" si="0"/>
        <v>0.33300000000000002</v>
      </c>
      <c r="V12">
        <v>0</v>
      </c>
    </row>
    <row r="13" spans="2:22" ht="22.5" customHeight="1" x14ac:dyDescent="0.25">
      <c r="B13" s="168" t="s">
        <v>151</v>
      </c>
      <c r="C13" s="161" t="s">
        <v>195</v>
      </c>
      <c r="D13" s="162" t="s">
        <v>199</v>
      </c>
      <c r="E13" s="162" t="s">
        <v>204</v>
      </c>
      <c r="F13" s="162" t="s">
        <v>209</v>
      </c>
      <c r="G13" s="162">
        <v>-0.11785021222127427</v>
      </c>
      <c r="H13" s="162">
        <v>-0.11254540641242562</v>
      </c>
      <c r="I13" s="162">
        <v>1.6257032180264784E-3</v>
      </c>
      <c r="J13" s="162">
        <v>8.97538821713805E-2</v>
      </c>
      <c r="K13" s="162">
        <v>-5.1250586196842415E-3</v>
      </c>
      <c r="L13" s="162"/>
      <c r="M13" s="164" t="s">
        <v>233</v>
      </c>
      <c r="N13" s="162">
        <v>-0.16756102276505314</v>
      </c>
      <c r="O13" s="162" t="s">
        <v>224</v>
      </c>
      <c r="P13" s="162">
        <v>-0.10492532006930948</v>
      </c>
      <c r="Q13" s="162">
        <v>-5.2308618932648604E-3</v>
      </c>
      <c r="R13" s="163" t="s">
        <v>225</v>
      </c>
      <c r="S13" s="150"/>
      <c r="T13">
        <v>-0.33300000000000002</v>
      </c>
      <c r="U13">
        <f t="shared" si="0"/>
        <v>0.33300000000000002</v>
      </c>
      <c r="V13">
        <v>0</v>
      </c>
    </row>
    <row r="14" spans="2:22" ht="22.5" customHeight="1" x14ac:dyDescent="0.25">
      <c r="B14" s="167" t="s">
        <v>152</v>
      </c>
      <c r="C14" s="161" t="s">
        <v>196</v>
      </c>
      <c r="D14" s="162">
        <v>-0.12916977949794775</v>
      </c>
      <c r="E14" s="162" t="s">
        <v>205</v>
      </c>
      <c r="F14" s="162">
        <v>0.17430181400658337</v>
      </c>
      <c r="G14" s="162">
        <v>-0.11968656237685994</v>
      </c>
      <c r="H14" s="162">
        <v>-0.11112935691405661</v>
      </c>
      <c r="I14" s="162">
        <v>-3.3826725680622886E-2</v>
      </c>
      <c r="J14" s="162">
        <v>9.227745331172589E-2</v>
      </c>
      <c r="K14" s="162">
        <v>-3.4978603711075862E-2</v>
      </c>
      <c r="L14" s="164" t="s">
        <v>233</v>
      </c>
      <c r="M14" s="162"/>
      <c r="N14" s="162" t="s">
        <v>226</v>
      </c>
      <c r="O14" s="162" t="s">
        <v>227</v>
      </c>
      <c r="P14" s="162">
        <v>-0.11797030731290337</v>
      </c>
      <c r="Q14" s="162">
        <v>-1.0847798278957804E-2</v>
      </c>
      <c r="R14" s="163" t="s">
        <v>228</v>
      </c>
      <c r="S14" s="150"/>
      <c r="T14">
        <v>-0.32600000000000001</v>
      </c>
      <c r="U14">
        <f t="shared" si="0"/>
        <v>0.32600000000000001</v>
      </c>
      <c r="V14">
        <v>0.01</v>
      </c>
    </row>
    <row r="15" spans="2:22" ht="22.5" customHeight="1" x14ac:dyDescent="0.25">
      <c r="B15" s="167" t="s">
        <v>38</v>
      </c>
      <c r="C15" s="161">
        <v>7.1435064905623121E-3</v>
      </c>
      <c r="D15" s="162">
        <v>1.2328975749915504E-2</v>
      </c>
      <c r="E15" s="162">
        <v>-4.0825227765130196E-3</v>
      </c>
      <c r="F15" s="162">
        <v>-1.5611266088511737E-2</v>
      </c>
      <c r="G15" s="162">
        <v>0.17632927597036391</v>
      </c>
      <c r="H15" s="162" t="s">
        <v>211</v>
      </c>
      <c r="I15" s="162" t="s">
        <v>215</v>
      </c>
      <c r="J15" s="162" t="s">
        <v>220</v>
      </c>
      <c r="K15" s="164" t="s">
        <v>236</v>
      </c>
      <c r="L15" s="162">
        <v>-0.16756102276505314</v>
      </c>
      <c r="M15" s="162" t="s">
        <v>226</v>
      </c>
      <c r="N15" s="162"/>
      <c r="O15" s="162">
        <v>0.11024882136719129</v>
      </c>
      <c r="P15" s="162">
        <v>0.11270925220795494</v>
      </c>
      <c r="Q15" s="162" t="s">
        <v>214</v>
      </c>
      <c r="R15" s="166" t="s">
        <v>237</v>
      </c>
      <c r="S15" s="150"/>
      <c r="T15">
        <v>-0.32600000000000001</v>
      </c>
      <c r="U15">
        <f t="shared" si="0"/>
        <v>0.32600000000000001</v>
      </c>
      <c r="V15">
        <v>0.01</v>
      </c>
    </row>
    <row r="16" spans="2:22" ht="22.5" customHeight="1" x14ac:dyDescent="0.25">
      <c r="B16" s="152" t="s">
        <v>153</v>
      </c>
      <c r="C16" s="161">
        <v>0.16692800839602903</v>
      </c>
      <c r="D16" s="162">
        <v>-9.121189214304444E-2</v>
      </c>
      <c r="E16" s="162">
        <v>-4.6095091804010252E-2</v>
      </c>
      <c r="F16" s="162">
        <v>-3.0481545357650314E-2</v>
      </c>
      <c r="G16" s="162">
        <v>-9.575246098758694E-2</v>
      </c>
      <c r="H16" s="162">
        <v>9.5068266665096532E-2</v>
      </c>
      <c r="I16" s="162" t="s">
        <v>216</v>
      </c>
      <c r="J16" s="162">
        <v>-2.7612025466538282E-2</v>
      </c>
      <c r="K16" s="162">
        <v>2.7356111572768682E-2</v>
      </c>
      <c r="L16" s="162" t="s">
        <v>224</v>
      </c>
      <c r="M16" s="162" t="s">
        <v>227</v>
      </c>
      <c r="N16" s="162">
        <v>0.11024882136719129</v>
      </c>
      <c r="O16" s="162"/>
      <c r="P16" s="162" t="s">
        <v>230</v>
      </c>
      <c r="Q16" s="162">
        <v>8.5220270890564276E-2</v>
      </c>
      <c r="R16" s="163" t="s">
        <v>208</v>
      </c>
      <c r="S16" s="150"/>
      <c r="T16">
        <v>-0.315</v>
      </c>
      <c r="U16">
        <f t="shared" si="0"/>
        <v>0.315</v>
      </c>
      <c r="V16">
        <v>0.01</v>
      </c>
    </row>
    <row r="17" spans="2:22" ht="22.5" customHeight="1" x14ac:dyDescent="0.25">
      <c r="B17" s="152" t="s">
        <v>154</v>
      </c>
      <c r="C17" s="161" t="s">
        <v>197</v>
      </c>
      <c r="D17" s="162">
        <v>-1.097695515007752E-2</v>
      </c>
      <c r="E17" s="162" t="s">
        <v>206</v>
      </c>
      <c r="F17" s="162">
        <v>-6.0189948183357385E-2</v>
      </c>
      <c r="G17" s="162">
        <v>-1.4341067082179575E-3</v>
      </c>
      <c r="H17" s="162" t="s">
        <v>212</v>
      </c>
      <c r="I17" s="162" t="s">
        <v>217</v>
      </c>
      <c r="J17" s="162">
        <v>-6.1121447266800799E-2</v>
      </c>
      <c r="K17" s="162">
        <v>-6.7893382150502057E-2</v>
      </c>
      <c r="L17" s="162">
        <v>-0.10492532006930948</v>
      </c>
      <c r="M17" s="162">
        <v>-0.11797030731290337</v>
      </c>
      <c r="N17" s="162">
        <v>0.11270925220795494</v>
      </c>
      <c r="O17" s="162" t="s">
        <v>230</v>
      </c>
      <c r="P17" s="162"/>
      <c r="Q17" s="162">
        <v>-9.9743519372670675E-2</v>
      </c>
      <c r="R17" s="163" t="s">
        <v>231</v>
      </c>
      <c r="S17" s="150"/>
      <c r="T17">
        <v>-0.315</v>
      </c>
      <c r="U17">
        <f t="shared" si="0"/>
        <v>0.315</v>
      </c>
      <c r="V17">
        <v>0.01</v>
      </c>
    </row>
    <row r="18" spans="2:22" ht="22.5" customHeight="1" x14ac:dyDescent="0.25">
      <c r="B18" s="152" t="s">
        <v>155</v>
      </c>
      <c r="C18" s="161">
        <v>7.8093036146015565E-2</v>
      </c>
      <c r="D18" s="162">
        <v>5.531235032108598E-2</v>
      </c>
      <c r="E18" s="162">
        <v>-0.11847587803199751</v>
      </c>
      <c r="F18" s="162">
        <v>-1.6445673421714924E-2</v>
      </c>
      <c r="G18" s="162">
        <v>3.1612176901877752E-2</v>
      </c>
      <c r="H18" s="162">
        <v>1.5140265327395552E-2</v>
      </c>
      <c r="I18" s="162">
        <v>8.896217654592721E-2</v>
      </c>
      <c r="J18" s="162">
        <v>6.7645640744638746E-2</v>
      </c>
      <c r="K18" s="162">
        <v>0.16998176838357962</v>
      </c>
      <c r="L18" s="162">
        <v>-5.2308618932648604E-3</v>
      </c>
      <c r="M18" s="162">
        <v>-1.0847798278957804E-2</v>
      </c>
      <c r="N18" s="162" t="s">
        <v>214</v>
      </c>
      <c r="O18" s="162">
        <v>8.5220270890564276E-2</v>
      </c>
      <c r="P18" s="162">
        <v>-9.9743519372670675E-2</v>
      </c>
      <c r="Q18" s="162"/>
      <c r="R18" s="163" t="s">
        <v>232</v>
      </c>
      <c r="S18" s="150"/>
      <c r="T18">
        <v>-0.29899999999999999</v>
      </c>
      <c r="U18">
        <f t="shared" si="0"/>
        <v>0.29899999999999999</v>
      </c>
      <c r="V18">
        <v>0.01</v>
      </c>
    </row>
    <row r="19" spans="2:22" ht="22.5" customHeight="1" x14ac:dyDescent="0.25">
      <c r="B19" s="167" t="s">
        <v>185</v>
      </c>
      <c r="C19" s="161" t="s">
        <v>198</v>
      </c>
      <c r="D19" s="162" t="s">
        <v>200</v>
      </c>
      <c r="E19" s="162" t="s">
        <v>207</v>
      </c>
      <c r="F19" s="162" t="s">
        <v>210</v>
      </c>
      <c r="G19" s="162" t="s">
        <v>205</v>
      </c>
      <c r="H19" s="162" t="s">
        <v>213</v>
      </c>
      <c r="I19" s="162" t="s">
        <v>218</v>
      </c>
      <c r="J19" s="162" t="s">
        <v>197</v>
      </c>
      <c r="K19" s="164" t="s">
        <v>235</v>
      </c>
      <c r="L19" s="162" t="s">
        <v>225</v>
      </c>
      <c r="M19" s="162" t="s">
        <v>228</v>
      </c>
      <c r="N19" s="164" t="s">
        <v>237</v>
      </c>
      <c r="O19" s="162" t="s">
        <v>208</v>
      </c>
      <c r="P19" s="162" t="s">
        <v>231</v>
      </c>
      <c r="Q19" s="162" t="s">
        <v>232</v>
      </c>
      <c r="R19" s="163"/>
      <c r="S19" s="150"/>
      <c r="T19">
        <v>-0.29899999999999999</v>
      </c>
      <c r="U19">
        <f t="shared" si="0"/>
        <v>0.29899999999999999</v>
      </c>
      <c r="V19">
        <v>0.01</v>
      </c>
    </row>
    <row r="20" spans="2:22" x14ac:dyDescent="0.25">
      <c r="B20" s="176" t="s">
        <v>189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50"/>
      <c r="T20">
        <v>-0.28499999999999998</v>
      </c>
      <c r="U20">
        <f t="shared" si="0"/>
        <v>0.28499999999999998</v>
      </c>
      <c r="V20">
        <v>0.01</v>
      </c>
    </row>
    <row r="21" spans="2:22" x14ac:dyDescent="0.25">
      <c r="B21" s="176" t="s">
        <v>190</v>
      </c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50"/>
      <c r="T21">
        <v>-0.28499999999999998</v>
      </c>
      <c r="U21">
        <f t="shared" si="0"/>
        <v>0.28499999999999998</v>
      </c>
      <c r="V21">
        <v>0.01</v>
      </c>
    </row>
    <row r="22" spans="2:22" x14ac:dyDescent="0.25">
      <c r="T22">
        <v>-0.28000000000000003</v>
      </c>
      <c r="U22">
        <f t="shared" si="0"/>
        <v>0.28000000000000003</v>
      </c>
      <c r="V22">
        <v>0.01</v>
      </c>
    </row>
    <row r="23" spans="2:22" x14ac:dyDescent="0.25">
      <c r="T23">
        <v>-0.28000000000000003</v>
      </c>
      <c r="U23">
        <f t="shared" si="0"/>
        <v>0.28000000000000003</v>
      </c>
      <c r="V23">
        <v>0.01</v>
      </c>
    </row>
    <row r="24" spans="2:22" x14ac:dyDescent="0.25">
      <c r="T24">
        <v>-0.27</v>
      </c>
      <c r="U24">
        <f t="shared" si="0"/>
        <v>0.27</v>
      </c>
      <c r="V24">
        <v>0.01</v>
      </c>
    </row>
    <row r="25" spans="2:22" x14ac:dyDescent="0.25">
      <c r="T25">
        <v>-0.27</v>
      </c>
      <c r="U25">
        <f t="shared" si="0"/>
        <v>0.27</v>
      </c>
      <c r="V25">
        <v>0.01</v>
      </c>
    </row>
    <row r="26" spans="2:22" x14ac:dyDescent="0.25">
      <c r="T26">
        <v>-0.26400000000000001</v>
      </c>
      <c r="U26">
        <f t="shared" si="0"/>
        <v>0.26400000000000001</v>
      </c>
      <c r="V26">
        <v>0.01</v>
      </c>
    </row>
    <row r="27" spans="2:22" x14ac:dyDescent="0.25">
      <c r="T27">
        <v>-0.26400000000000001</v>
      </c>
      <c r="U27">
        <f t="shared" si="0"/>
        <v>0.26400000000000001</v>
      </c>
      <c r="V27">
        <v>0.01</v>
      </c>
    </row>
    <row r="28" spans="2:22" x14ac:dyDescent="0.25">
      <c r="T28">
        <v>-0.248</v>
      </c>
      <c r="U28">
        <f t="shared" si="0"/>
        <v>0.248</v>
      </c>
      <c r="V28">
        <v>0.01</v>
      </c>
    </row>
    <row r="29" spans="2:22" x14ac:dyDescent="0.25">
      <c r="T29">
        <v>-0.248</v>
      </c>
      <c r="U29">
        <f t="shared" si="0"/>
        <v>0.248</v>
      </c>
      <c r="V29">
        <v>0.01</v>
      </c>
    </row>
    <row r="30" spans="2:22" x14ac:dyDescent="0.25">
      <c r="T30">
        <v>-0.23699999999999999</v>
      </c>
      <c r="U30">
        <f t="shared" si="0"/>
        <v>0.23699999999999999</v>
      </c>
      <c r="V30">
        <v>0.01</v>
      </c>
    </row>
    <row r="31" spans="2:22" x14ac:dyDescent="0.25">
      <c r="T31">
        <v>-0.23699999999999999</v>
      </c>
      <c r="U31">
        <f t="shared" si="0"/>
        <v>0.23699999999999999</v>
      </c>
      <c r="V31">
        <v>0.01</v>
      </c>
    </row>
    <row r="32" spans="2:22" x14ac:dyDescent="0.25">
      <c r="T32">
        <v>-0.20599999999999999</v>
      </c>
      <c r="U32">
        <f t="shared" si="0"/>
        <v>0.20599999999999999</v>
      </c>
      <c r="V32">
        <v>0.02</v>
      </c>
    </row>
    <row r="33" spans="20:22" x14ac:dyDescent="0.25">
      <c r="T33">
        <v>-0.20599999999999999</v>
      </c>
      <c r="U33">
        <f t="shared" si="0"/>
        <v>0.20599999999999999</v>
      </c>
      <c r="V33">
        <v>0.02</v>
      </c>
    </row>
    <row r="34" spans="20:22" x14ac:dyDescent="0.25">
      <c r="T34">
        <v>-0.192</v>
      </c>
      <c r="U34">
        <f t="shared" si="0"/>
        <v>0.192</v>
      </c>
      <c r="V34">
        <v>0.02</v>
      </c>
    </row>
    <row r="35" spans="20:22" x14ac:dyDescent="0.25">
      <c r="T35">
        <v>-0.192</v>
      </c>
      <c r="U35">
        <f t="shared" si="0"/>
        <v>0.192</v>
      </c>
      <c r="V35">
        <v>0.02</v>
      </c>
    </row>
    <row r="36" spans="20:22" x14ac:dyDescent="0.25">
      <c r="T36">
        <v>-0.191</v>
      </c>
      <c r="U36">
        <f t="shared" si="0"/>
        <v>0.191</v>
      </c>
      <c r="V36">
        <v>0.02</v>
      </c>
    </row>
    <row r="37" spans="20:22" x14ac:dyDescent="0.25">
      <c r="T37">
        <v>-0.191</v>
      </c>
      <c r="U37">
        <f t="shared" si="0"/>
        <v>0.191</v>
      </c>
      <c r="V37">
        <v>0.02</v>
      </c>
    </row>
    <row r="38" spans="20:22" x14ac:dyDescent="0.25">
      <c r="T38">
        <v>-0.188</v>
      </c>
      <c r="U38">
        <f t="shared" si="0"/>
        <v>0.188</v>
      </c>
      <c r="V38">
        <v>0.02</v>
      </c>
    </row>
    <row r="39" spans="20:22" x14ac:dyDescent="0.25">
      <c r="T39">
        <v>-0.188</v>
      </c>
      <c r="U39">
        <f t="shared" si="0"/>
        <v>0.188</v>
      </c>
      <c r="V39">
        <v>0.02</v>
      </c>
    </row>
    <row r="40" spans="20:22" x14ac:dyDescent="0.25">
      <c r="T40">
        <v>-0.185</v>
      </c>
      <c r="U40">
        <f t="shared" si="0"/>
        <v>0.185</v>
      </c>
      <c r="V40">
        <v>0.02</v>
      </c>
    </row>
    <row r="41" spans="20:22" x14ac:dyDescent="0.25">
      <c r="T41">
        <v>-0.185</v>
      </c>
      <c r="U41">
        <f t="shared" si="0"/>
        <v>0.185</v>
      </c>
      <c r="V41">
        <v>0.02</v>
      </c>
    </row>
    <row r="42" spans="20:22" x14ac:dyDescent="0.25">
      <c r="T42">
        <v>-0.17</v>
      </c>
      <c r="U42">
        <f t="shared" si="0"/>
        <v>0.17</v>
      </c>
      <c r="V42">
        <v>0.02</v>
      </c>
    </row>
    <row r="43" spans="20:22" x14ac:dyDescent="0.25">
      <c r="T43">
        <v>-0.17</v>
      </c>
      <c r="U43">
        <f t="shared" si="0"/>
        <v>0.17</v>
      </c>
      <c r="V43">
        <v>0.02</v>
      </c>
    </row>
    <row r="44" spans="20:22" x14ac:dyDescent="0.25">
      <c r="T44">
        <v>-0.14000000000000001</v>
      </c>
      <c r="U44">
        <f t="shared" si="0"/>
        <v>0.14000000000000001</v>
      </c>
      <c r="V44">
        <v>0.03</v>
      </c>
    </row>
    <row r="45" spans="20:22" x14ac:dyDescent="0.25">
      <c r="T45">
        <v>-0.14000000000000001</v>
      </c>
      <c r="U45">
        <f t="shared" si="0"/>
        <v>0.14000000000000001</v>
      </c>
      <c r="V45">
        <v>0.03</v>
      </c>
    </row>
    <row r="46" spans="20:22" x14ac:dyDescent="0.25">
      <c r="T46">
        <v>-0.13</v>
      </c>
      <c r="U46">
        <f t="shared" si="0"/>
        <v>0.13</v>
      </c>
      <c r="V46">
        <v>0.03</v>
      </c>
    </row>
    <row r="47" spans="20:22" x14ac:dyDescent="0.25">
      <c r="T47">
        <v>-0.13</v>
      </c>
      <c r="U47">
        <f t="shared" si="0"/>
        <v>0.13</v>
      </c>
      <c r="V47">
        <v>0.03</v>
      </c>
    </row>
    <row r="48" spans="20:22" x14ac:dyDescent="0.25">
      <c r="T48">
        <v>-0.13</v>
      </c>
      <c r="U48">
        <f t="shared" si="0"/>
        <v>0.13</v>
      </c>
      <c r="V48">
        <v>0.03</v>
      </c>
    </row>
    <row r="49" spans="20:22" x14ac:dyDescent="0.25">
      <c r="T49">
        <v>-0.13</v>
      </c>
      <c r="U49">
        <f t="shared" si="0"/>
        <v>0.13</v>
      </c>
      <c r="V49">
        <v>0.03</v>
      </c>
    </row>
    <row r="50" spans="20:22" x14ac:dyDescent="0.25">
      <c r="T50">
        <v>-0.13</v>
      </c>
      <c r="U50">
        <f t="shared" si="0"/>
        <v>0.13</v>
      </c>
      <c r="V50">
        <v>0.03</v>
      </c>
    </row>
    <row r="51" spans="20:22" x14ac:dyDescent="0.25">
      <c r="T51">
        <v>-0.13</v>
      </c>
      <c r="U51">
        <f t="shared" si="0"/>
        <v>0.13</v>
      </c>
      <c r="V51">
        <v>0.03</v>
      </c>
    </row>
    <row r="52" spans="20:22" x14ac:dyDescent="0.25">
      <c r="T52">
        <v>-0.12</v>
      </c>
      <c r="U52">
        <f t="shared" si="0"/>
        <v>0.12</v>
      </c>
      <c r="V52">
        <v>0.03</v>
      </c>
    </row>
    <row r="53" spans="20:22" x14ac:dyDescent="0.25">
      <c r="T53">
        <v>-0.12</v>
      </c>
      <c r="U53">
        <f t="shared" si="0"/>
        <v>0.12</v>
      </c>
      <c r="V53">
        <v>0.03</v>
      </c>
    </row>
    <row r="54" spans="20:22" x14ac:dyDescent="0.25">
      <c r="T54">
        <v>-0.12</v>
      </c>
      <c r="U54">
        <f t="shared" si="0"/>
        <v>0.12</v>
      </c>
      <c r="V54">
        <v>0.03</v>
      </c>
    </row>
    <row r="55" spans="20:22" x14ac:dyDescent="0.25">
      <c r="T55">
        <v>-0.12</v>
      </c>
      <c r="U55">
        <f t="shared" si="0"/>
        <v>0.12</v>
      </c>
      <c r="V55">
        <v>0.03</v>
      </c>
    </row>
    <row r="56" spans="20:22" x14ac:dyDescent="0.25">
      <c r="T56">
        <v>-0.12</v>
      </c>
      <c r="U56">
        <f t="shared" si="0"/>
        <v>0.12</v>
      </c>
      <c r="V56">
        <v>0.03</v>
      </c>
    </row>
    <row r="57" spans="20:22" x14ac:dyDescent="0.25">
      <c r="T57">
        <v>-0.12</v>
      </c>
      <c r="U57">
        <f t="shared" si="0"/>
        <v>0.12</v>
      </c>
      <c r="V57">
        <v>0.03</v>
      </c>
    </row>
    <row r="58" spans="20:22" x14ac:dyDescent="0.25">
      <c r="T58">
        <v>-0.12</v>
      </c>
      <c r="U58">
        <f t="shared" si="0"/>
        <v>0.12</v>
      </c>
      <c r="V58">
        <v>0.04</v>
      </c>
    </row>
    <row r="59" spans="20:22" x14ac:dyDescent="0.25">
      <c r="T59">
        <v>-0.12</v>
      </c>
      <c r="U59">
        <f t="shared" si="0"/>
        <v>0.12</v>
      </c>
      <c r="V59">
        <v>0.04</v>
      </c>
    </row>
    <row r="60" spans="20:22" x14ac:dyDescent="0.25">
      <c r="T60">
        <v>-0.11</v>
      </c>
      <c r="U60">
        <f t="shared" si="0"/>
        <v>0.11</v>
      </c>
      <c r="V60">
        <v>0.05</v>
      </c>
    </row>
    <row r="61" spans="20:22" x14ac:dyDescent="0.25">
      <c r="T61">
        <v>-0.11</v>
      </c>
      <c r="U61">
        <f t="shared" si="0"/>
        <v>0.11</v>
      </c>
      <c r="V61">
        <v>0.05</v>
      </c>
    </row>
    <row r="62" spans="20:22" x14ac:dyDescent="0.25">
      <c r="T62">
        <v>-0.11</v>
      </c>
      <c r="U62">
        <f t="shared" si="0"/>
        <v>0.11</v>
      </c>
      <c r="V62">
        <v>0.06</v>
      </c>
    </row>
    <row r="63" spans="20:22" x14ac:dyDescent="0.25">
      <c r="T63">
        <v>-0.11</v>
      </c>
      <c r="U63">
        <f t="shared" si="0"/>
        <v>0.11</v>
      </c>
      <c r="V63">
        <v>0.06</v>
      </c>
    </row>
    <row r="64" spans="20:22" x14ac:dyDescent="0.25">
      <c r="T64">
        <v>-0.1</v>
      </c>
      <c r="U64">
        <f t="shared" si="0"/>
        <v>0.1</v>
      </c>
      <c r="V64">
        <v>0.06</v>
      </c>
    </row>
    <row r="65" spans="20:22" x14ac:dyDescent="0.25">
      <c r="T65">
        <v>-0.1</v>
      </c>
      <c r="U65">
        <f t="shared" si="0"/>
        <v>0.1</v>
      </c>
      <c r="V65">
        <v>0.06</v>
      </c>
    </row>
    <row r="66" spans="20:22" x14ac:dyDescent="0.25">
      <c r="T66">
        <v>-0.1</v>
      </c>
      <c r="U66">
        <f t="shared" si="0"/>
        <v>0.1</v>
      </c>
      <c r="V66">
        <v>0.06</v>
      </c>
    </row>
    <row r="67" spans="20:22" x14ac:dyDescent="0.25">
      <c r="T67">
        <v>-0.1</v>
      </c>
      <c r="U67">
        <f t="shared" si="0"/>
        <v>0.1</v>
      </c>
      <c r="V67">
        <v>0.06</v>
      </c>
    </row>
    <row r="68" spans="20:22" x14ac:dyDescent="0.25">
      <c r="T68">
        <v>-0.1</v>
      </c>
      <c r="U68">
        <f t="shared" si="0"/>
        <v>0.1</v>
      </c>
      <c r="V68">
        <v>7.0000000000000007E-2</v>
      </c>
    </row>
    <row r="69" spans="20:22" x14ac:dyDescent="0.25">
      <c r="T69">
        <v>-0.1</v>
      </c>
      <c r="U69">
        <f t="shared" ref="U69:U132" si="1">ABS(T69)</f>
        <v>0.1</v>
      </c>
      <c r="V69">
        <v>7.0000000000000007E-2</v>
      </c>
    </row>
    <row r="70" spans="20:22" x14ac:dyDescent="0.25">
      <c r="T70">
        <v>-0.09</v>
      </c>
      <c r="U70">
        <f t="shared" si="1"/>
        <v>0.09</v>
      </c>
      <c r="V70">
        <v>7.0000000000000007E-2</v>
      </c>
    </row>
    <row r="71" spans="20:22" x14ac:dyDescent="0.25">
      <c r="T71">
        <v>-0.09</v>
      </c>
      <c r="U71">
        <f t="shared" si="1"/>
        <v>0.09</v>
      </c>
      <c r="V71">
        <v>7.0000000000000007E-2</v>
      </c>
    </row>
    <row r="72" spans="20:22" x14ac:dyDescent="0.25">
      <c r="T72">
        <v>-0.09</v>
      </c>
      <c r="U72">
        <f t="shared" si="1"/>
        <v>0.09</v>
      </c>
      <c r="V72">
        <v>7.0000000000000007E-2</v>
      </c>
    </row>
    <row r="73" spans="20:22" x14ac:dyDescent="0.25">
      <c r="T73">
        <v>-0.09</v>
      </c>
      <c r="U73">
        <f t="shared" si="1"/>
        <v>0.09</v>
      </c>
      <c r="V73">
        <v>7.0000000000000007E-2</v>
      </c>
    </row>
    <row r="74" spans="20:22" x14ac:dyDescent="0.25">
      <c r="T74">
        <v>-7.0000000000000007E-2</v>
      </c>
      <c r="U74">
        <f t="shared" si="1"/>
        <v>7.0000000000000007E-2</v>
      </c>
      <c r="V74">
        <v>0.08</v>
      </c>
    </row>
    <row r="75" spans="20:22" x14ac:dyDescent="0.25">
      <c r="T75">
        <v>-7.0000000000000007E-2</v>
      </c>
      <c r="U75">
        <f t="shared" si="1"/>
        <v>7.0000000000000007E-2</v>
      </c>
      <c r="V75">
        <v>0.08</v>
      </c>
    </row>
    <row r="76" spans="20:22" x14ac:dyDescent="0.25">
      <c r="T76">
        <v>-7.0000000000000007E-2</v>
      </c>
      <c r="U76">
        <f t="shared" si="1"/>
        <v>7.0000000000000007E-2</v>
      </c>
      <c r="V76">
        <v>0.08</v>
      </c>
    </row>
    <row r="77" spans="20:22" x14ac:dyDescent="0.25">
      <c r="T77">
        <v>-7.0000000000000007E-2</v>
      </c>
      <c r="U77">
        <f t="shared" si="1"/>
        <v>7.0000000000000007E-2</v>
      </c>
      <c r="V77">
        <v>0.08</v>
      </c>
    </row>
    <row r="78" spans="20:22" x14ac:dyDescent="0.25">
      <c r="T78">
        <v>-0.06</v>
      </c>
      <c r="U78">
        <f t="shared" si="1"/>
        <v>0.06</v>
      </c>
      <c r="V78">
        <v>0.08</v>
      </c>
    </row>
    <row r="79" spans="20:22" x14ac:dyDescent="0.25">
      <c r="T79">
        <v>-0.06</v>
      </c>
      <c r="U79">
        <f t="shared" si="1"/>
        <v>0.06</v>
      </c>
      <c r="V79">
        <v>0.08</v>
      </c>
    </row>
    <row r="80" spans="20:22" x14ac:dyDescent="0.25">
      <c r="T80">
        <v>-0.06</v>
      </c>
      <c r="U80">
        <f t="shared" si="1"/>
        <v>0.06</v>
      </c>
      <c r="V80">
        <v>0.09</v>
      </c>
    </row>
    <row r="81" spans="20:22" x14ac:dyDescent="0.25">
      <c r="T81">
        <v>-0.06</v>
      </c>
      <c r="U81">
        <f t="shared" si="1"/>
        <v>0.06</v>
      </c>
      <c r="V81">
        <v>0.09</v>
      </c>
    </row>
    <row r="82" spans="20:22" x14ac:dyDescent="0.25">
      <c r="T82">
        <v>-0.05</v>
      </c>
      <c r="U82">
        <f t="shared" si="1"/>
        <v>0.05</v>
      </c>
      <c r="V82">
        <v>0.09</v>
      </c>
    </row>
    <row r="83" spans="20:22" x14ac:dyDescent="0.25">
      <c r="T83">
        <v>-0.05</v>
      </c>
      <c r="U83">
        <f t="shared" si="1"/>
        <v>0.05</v>
      </c>
      <c r="V83">
        <v>0.09</v>
      </c>
    </row>
    <row r="84" spans="20:22" x14ac:dyDescent="0.25">
      <c r="T84">
        <v>-0.04</v>
      </c>
      <c r="U84">
        <f t="shared" si="1"/>
        <v>0.04</v>
      </c>
      <c r="V84">
        <v>0.09</v>
      </c>
    </row>
    <row r="85" spans="20:22" x14ac:dyDescent="0.25">
      <c r="T85">
        <v>-0.04</v>
      </c>
      <c r="U85">
        <f t="shared" si="1"/>
        <v>0.04</v>
      </c>
      <c r="V85">
        <v>0.09</v>
      </c>
    </row>
    <row r="86" spans="20:22" x14ac:dyDescent="0.25">
      <c r="T86">
        <v>-0.03</v>
      </c>
      <c r="U86">
        <f t="shared" si="1"/>
        <v>0.03</v>
      </c>
      <c r="V86">
        <v>0.09</v>
      </c>
    </row>
    <row r="87" spans="20:22" x14ac:dyDescent="0.25">
      <c r="T87">
        <v>-0.03</v>
      </c>
      <c r="U87">
        <f t="shared" si="1"/>
        <v>0.03</v>
      </c>
      <c r="V87">
        <v>0.09</v>
      </c>
    </row>
    <row r="88" spans="20:22" x14ac:dyDescent="0.25">
      <c r="T88">
        <v>-0.03</v>
      </c>
      <c r="U88">
        <f t="shared" si="1"/>
        <v>0.03</v>
      </c>
      <c r="V88">
        <v>0.09</v>
      </c>
    </row>
    <row r="89" spans="20:22" x14ac:dyDescent="0.25">
      <c r="T89">
        <v>-0.03</v>
      </c>
      <c r="U89">
        <f t="shared" si="1"/>
        <v>0.03</v>
      </c>
      <c r="V89">
        <v>0.09</v>
      </c>
    </row>
    <row r="90" spans="20:22" x14ac:dyDescent="0.25">
      <c r="T90">
        <v>-0.03</v>
      </c>
      <c r="U90">
        <f t="shared" si="1"/>
        <v>0.03</v>
      </c>
      <c r="V90">
        <v>0.09</v>
      </c>
    </row>
    <row r="91" spans="20:22" x14ac:dyDescent="0.25">
      <c r="T91">
        <v>-0.03</v>
      </c>
      <c r="U91">
        <f t="shared" si="1"/>
        <v>0.03</v>
      </c>
      <c r="V91">
        <v>0.09</v>
      </c>
    </row>
    <row r="92" spans="20:22" x14ac:dyDescent="0.25">
      <c r="T92">
        <v>-0.03</v>
      </c>
      <c r="U92">
        <f t="shared" si="1"/>
        <v>0.03</v>
      </c>
      <c r="V92">
        <v>0.09</v>
      </c>
    </row>
    <row r="93" spans="20:22" x14ac:dyDescent="0.25">
      <c r="T93">
        <v>-0.03</v>
      </c>
      <c r="U93">
        <f t="shared" si="1"/>
        <v>0.03</v>
      </c>
      <c r="V93">
        <v>0.09</v>
      </c>
    </row>
    <row r="94" spans="20:22" x14ac:dyDescent="0.25">
      <c r="T94">
        <v>-0.02</v>
      </c>
      <c r="U94">
        <f t="shared" si="1"/>
        <v>0.02</v>
      </c>
      <c r="V94">
        <v>0.1</v>
      </c>
    </row>
    <row r="95" spans="20:22" x14ac:dyDescent="0.25">
      <c r="T95">
        <v>-0.02</v>
      </c>
      <c r="U95">
        <f t="shared" si="1"/>
        <v>0.02</v>
      </c>
      <c r="V95">
        <v>0.1</v>
      </c>
    </row>
    <row r="96" spans="20:22" x14ac:dyDescent="0.25">
      <c r="T96">
        <v>-0.02</v>
      </c>
      <c r="U96">
        <f t="shared" si="1"/>
        <v>0.02</v>
      </c>
      <c r="V96">
        <v>0.1</v>
      </c>
    </row>
    <row r="97" spans="20:22" x14ac:dyDescent="0.25">
      <c r="T97">
        <v>-0.02</v>
      </c>
      <c r="U97">
        <f t="shared" si="1"/>
        <v>0.02</v>
      </c>
      <c r="V97">
        <v>0.1</v>
      </c>
    </row>
    <row r="98" spans="20:22" x14ac:dyDescent="0.25">
      <c r="T98">
        <v>-0.02</v>
      </c>
      <c r="U98">
        <f t="shared" si="1"/>
        <v>0.02</v>
      </c>
      <c r="V98">
        <v>0.1</v>
      </c>
    </row>
    <row r="99" spans="20:22" x14ac:dyDescent="0.25">
      <c r="T99">
        <v>-0.02</v>
      </c>
      <c r="U99">
        <f t="shared" si="1"/>
        <v>0.02</v>
      </c>
      <c r="V99">
        <v>0.1</v>
      </c>
    </row>
    <row r="100" spans="20:22" x14ac:dyDescent="0.25">
      <c r="T100">
        <v>-0.01</v>
      </c>
      <c r="U100">
        <f t="shared" si="1"/>
        <v>0.01</v>
      </c>
      <c r="V100">
        <v>0.1</v>
      </c>
    </row>
    <row r="101" spans="20:22" x14ac:dyDescent="0.25">
      <c r="T101">
        <v>-0.01</v>
      </c>
      <c r="U101">
        <f t="shared" si="1"/>
        <v>0.01</v>
      </c>
      <c r="V101">
        <v>0.1</v>
      </c>
    </row>
    <row r="102" spans="20:22" x14ac:dyDescent="0.25">
      <c r="T102">
        <v>-0.01</v>
      </c>
      <c r="U102">
        <f t="shared" si="1"/>
        <v>0.01</v>
      </c>
      <c r="V102">
        <v>0.11</v>
      </c>
    </row>
    <row r="103" spans="20:22" x14ac:dyDescent="0.25">
      <c r="T103">
        <v>-0.01</v>
      </c>
      <c r="U103">
        <f t="shared" si="1"/>
        <v>0.01</v>
      </c>
      <c r="V103">
        <v>0.11</v>
      </c>
    </row>
    <row r="104" spans="20:22" x14ac:dyDescent="0.25">
      <c r="T104">
        <v>-0.01</v>
      </c>
      <c r="U104">
        <f t="shared" si="1"/>
        <v>0.01</v>
      </c>
      <c r="V104">
        <v>0.11</v>
      </c>
    </row>
    <row r="105" spans="20:22" x14ac:dyDescent="0.25">
      <c r="T105">
        <v>-0.01</v>
      </c>
      <c r="U105">
        <f t="shared" si="1"/>
        <v>0.01</v>
      </c>
      <c r="V105">
        <v>0.11</v>
      </c>
    </row>
    <row r="106" spans="20:22" x14ac:dyDescent="0.25">
      <c r="T106">
        <v>-0.01</v>
      </c>
      <c r="U106">
        <f t="shared" si="1"/>
        <v>0.01</v>
      </c>
      <c r="V106">
        <v>0.11</v>
      </c>
    </row>
    <row r="107" spans="20:22" x14ac:dyDescent="0.25">
      <c r="T107">
        <v>-0.01</v>
      </c>
      <c r="U107">
        <f t="shared" si="1"/>
        <v>0.01</v>
      </c>
      <c r="V107">
        <v>0.11</v>
      </c>
    </row>
    <row r="108" spans="20:22" x14ac:dyDescent="0.25">
      <c r="T108">
        <v>-0.01</v>
      </c>
      <c r="U108">
        <f t="shared" si="1"/>
        <v>0.01</v>
      </c>
      <c r="V108">
        <v>0.11</v>
      </c>
    </row>
    <row r="109" spans="20:22" x14ac:dyDescent="0.25">
      <c r="T109">
        <v>-0.01</v>
      </c>
      <c r="U109">
        <f t="shared" si="1"/>
        <v>0.01</v>
      </c>
      <c r="V109">
        <v>0.11</v>
      </c>
    </row>
    <row r="110" spans="20:22" x14ac:dyDescent="0.25">
      <c r="T110">
        <v>-0.01</v>
      </c>
      <c r="U110">
        <f t="shared" si="1"/>
        <v>0.01</v>
      </c>
      <c r="V110">
        <v>0.12</v>
      </c>
    </row>
    <row r="111" spans="20:22" x14ac:dyDescent="0.25">
      <c r="T111">
        <v>-0.01</v>
      </c>
      <c r="U111">
        <f t="shared" si="1"/>
        <v>0.01</v>
      </c>
      <c r="V111">
        <v>0.12</v>
      </c>
    </row>
    <row r="112" spans="20:22" x14ac:dyDescent="0.25">
      <c r="T112">
        <v>0</v>
      </c>
      <c r="U112">
        <f t="shared" si="1"/>
        <v>0</v>
      </c>
      <c r="V112">
        <v>0.12</v>
      </c>
    </row>
    <row r="113" spans="20:22" x14ac:dyDescent="0.25">
      <c r="T113">
        <v>0</v>
      </c>
      <c r="U113">
        <f t="shared" si="1"/>
        <v>0</v>
      </c>
      <c r="V113">
        <v>0.12</v>
      </c>
    </row>
    <row r="114" spans="20:22" x14ac:dyDescent="0.25">
      <c r="T114">
        <v>0</v>
      </c>
      <c r="U114">
        <f t="shared" si="1"/>
        <v>0</v>
      </c>
      <c r="V114">
        <v>0.12</v>
      </c>
    </row>
    <row r="115" spans="20:22" x14ac:dyDescent="0.25">
      <c r="T115">
        <v>0</v>
      </c>
      <c r="U115">
        <f t="shared" si="1"/>
        <v>0</v>
      </c>
      <c r="V115">
        <v>0.12</v>
      </c>
    </row>
    <row r="116" spans="20:22" x14ac:dyDescent="0.25">
      <c r="T116">
        <v>0</v>
      </c>
      <c r="U116">
        <f t="shared" si="1"/>
        <v>0</v>
      </c>
      <c r="V116">
        <v>0.12</v>
      </c>
    </row>
    <row r="117" spans="20:22" x14ac:dyDescent="0.25">
      <c r="T117">
        <v>0</v>
      </c>
      <c r="U117">
        <f t="shared" si="1"/>
        <v>0</v>
      </c>
      <c r="V117">
        <v>0.12</v>
      </c>
    </row>
    <row r="118" spans="20:22" x14ac:dyDescent="0.25">
      <c r="T118">
        <v>0</v>
      </c>
      <c r="U118">
        <f t="shared" si="1"/>
        <v>0</v>
      </c>
      <c r="V118">
        <v>0.12</v>
      </c>
    </row>
    <row r="119" spans="20:22" x14ac:dyDescent="0.25">
      <c r="T119">
        <v>0</v>
      </c>
      <c r="U119">
        <f t="shared" si="1"/>
        <v>0</v>
      </c>
      <c r="V119">
        <v>0.12</v>
      </c>
    </row>
    <row r="120" spans="20:22" x14ac:dyDescent="0.25">
      <c r="T120">
        <v>0</v>
      </c>
      <c r="U120">
        <f t="shared" si="1"/>
        <v>0</v>
      </c>
      <c r="V120">
        <v>0.13</v>
      </c>
    </row>
    <row r="121" spans="20:22" x14ac:dyDescent="0.25">
      <c r="T121">
        <v>0</v>
      </c>
      <c r="U121">
        <f t="shared" si="1"/>
        <v>0</v>
      </c>
      <c r="V121">
        <v>0.13</v>
      </c>
    </row>
    <row r="122" spans="20:22" x14ac:dyDescent="0.25">
      <c r="T122">
        <v>0.01</v>
      </c>
      <c r="U122">
        <f t="shared" si="1"/>
        <v>0.01</v>
      </c>
      <c r="V122">
        <v>0.13</v>
      </c>
    </row>
    <row r="123" spans="20:22" x14ac:dyDescent="0.25">
      <c r="T123">
        <v>0.01</v>
      </c>
      <c r="U123">
        <f t="shared" si="1"/>
        <v>0.01</v>
      </c>
      <c r="V123">
        <v>0.13</v>
      </c>
    </row>
    <row r="124" spans="20:22" x14ac:dyDescent="0.25">
      <c r="T124">
        <v>0.01</v>
      </c>
      <c r="U124">
        <f t="shared" si="1"/>
        <v>0.01</v>
      </c>
      <c r="V124">
        <v>0.13</v>
      </c>
    </row>
    <row r="125" spans="20:22" x14ac:dyDescent="0.25">
      <c r="T125">
        <v>0.01</v>
      </c>
      <c r="U125">
        <f t="shared" si="1"/>
        <v>0.01</v>
      </c>
      <c r="V125">
        <v>0.13</v>
      </c>
    </row>
    <row r="126" spans="20:22" x14ac:dyDescent="0.25">
      <c r="T126">
        <v>0.01</v>
      </c>
      <c r="U126">
        <f t="shared" si="1"/>
        <v>0.01</v>
      </c>
      <c r="V126">
        <v>0.13</v>
      </c>
    </row>
    <row r="127" spans="20:22" x14ac:dyDescent="0.25">
      <c r="T127">
        <v>0.01</v>
      </c>
      <c r="U127">
        <f t="shared" si="1"/>
        <v>0.01</v>
      </c>
      <c r="V127">
        <v>0.13</v>
      </c>
    </row>
    <row r="128" spans="20:22" x14ac:dyDescent="0.25">
      <c r="T128">
        <v>0.02</v>
      </c>
      <c r="U128">
        <f t="shared" si="1"/>
        <v>0.02</v>
      </c>
      <c r="V128">
        <v>0.13</v>
      </c>
    </row>
    <row r="129" spans="20:22" x14ac:dyDescent="0.25">
      <c r="T129">
        <v>0.02</v>
      </c>
      <c r="U129">
        <f t="shared" si="1"/>
        <v>0.02</v>
      </c>
      <c r="V129">
        <v>0.13</v>
      </c>
    </row>
    <row r="130" spans="20:22" x14ac:dyDescent="0.25">
      <c r="T130">
        <v>0.02</v>
      </c>
      <c r="U130">
        <f t="shared" si="1"/>
        <v>0.02</v>
      </c>
      <c r="V130">
        <v>0.14000000000000001</v>
      </c>
    </row>
    <row r="131" spans="20:22" x14ac:dyDescent="0.25">
      <c r="T131">
        <v>0.02</v>
      </c>
      <c r="U131">
        <f t="shared" si="1"/>
        <v>0.02</v>
      </c>
      <c r="V131">
        <v>0.14000000000000001</v>
      </c>
    </row>
    <row r="132" spans="20:22" x14ac:dyDescent="0.25">
      <c r="T132">
        <v>0.02</v>
      </c>
      <c r="U132">
        <f t="shared" si="1"/>
        <v>0.02</v>
      </c>
      <c r="V132">
        <v>0.14000000000000001</v>
      </c>
    </row>
    <row r="133" spans="20:22" x14ac:dyDescent="0.25">
      <c r="T133">
        <v>0.02</v>
      </c>
      <c r="U133">
        <f t="shared" ref="U133:U196" si="2">ABS(T133)</f>
        <v>0.02</v>
      </c>
      <c r="V133">
        <v>0.14000000000000001</v>
      </c>
    </row>
    <row r="134" spans="20:22" x14ac:dyDescent="0.25">
      <c r="T134">
        <v>0.03</v>
      </c>
      <c r="U134">
        <f t="shared" si="2"/>
        <v>0.03</v>
      </c>
      <c r="V134">
        <v>0.16</v>
      </c>
    </row>
    <row r="135" spans="20:22" x14ac:dyDescent="0.25">
      <c r="T135">
        <v>0.03</v>
      </c>
      <c r="U135">
        <f t="shared" si="2"/>
        <v>0.03</v>
      </c>
      <c r="V135">
        <v>0.16</v>
      </c>
    </row>
    <row r="136" spans="20:22" x14ac:dyDescent="0.25">
      <c r="T136">
        <v>0.03</v>
      </c>
      <c r="U136">
        <f t="shared" si="2"/>
        <v>0.03</v>
      </c>
      <c r="V136">
        <v>0.17</v>
      </c>
    </row>
    <row r="137" spans="20:22" x14ac:dyDescent="0.25">
      <c r="T137">
        <v>0.03</v>
      </c>
      <c r="U137">
        <f t="shared" si="2"/>
        <v>0.03</v>
      </c>
      <c r="V137">
        <v>0.17</v>
      </c>
    </row>
    <row r="138" spans="20:22" x14ac:dyDescent="0.25">
      <c r="T138">
        <v>0.03</v>
      </c>
      <c r="U138">
        <f t="shared" si="2"/>
        <v>0.03</v>
      </c>
      <c r="V138">
        <v>0.17</v>
      </c>
    </row>
    <row r="139" spans="20:22" x14ac:dyDescent="0.25">
      <c r="T139">
        <v>0.03</v>
      </c>
      <c r="U139">
        <f t="shared" si="2"/>
        <v>0.03</v>
      </c>
      <c r="V139">
        <v>0.17</v>
      </c>
    </row>
    <row r="140" spans="20:22" x14ac:dyDescent="0.25">
      <c r="T140">
        <v>0.06</v>
      </c>
      <c r="U140">
        <f t="shared" si="2"/>
        <v>0.06</v>
      </c>
      <c r="V140">
        <v>0.17</v>
      </c>
    </row>
    <row r="141" spans="20:22" x14ac:dyDescent="0.25">
      <c r="T141">
        <v>0.06</v>
      </c>
      <c r="U141">
        <f t="shared" si="2"/>
        <v>0.06</v>
      </c>
      <c r="V141">
        <v>0.17</v>
      </c>
    </row>
    <row r="142" spans="20:22" x14ac:dyDescent="0.25">
      <c r="T142">
        <v>7.0000000000000007E-2</v>
      </c>
      <c r="U142">
        <f t="shared" si="2"/>
        <v>7.0000000000000007E-2</v>
      </c>
      <c r="V142">
        <v>0.17</v>
      </c>
    </row>
    <row r="143" spans="20:22" x14ac:dyDescent="0.25">
      <c r="T143">
        <v>7.0000000000000007E-2</v>
      </c>
      <c r="U143">
        <f t="shared" si="2"/>
        <v>7.0000000000000007E-2</v>
      </c>
      <c r="V143">
        <v>0.17</v>
      </c>
    </row>
    <row r="144" spans="20:22" x14ac:dyDescent="0.25">
      <c r="T144">
        <v>0.08</v>
      </c>
      <c r="U144">
        <f t="shared" si="2"/>
        <v>0.08</v>
      </c>
      <c r="V144">
        <v>0.18</v>
      </c>
    </row>
    <row r="145" spans="20:22" x14ac:dyDescent="0.25">
      <c r="T145">
        <v>0.08</v>
      </c>
      <c r="U145">
        <f t="shared" si="2"/>
        <v>0.08</v>
      </c>
      <c r="V145">
        <v>0.18</v>
      </c>
    </row>
    <row r="146" spans="20:22" x14ac:dyDescent="0.25">
      <c r="T146">
        <v>0.08</v>
      </c>
      <c r="U146">
        <f t="shared" si="2"/>
        <v>0.08</v>
      </c>
      <c r="V146">
        <v>0.185</v>
      </c>
    </row>
    <row r="147" spans="20:22" x14ac:dyDescent="0.25">
      <c r="T147">
        <v>0.08</v>
      </c>
      <c r="U147">
        <f t="shared" si="2"/>
        <v>0.08</v>
      </c>
      <c r="V147">
        <v>0.185</v>
      </c>
    </row>
    <row r="148" spans="20:22" x14ac:dyDescent="0.25">
      <c r="T148">
        <v>0.08</v>
      </c>
      <c r="U148">
        <f t="shared" si="2"/>
        <v>0.08</v>
      </c>
      <c r="V148">
        <v>0.185</v>
      </c>
    </row>
    <row r="149" spans="20:22" x14ac:dyDescent="0.25">
      <c r="T149">
        <v>0.08</v>
      </c>
      <c r="U149">
        <f t="shared" si="2"/>
        <v>0.08</v>
      </c>
      <c r="V149">
        <v>0.185</v>
      </c>
    </row>
    <row r="150" spans="20:22" x14ac:dyDescent="0.25">
      <c r="T150">
        <v>0.09</v>
      </c>
      <c r="U150">
        <f t="shared" si="2"/>
        <v>0.09</v>
      </c>
      <c r="V150">
        <v>0.186</v>
      </c>
    </row>
    <row r="151" spans="20:22" x14ac:dyDescent="0.25">
      <c r="T151">
        <v>0.09</v>
      </c>
      <c r="U151">
        <f t="shared" si="2"/>
        <v>0.09</v>
      </c>
      <c r="V151">
        <v>0.186</v>
      </c>
    </row>
    <row r="152" spans="20:22" x14ac:dyDescent="0.25">
      <c r="T152">
        <v>0.09</v>
      </c>
      <c r="U152">
        <f t="shared" si="2"/>
        <v>0.09</v>
      </c>
      <c r="V152">
        <v>0.188</v>
      </c>
    </row>
    <row r="153" spans="20:22" x14ac:dyDescent="0.25">
      <c r="T153">
        <v>0.09</v>
      </c>
      <c r="U153">
        <f t="shared" si="2"/>
        <v>0.09</v>
      </c>
      <c r="V153">
        <v>0.188</v>
      </c>
    </row>
    <row r="154" spans="20:22" x14ac:dyDescent="0.25">
      <c r="T154">
        <v>0.09</v>
      </c>
      <c r="U154">
        <f t="shared" si="2"/>
        <v>0.09</v>
      </c>
      <c r="V154">
        <v>0.191</v>
      </c>
    </row>
    <row r="155" spans="20:22" x14ac:dyDescent="0.25">
      <c r="T155">
        <v>0.09</v>
      </c>
      <c r="U155">
        <f t="shared" si="2"/>
        <v>0.09</v>
      </c>
      <c r="V155">
        <v>0.191</v>
      </c>
    </row>
    <row r="156" spans="20:22" x14ac:dyDescent="0.25">
      <c r="T156">
        <v>0.09</v>
      </c>
      <c r="U156">
        <f t="shared" si="2"/>
        <v>0.09</v>
      </c>
      <c r="V156">
        <v>0.192</v>
      </c>
    </row>
    <row r="157" spans="20:22" x14ac:dyDescent="0.25">
      <c r="T157">
        <v>0.09</v>
      </c>
      <c r="U157">
        <f t="shared" si="2"/>
        <v>0.09</v>
      </c>
      <c r="V157">
        <v>0.192</v>
      </c>
    </row>
    <row r="158" spans="20:22" x14ac:dyDescent="0.25">
      <c r="T158">
        <v>0.09</v>
      </c>
      <c r="U158">
        <f t="shared" si="2"/>
        <v>0.09</v>
      </c>
      <c r="V158">
        <v>0.19900000000000001</v>
      </c>
    </row>
    <row r="159" spans="20:22" x14ac:dyDescent="0.25">
      <c r="T159">
        <v>0.09</v>
      </c>
      <c r="U159">
        <f t="shared" si="2"/>
        <v>0.09</v>
      </c>
      <c r="V159">
        <v>0.19900000000000001</v>
      </c>
    </row>
    <row r="160" spans="20:22" x14ac:dyDescent="0.25">
      <c r="T160">
        <v>0.1</v>
      </c>
      <c r="U160">
        <f t="shared" si="2"/>
        <v>0.1</v>
      </c>
      <c r="V160">
        <v>0.20599999999999999</v>
      </c>
    </row>
    <row r="161" spans="20:22" x14ac:dyDescent="0.25">
      <c r="T161">
        <v>0.1</v>
      </c>
      <c r="U161">
        <f t="shared" si="2"/>
        <v>0.1</v>
      </c>
      <c r="V161">
        <v>0.20599999999999999</v>
      </c>
    </row>
    <row r="162" spans="20:22" x14ac:dyDescent="0.25">
      <c r="T162">
        <v>0.11</v>
      </c>
      <c r="U162">
        <f t="shared" si="2"/>
        <v>0.11</v>
      </c>
      <c r="V162">
        <v>0.20599999999999999</v>
      </c>
    </row>
    <row r="163" spans="20:22" x14ac:dyDescent="0.25">
      <c r="T163">
        <v>0.11</v>
      </c>
      <c r="U163">
        <f t="shared" si="2"/>
        <v>0.11</v>
      </c>
      <c r="V163">
        <v>0.20599999999999999</v>
      </c>
    </row>
    <row r="164" spans="20:22" x14ac:dyDescent="0.25">
      <c r="T164">
        <v>0.11</v>
      </c>
      <c r="U164">
        <f t="shared" si="2"/>
        <v>0.11</v>
      </c>
      <c r="V164">
        <v>0.21199999999999999</v>
      </c>
    </row>
    <row r="165" spans="20:22" x14ac:dyDescent="0.25">
      <c r="T165">
        <v>0.11</v>
      </c>
      <c r="U165">
        <f t="shared" si="2"/>
        <v>0.11</v>
      </c>
      <c r="V165">
        <v>0.21199999999999999</v>
      </c>
    </row>
    <row r="166" spans="20:22" x14ac:dyDescent="0.25">
      <c r="T166">
        <v>0.12</v>
      </c>
      <c r="U166">
        <f t="shared" si="2"/>
        <v>0.12</v>
      </c>
      <c r="V166">
        <v>0.217</v>
      </c>
    </row>
    <row r="167" spans="20:22" x14ac:dyDescent="0.25">
      <c r="T167">
        <v>0.12</v>
      </c>
      <c r="U167">
        <f t="shared" si="2"/>
        <v>0.12</v>
      </c>
      <c r="V167">
        <v>0.217</v>
      </c>
    </row>
    <row r="168" spans="20:22" x14ac:dyDescent="0.25">
      <c r="T168">
        <v>0.13</v>
      </c>
      <c r="U168">
        <f t="shared" si="2"/>
        <v>0.13</v>
      </c>
      <c r="V168">
        <v>0.217</v>
      </c>
    </row>
    <row r="169" spans="20:22" x14ac:dyDescent="0.25">
      <c r="T169">
        <v>0.13</v>
      </c>
      <c r="U169">
        <f t="shared" si="2"/>
        <v>0.13</v>
      </c>
      <c r="V169">
        <v>0.217</v>
      </c>
    </row>
    <row r="170" spans="20:22" x14ac:dyDescent="0.25">
      <c r="T170">
        <v>0.13</v>
      </c>
      <c r="U170">
        <f t="shared" si="2"/>
        <v>0.13</v>
      </c>
      <c r="V170">
        <v>0.219</v>
      </c>
    </row>
    <row r="171" spans="20:22" x14ac:dyDescent="0.25">
      <c r="T171">
        <v>0.13</v>
      </c>
      <c r="U171">
        <f t="shared" si="2"/>
        <v>0.13</v>
      </c>
      <c r="V171">
        <v>0.219</v>
      </c>
    </row>
    <row r="172" spans="20:22" x14ac:dyDescent="0.25">
      <c r="T172">
        <v>0.14000000000000001</v>
      </c>
      <c r="U172">
        <f t="shared" si="2"/>
        <v>0.14000000000000001</v>
      </c>
      <c r="V172">
        <v>0.22700000000000001</v>
      </c>
    </row>
    <row r="173" spans="20:22" x14ac:dyDescent="0.25">
      <c r="T173">
        <v>0.14000000000000001</v>
      </c>
      <c r="U173">
        <f t="shared" si="2"/>
        <v>0.14000000000000001</v>
      </c>
      <c r="V173">
        <v>0.22700000000000001</v>
      </c>
    </row>
    <row r="174" spans="20:22" x14ac:dyDescent="0.25">
      <c r="T174">
        <v>0.16</v>
      </c>
      <c r="U174">
        <f t="shared" si="2"/>
        <v>0.16</v>
      </c>
      <c r="V174">
        <v>0.23699999999999999</v>
      </c>
    </row>
    <row r="175" spans="20:22" x14ac:dyDescent="0.25">
      <c r="T175">
        <v>0.16</v>
      </c>
      <c r="U175">
        <f t="shared" si="2"/>
        <v>0.16</v>
      </c>
      <c r="V175">
        <v>0.23699999999999999</v>
      </c>
    </row>
    <row r="176" spans="20:22" x14ac:dyDescent="0.25">
      <c r="T176">
        <v>0.17</v>
      </c>
      <c r="U176">
        <f t="shared" si="2"/>
        <v>0.17</v>
      </c>
      <c r="V176">
        <v>0.23799999999999999</v>
      </c>
    </row>
    <row r="177" spans="20:22" x14ac:dyDescent="0.25">
      <c r="T177">
        <v>0.17</v>
      </c>
      <c r="U177">
        <f t="shared" si="2"/>
        <v>0.17</v>
      </c>
      <c r="V177">
        <v>0.23799999999999999</v>
      </c>
    </row>
    <row r="178" spans="20:22" x14ac:dyDescent="0.25">
      <c r="T178">
        <v>0.17</v>
      </c>
      <c r="U178">
        <f t="shared" si="2"/>
        <v>0.17</v>
      </c>
      <c r="V178">
        <v>0.245</v>
      </c>
    </row>
    <row r="179" spans="20:22" x14ac:dyDescent="0.25">
      <c r="T179">
        <v>0.17</v>
      </c>
      <c r="U179">
        <f t="shared" si="2"/>
        <v>0.17</v>
      </c>
      <c r="V179">
        <v>0.245</v>
      </c>
    </row>
    <row r="180" spans="20:22" x14ac:dyDescent="0.25">
      <c r="T180">
        <v>0.17</v>
      </c>
      <c r="U180">
        <f t="shared" si="2"/>
        <v>0.17</v>
      </c>
      <c r="V180">
        <v>0.245</v>
      </c>
    </row>
    <row r="181" spans="20:22" x14ac:dyDescent="0.25">
      <c r="T181">
        <v>0.17</v>
      </c>
      <c r="U181">
        <f t="shared" si="2"/>
        <v>0.17</v>
      </c>
      <c r="V181">
        <v>0.245</v>
      </c>
    </row>
    <row r="182" spans="20:22" x14ac:dyDescent="0.25">
      <c r="T182">
        <v>0.18</v>
      </c>
      <c r="U182">
        <f t="shared" si="2"/>
        <v>0.18</v>
      </c>
      <c r="V182">
        <v>0.248</v>
      </c>
    </row>
    <row r="183" spans="20:22" x14ac:dyDescent="0.25">
      <c r="T183">
        <v>0.18</v>
      </c>
      <c r="U183">
        <f t="shared" si="2"/>
        <v>0.18</v>
      </c>
      <c r="V183">
        <v>0.248</v>
      </c>
    </row>
    <row r="184" spans="20:22" x14ac:dyDescent="0.25">
      <c r="T184">
        <v>0.185</v>
      </c>
      <c r="U184">
        <f t="shared" si="2"/>
        <v>0.185</v>
      </c>
      <c r="V184">
        <v>0.249</v>
      </c>
    </row>
    <row r="185" spans="20:22" x14ac:dyDescent="0.25">
      <c r="T185">
        <v>0.185</v>
      </c>
      <c r="U185">
        <f t="shared" si="2"/>
        <v>0.185</v>
      </c>
      <c r="V185">
        <v>0.249</v>
      </c>
    </row>
    <row r="186" spans="20:22" x14ac:dyDescent="0.25">
      <c r="T186">
        <v>0.186</v>
      </c>
      <c r="U186">
        <f t="shared" si="2"/>
        <v>0.186</v>
      </c>
      <c r="V186">
        <v>0.254</v>
      </c>
    </row>
    <row r="187" spans="20:22" x14ac:dyDescent="0.25">
      <c r="T187">
        <v>0.186</v>
      </c>
      <c r="U187">
        <f t="shared" si="2"/>
        <v>0.186</v>
      </c>
      <c r="V187">
        <v>0.254</v>
      </c>
    </row>
    <row r="188" spans="20:22" x14ac:dyDescent="0.25">
      <c r="T188">
        <v>0.19900000000000001</v>
      </c>
      <c r="U188">
        <f t="shared" si="2"/>
        <v>0.19900000000000001</v>
      </c>
      <c r="V188">
        <v>0.25900000000000001</v>
      </c>
    </row>
    <row r="189" spans="20:22" x14ac:dyDescent="0.25">
      <c r="T189">
        <v>0.19900000000000001</v>
      </c>
      <c r="U189">
        <f t="shared" si="2"/>
        <v>0.19900000000000001</v>
      </c>
      <c r="V189">
        <v>0.25900000000000001</v>
      </c>
    </row>
    <row r="190" spans="20:22" x14ac:dyDescent="0.25">
      <c r="T190">
        <v>0.20599999999999999</v>
      </c>
      <c r="U190">
        <f t="shared" si="2"/>
        <v>0.20599999999999999</v>
      </c>
      <c r="V190">
        <v>0.25900000000000001</v>
      </c>
    </row>
    <row r="191" spans="20:22" x14ac:dyDescent="0.25">
      <c r="T191">
        <v>0.20599999999999999</v>
      </c>
      <c r="U191">
        <f t="shared" si="2"/>
        <v>0.20599999999999999</v>
      </c>
      <c r="V191">
        <v>0.25900000000000001</v>
      </c>
    </row>
    <row r="192" spans="20:22" x14ac:dyDescent="0.25">
      <c r="T192">
        <v>0.21199999999999999</v>
      </c>
      <c r="U192">
        <f t="shared" si="2"/>
        <v>0.21199999999999999</v>
      </c>
      <c r="V192">
        <v>0.26400000000000001</v>
      </c>
    </row>
    <row r="193" spans="20:22" x14ac:dyDescent="0.25">
      <c r="T193">
        <v>0.21199999999999999</v>
      </c>
      <c r="U193">
        <f t="shared" si="2"/>
        <v>0.21199999999999999</v>
      </c>
      <c r="V193">
        <v>0.26400000000000001</v>
      </c>
    </row>
    <row r="194" spans="20:22" x14ac:dyDescent="0.25">
      <c r="T194">
        <v>0.217</v>
      </c>
      <c r="U194">
        <f t="shared" si="2"/>
        <v>0.217</v>
      </c>
      <c r="V194">
        <v>0.26800000000000002</v>
      </c>
    </row>
    <row r="195" spans="20:22" x14ac:dyDescent="0.25">
      <c r="T195">
        <v>0.217</v>
      </c>
      <c r="U195">
        <f t="shared" si="2"/>
        <v>0.217</v>
      </c>
      <c r="V195">
        <v>0.26800000000000002</v>
      </c>
    </row>
    <row r="196" spans="20:22" x14ac:dyDescent="0.25">
      <c r="T196">
        <v>0.217</v>
      </c>
      <c r="U196">
        <f t="shared" si="2"/>
        <v>0.217</v>
      </c>
      <c r="V196">
        <v>0.27</v>
      </c>
    </row>
    <row r="197" spans="20:22" x14ac:dyDescent="0.25">
      <c r="T197">
        <v>0.217</v>
      </c>
      <c r="U197">
        <f t="shared" ref="U197:U243" si="3">ABS(T197)</f>
        <v>0.217</v>
      </c>
      <c r="V197">
        <v>0.27</v>
      </c>
    </row>
    <row r="198" spans="20:22" x14ac:dyDescent="0.25">
      <c r="T198">
        <v>0.219</v>
      </c>
      <c r="U198">
        <f t="shared" si="3"/>
        <v>0.219</v>
      </c>
      <c r="V198">
        <v>0.27100000000000002</v>
      </c>
    </row>
    <row r="199" spans="20:22" x14ac:dyDescent="0.25">
      <c r="T199">
        <v>0.219</v>
      </c>
      <c r="U199">
        <f t="shared" si="3"/>
        <v>0.219</v>
      </c>
      <c r="V199">
        <v>0.27100000000000002</v>
      </c>
    </row>
    <row r="200" spans="20:22" x14ac:dyDescent="0.25">
      <c r="T200">
        <v>0.22700000000000001</v>
      </c>
      <c r="U200">
        <f t="shared" si="3"/>
        <v>0.22700000000000001</v>
      </c>
      <c r="V200">
        <v>0.28000000000000003</v>
      </c>
    </row>
    <row r="201" spans="20:22" x14ac:dyDescent="0.25">
      <c r="T201">
        <v>0.22700000000000001</v>
      </c>
      <c r="U201">
        <f t="shared" si="3"/>
        <v>0.22700000000000001</v>
      </c>
      <c r="V201">
        <v>0.28000000000000003</v>
      </c>
    </row>
    <row r="202" spans="20:22" x14ac:dyDescent="0.25">
      <c r="T202">
        <v>0.23799999999999999</v>
      </c>
      <c r="U202">
        <f t="shared" si="3"/>
        <v>0.23799999999999999</v>
      </c>
      <c r="V202">
        <v>0.28499999999999998</v>
      </c>
    </row>
    <row r="203" spans="20:22" x14ac:dyDescent="0.25">
      <c r="T203">
        <v>0.23799999999999999</v>
      </c>
      <c r="U203">
        <f t="shared" si="3"/>
        <v>0.23799999999999999</v>
      </c>
      <c r="V203">
        <v>0.28499999999999998</v>
      </c>
    </row>
    <row r="204" spans="20:22" x14ac:dyDescent="0.25">
      <c r="T204">
        <v>0.245</v>
      </c>
      <c r="U204">
        <f t="shared" si="3"/>
        <v>0.245</v>
      </c>
      <c r="V204">
        <v>0.28699999999999998</v>
      </c>
    </row>
    <row r="205" spans="20:22" x14ac:dyDescent="0.25">
      <c r="T205">
        <v>0.245</v>
      </c>
      <c r="U205">
        <f t="shared" si="3"/>
        <v>0.245</v>
      </c>
      <c r="V205">
        <v>0.28699999999999998</v>
      </c>
    </row>
    <row r="206" spans="20:22" x14ac:dyDescent="0.25">
      <c r="T206">
        <v>0.245</v>
      </c>
      <c r="U206">
        <f t="shared" si="3"/>
        <v>0.245</v>
      </c>
      <c r="V206">
        <v>0.29799999999999999</v>
      </c>
    </row>
    <row r="207" spans="20:22" x14ac:dyDescent="0.25">
      <c r="T207">
        <v>0.245</v>
      </c>
      <c r="U207">
        <f t="shared" si="3"/>
        <v>0.245</v>
      </c>
      <c r="V207">
        <v>0.29799999999999999</v>
      </c>
    </row>
    <row r="208" spans="20:22" x14ac:dyDescent="0.25">
      <c r="T208">
        <v>0.249</v>
      </c>
      <c r="U208">
        <f t="shared" si="3"/>
        <v>0.249</v>
      </c>
      <c r="V208">
        <v>0.29899999999999999</v>
      </c>
    </row>
    <row r="209" spans="20:22" x14ac:dyDescent="0.25">
      <c r="T209">
        <v>0.249</v>
      </c>
      <c r="U209">
        <f t="shared" si="3"/>
        <v>0.249</v>
      </c>
      <c r="V209">
        <v>0.29899999999999999</v>
      </c>
    </row>
    <row r="210" spans="20:22" x14ac:dyDescent="0.25">
      <c r="T210">
        <v>0.254</v>
      </c>
      <c r="U210">
        <f t="shared" si="3"/>
        <v>0.254</v>
      </c>
      <c r="V210">
        <v>0.30499999999999999</v>
      </c>
    </row>
    <row r="211" spans="20:22" x14ac:dyDescent="0.25">
      <c r="T211">
        <v>0.254</v>
      </c>
      <c r="U211">
        <f t="shared" si="3"/>
        <v>0.254</v>
      </c>
      <c r="V211">
        <v>0.30499999999999999</v>
      </c>
    </row>
    <row r="212" spans="20:22" x14ac:dyDescent="0.25">
      <c r="T212">
        <v>0.25900000000000001</v>
      </c>
      <c r="U212">
        <f t="shared" si="3"/>
        <v>0.25900000000000001</v>
      </c>
      <c r="V212">
        <v>0.307</v>
      </c>
    </row>
    <row r="213" spans="20:22" x14ac:dyDescent="0.25">
      <c r="T213">
        <v>0.25900000000000001</v>
      </c>
      <c r="U213">
        <f t="shared" si="3"/>
        <v>0.25900000000000001</v>
      </c>
      <c r="V213">
        <v>0.307</v>
      </c>
    </row>
    <row r="214" spans="20:22" x14ac:dyDescent="0.25">
      <c r="T214">
        <v>0.25900000000000001</v>
      </c>
      <c r="U214">
        <f t="shared" si="3"/>
        <v>0.25900000000000001</v>
      </c>
      <c r="V214">
        <v>0.307</v>
      </c>
    </row>
    <row r="215" spans="20:22" x14ac:dyDescent="0.25">
      <c r="T215">
        <v>0.25900000000000001</v>
      </c>
      <c r="U215">
        <f t="shared" si="3"/>
        <v>0.25900000000000001</v>
      </c>
      <c r="V215">
        <v>0.307</v>
      </c>
    </row>
    <row r="216" spans="20:22" x14ac:dyDescent="0.25">
      <c r="T216">
        <v>0.26800000000000002</v>
      </c>
      <c r="U216">
        <f t="shared" si="3"/>
        <v>0.26800000000000002</v>
      </c>
      <c r="V216">
        <v>0.315</v>
      </c>
    </row>
    <row r="217" spans="20:22" x14ac:dyDescent="0.25">
      <c r="T217">
        <v>0.26800000000000002</v>
      </c>
      <c r="U217">
        <f t="shared" si="3"/>
        <v>0.26800000000000002</v>
      </c>
      <c r="V217">
        <v>0.315</v>
      </c>
    </row>
    <row r="218" spans="20:22" x14ac:dyDescent="0.25">
      <c r="T218">
        <v>0.27100000000000002</v>
      </c>
      <c r="U218">
        <f t="shared" si="3"/>
        <v>0.27100000000000002</v>
      </c>
      <c r="V218">
        <v>0.32600000000000001</v>
      </c>
    </row>
    <row r="219" spans="20:22" x14ac:dyDescent="0.25">
      <c r="T219">
        <v>0.27100000000000002</v>
      </c>
      <c r="U219">
        <f t="shared" si="3"/>
        <v>0.27100000000000002</v>
      </c>
      <c r="V219">
        <v>0.32600000000000001</v>
      </c>
    </row>
    <row r="220" spans="20:22" x14ac:dyDescent="0.25">
      <c r="T220">
        <v>0.28699999999999998</v>
      </c>
      <c r="U220">
        <f t="shared" si="3"/>
        <v>0.28699999999999998</v>
      </c>
      <c r="V220">
        <v>0.32800000000000001</v>
      </c>
    </row>
    <row r="221" spans="20:22" x14ac:dyDescent="0.25">
      <c r="T221">
        <v>0.28699999999999998</v>
      </c>
      <c r="U221">
        <f t="shared" si="3"/>
        <v>0.28699999999999998</v>
      </c>
      <c r="V221">
        <v>0.32800000000000001</v>
      </c>
    </row>
    <row r="222" spans="20:22" x14ac:dyDescent="0.25">
      <c r="T222">
        <v>0.29799999999999999</v>
      </c>
      <c r="U222">
        <f t="shared" si="3"/>
        <v>0.29799999999999999</v>
      </c>
      <c r="V222">
        <v>0.33300000000000002</v>
      </c>
    </row>
    <row r="223" spans="20:22" x14ac:dyDescent="0.25">
      <c r="T223">
        <v>0.29799999999999999</v>
      </c>
      <c r="U223">
        <f t="shared" si="3"/>
        <v>0.29799999999999999</v>
      </c>
      <c r="V223">
        <v>0.33300000000000002</v>
      </c>
    </row>
    <row r="224" spans="20:22" x14ac:dyDescent="0.25">
      <c r="T224">
        <v>0.30499999999999999</v>
      </c>
      <c r="U224">
        <f t="shared" si="3"/>
        <v>0.30499999999999999</v>
      </c>
      <c r="V224">
        <v>0.33300000000000002</v>
      </c>
    </row>
    <row r="225" spans="20:22" x14ac:dyDescent="0.25">
      <c r="T225">
        <v>0.30499999999999999</v>
      </c>
      <c r="U225">
        <f t="shared" si="3"/>
        <v>0.30499999999999999</v>
      </c>
      <c r="V225">
        <v>0.33300000000000002</v>
      </c>
    </row>
    <row r="226" spans="20:22" x14ac:dyDescent="0.25">
      <c r="T226">
        <v>0.307</v>
      </c>
      <c r="U226">
        <f t="shared" si="3"/>
        <v>0.307</v>
      </c>
      <c r="V226">
        <v>0.33300000000000002</v>
      </c>
    </row>
    <row r="227" spans="20:22" x14ac:dyDescent="0.25">
      <c r="T227">
        <v>0.307</v>
      </c>
      <c r="U227">
        <f t="shared" si="3"/>
        <v>0.307</v>
      </c>
      <c r="V227">
        <v>0.33300000000000002</v>
      </c>
    </row>
    <row r="228" spans="20:22" x14ac:dyDescent="0.25">
      <c r="T228">
        <v>0.307</v>
      </c>
      <c r="U228">
        <f t="shared" si="3"/>
        <v>0.307</v>
      </c>
      <c r="V228">
        <v>0.33300000000000002</v>
      </c>
    </row>
    <row r="229" spans="20:22" x14ac:dyDescent="0.25">
      <c r="T229">
        <v>0.307</v>
      </c>
      <c r="U229">
        <f t="shared" si="3"/>
        <v>0.307</v>
      </c>
      <c r="V229">
        <v>0.33300000000000002</v>
      </c>
    </row>
    <row r="230" spans="20:22" x14ac:dyDescent="0.25">
      <c r="T230">
        <v>0.32800000000000001</v>
      </c>
      <c r="U230">
        <f t="shared" si="3"/>
        <v>0.32800000000000001</v>
      </c>
      <c r="V230">
        <v>0.34100000000000003</v>
      </c>
    </row>
    <row r="231" spans="20:22" x14ac:dyDescent="0.25">
      <c r="T231">
        <v>0.32800000000000001</v>
      </c>
      <c r="U231">
        <f t="shared" si="3"/>
        <v>0.32800000000000001</v>
      </c>
      <c r="V231">
        <v>0.34100000000000003</v>
      </c>
    </row>
    <row r="232" spans="20:22" x14ac:dyDescent="0.25">
      <c r="T232">
        <v>0.34200000000000003</v>
      </c>
      <c r="U232">
        <f t="shared" si="3"/>
        <v>0.34200000000000003</v>
      </c>
      <c r="V232">
        <v>0.34200000000000003</v>
      </c>
    </row>
    <row r="233" spans="20:22" x14ac:dyDescent="0.25">
      <c r="T233">
        <v>0.34200000000000003</v>
      </c>
      <c r="U233">
        <f t="shared" si="3"/>
        <v>0.34200000000000003</v>
      </c>
      <c r="V233">
        <v>0.34200000000000003</v>
      </c>
    </row>
    <row r="234" spans="20:22" x14ac:dyDescent="0.25">
      <c r="T234">
        <v>0.376</v>
      </c>
      <c r="U234">
        <f t="shared" si="3"/>
        <v>0.376</v>
      </c>
      <c r="V234">
        <v>0.376</v>
      </c>
    </row>
    <row r="235" spans="20:22" x14ac:dyDescent="0.25">
      <c r="T235">
        <v>0.376</v>
      </c>
      <c r="U235">
        <f t="shared" si="3"/>
        <v>0.376</v>
      </c>
      <c r="V235">
        <v>0.376</v>
      </c>
    </row>
    <row r="236" spans="20:22" x14ac:dyDescent="0.25">
      <c r="T236">
        <v>0.6</v>
      </c>
      <c r="U236">
        <f t="shared" si="3"/>
        <v>0.6</v>
      </c>
      <c r="V236">
        <v>0.6</v>
      </c>
    </row>
    <row r="237" spans="20:22" x14ac:dyDescent="0.25">
      <c r="T237">
        <v>0.6</v>
      </c>
      <c r="U237">
        <f t="shared" si="3"/>
        <v>0.6</v>
      </c>
      <c r="V237">
        <v>0.6</v>
      </c>
    </row>
    <row r="238" spans="20:22" x14ac:dyDescent="0.25">
      <c r="T238">
        <v>0.64700000000000002</v>
      </c>
      <c r="U238">
        <f t="shared" si="3"/>
        <v>0.64700000000000002</v>
      </c>
      <c r="V238">
        <v>0.64700000000000002</v>
      </c>
    </row>
    <row r="239" spans="20:22" x14ac:dyDescent="0.25">
      <c r="T239">
        <v>0.64700000000000002</v>
      </c>
      <c r="U239">
        <f t="shared" si="3"/>
        <v>0.64700000000000002</v>
      </c>
      <c r="V239">
        <v>0.64700000000000002</v>
      </c>
    </row>
    <row r="240" spans="20:22" x14ac:dyDescent="0.25">
      <c r="T240">
        <v>0.7</v>
      </c>
      <c r="U240">
        <f t="shared" si="3"/>
        <v>0.7</v>
      </c>
      <c r="V240">
        <v>0.7</v>
      </c>
    </row>
    <row r="241" spans="20:22" x14ac:dyDescent="0.25">
      <c r="T241">
        <v>0.7</v>
      </c>
      <c r="U241">
        <f t="shared" si="3"/>
        <v>0.7</v>
      </c>
      <c r="V241">
        <v>0.7</v>
      </c>
    </row>
    <row r="242" spans="20:22" x14ac:dyDescent="0.25">
      <c r="T242">
        <v>0.98699999999999999</v>
      </c>
      <c r="U242">
        <f t="shared" si="3"/>
        <v>0.98699999999999999</v>
      </c>
      <c r="V242">
        <v>0.98699999999999999</v>
      </c>
    </row>
    <row r="243" spans="20:22" x14ac:dyDescent="0.25">
      <c r="T243">
        <v>0.98699999999999999</v>
      </c>
      <c r="U243">
        <f t="shared" si="3"/>
        <v>0.98699999999999999</v>
      </c>
      <c r="V243">
        <v>0.98699999999999999</v>
      </c>
    </row>
  </sheetData>
  <sortState ref="V4:V243">
    <sortCondition ref="V4:V243"/>
  </sortState>
  <mergeCells count="3">
    <mergeCell ref="B20:R20"/>
    <mergeCell ref="B21:R21"/>
    <mergeCell ref="B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E18B-6230-4F5E-A858-E6E607E8EB3A}">
  <dimension ref="B2:U879"/>
  <sheetViews>
    <sheetView workbookViewId="0">
      <selection activeCell="N2" sqref="N2:N14"/>
    </sheetView>
  </sheetViews>
  <sheetFormatPr defaultRowHeight="15" x14ac:dyDescent="0.25"/>
  <cols>
    <col min="11" max="11" width="14.5703125" bestFit="1" customWidth="1"/>
  </cols>
  <sheetData>
    <row r="2" spans="14:14" x14ac:dyDescent="0.25">
      <c r="N2" t="s">
        <v>143</v>
      </c>
    </row>
    <row r="3" spans="14:14" x14ac:dyDescent="0.25">
      <c r="N3" t="s">
        <v>144</v>
      </c>
    </row>
    <row r="4" spans="14:14" x14ac:dyDescent="0.25">
      <c r="N4" t="s">
        <v>145</v>
      </c>
    </row>
    <row r="5" spans="14:14" x14ac:dyDescent="0.25">
      <c r="N5" t="s">
        <v>146</v>
      </c>
    </row>
    <row r="6" spans="14:14" x14ac:dyDescent="0.25">
      <c r="N6" t="s">
        <v>147</v>
      </c>
    </row>
    <row r="7" spans="14:14" x14ac:dyDescent="0.25">
      <c r="N7" t="s">
        <v>148</v>
      </c>
    </row>
    <row r="8" spans="14:14" x14ac:dyDescent="0.25">
      <c r="N8" t="s">
        <v>149</v>
      </c>
    </row>
    <row r="9" spans="14:14" x14ac:dyDescent="0.25">
      <c r="N9" t="s">
        <v>150</v>
      </c>
    </row>
    <row r="10" spans="14:14" x14ac:dyDescent="0.25">
      <c r="N10" t="s">
        <v>151</v>
      </c>
    </row>
    <row r="11" spans="14:14" x14ac:dyDescent="0.25">
      <c r="N11" t="s">
        <v>152</v>
      </c>
    </row>
    <row r="12" spans="14:14" x14ac:dyDescent="0.25">
      <c r="N12" t="s">
        <v>153</v>
      </c>
    </row>
    <row r="13" spans="14:14" x14ac:dyDescent="0.25">
      <c r="N13" t="s">
        <v>154</v>
      </c>
    </row>
    <row r="14" spans="14:14" x14ac:dyDescent="0.25">
      <c r="N14" t="s">
        <v>155</v>
      </c>
    </row>
    <row r="21" spans="2:21" x14ac:dyDescent="0.25">
      <c r="B21" s="183" t="s">
        <v>68</v>
      </c>
      <c r="C21" s="183"/>
      <c r="D21" s="183"/>
      <c r="E21" s="183"/>
      <c r="F21" s="1"/>
      <c r="G21" s="183" t="s">
        <v>70</v>
      </c>
      <c r="H21" s="183"/>
      <c r="I21" s="183"/>
      <c r="J21" s="183"/>
      <c r="K21" s="183"/>
      <c r="L21" s="1"/>
      <c r="N21" s="183" t="s">
        <v>156</v>
      </c>
      <c r="O21" s="183"/>
      <c r="P21" s="183"/>
      <c r="Q21" s="183"/>
      <c r="R21" s="183"/>
      <c r="S21" s="183"/>
      <c r="T21" s="183"/>
      <c r="U21" s="1"/>
    </row>
    <row r="22" spans="2:21" ht="48.75" x14ac:dyDescent="0.25">
      <c r="B22" s="185" t="s">
        <v>1</v>
      </c>
      <c r="C22" s="2" t="s">
        <v>2</v>
      </c>
      <c r="D22" s="3" t="s">
        <v>3</v>
      </c>
      <c r="E22" s="4" t="s">
        <v>4</v>
      </c>
      <c r="F22" s="1"/>
      <c r="G22" s="185" t="s">
        <v>1</v>
      </c>
      <c r="H22" s="2" t="s">
        <v>71</v>
      </c>
      <c r="I22" s="3" t="s">
        <v>72</v>
      </c>
      <c r="J22" s="3" t="s">
        <v>73</v>
      </c>
      <c r="K22" s="4" t="s">
        <v>74</v>
      </c>
      <c r="L22" s="1"/>
      <c r="N22" s="184" t="s">
        <v>1</v>
      </c>
      <c r="O22" s="184"/>
      <c r="P22" s="186" t="s">
        <v>135</v>
      </c>
      <c r="Q22" s="187"/>
      <c r="R22" s="24" t="s">
        <v>136</v>
      </c>
      <c r="S22" s="187" t="s">
        <v>137</v>
      </c>
      <c r="T22" s="189" t="s">
        <v>138</v>
      </c>
      <c r="U22" s="1"/>
    </row>
    <row r="23" spans="2:21" ht="409.5" x14ac:dyDescent="0.25">
      <c r="B23" s="5" t="s">
        <v>5</v>
      </c>
      <c r="C23" s="6" t="s">
        <v>69</v>
      </c>
      <c r="D23" s="7"/>
      <c r="E23" s="8" t="s">
        <v>35</v>
      </c>
      <c r="F23" s="1"/>
      <c r="G23" s="5" t="s">
        <v>5</v>
      </c>
      <c r="H23" s="17" t="s">
        <v>105</v>
      </c>
      <c r="I23" s="18">
        <v>0.89714522837982014</v>
      </c>
      <c r="J23" s="18">
        <v>0.8395465562725194</v>
      </c>
      <c r="K23" s="19">
        <v>7.3011731175323903E-3</v>
      </c>
      <c r="L23" s="1"/>
      <c r="N23" s="185"/>
      <c r="O23" s="185"/>
      <c r="P23" s="2" t="s">
        <v>139</v>
      </c>
      <c r="Q23" s="3" t="s">
        <v>140</v>
      </c>
      <c r="R23" s="3" t="s">
        <v>141</v>
      </c>
      <c r="S23" s="188"/>
      <c r="T23" s="190"/>
      <c r="U23" s="1"/>
    </row>
    <row r="24" spans="2:21" ht="72" x14ac:dyDescent="0.25">
      <c r="B24" s="9" t="s">
        <v>6</v>
      </c>
      <c r="C24" s="10"/>
      <c r="D24" s="11" t="s">
        <v>36</v>
      </c>
      <c r="E24" s="12" t="s">
        <v>37</v>
      </c>
      <c r="F24" s="1"/>
      <c r="G24" s="9" t="s">
        <v>6</v>
      </c>
      <c r="H24" s="10" t="s">
        <v>106</v>
      </c>
      <c r="I24" s="20">
        <v>0.89714005175357647</v>
      </c>
      <c r="J24" s="20">
        <v>0.84164981651537429</v>
      </c>
      <c r="K24" s="21">
        <v>7.2531625460563187E-3</v>
      </c>
      <c r="L24" s="1"/>
      <c r="N24" s="191" t="s">
        <v>5</v>
      </c>
      <c r="O24" s="25" t="s">
        <v>142</v>
      </c>
      <c r="P24" s="26">
        <v>0.43562426888770334</v>
      </c>
      <c r="Q24" s="18">
        <v>2.3717588936919443</v>
      </c>
      <c r="R24" s="27"/>
      <c r="S24" s="18">
        <v>0.18367139680441918</v>
      </c>
      <c r="T24" s="28">
        <v>0.85476691659452986</v>
      </c>
      <c r="U24" s="1"/>
    </row>
    <row r="25" spans="2:21" ht="72" x14ac:dyDescent="0.25">
      <c r="B25" s="9" t="s">
        <v>7</v>
      </c>
      <c r="C25" s="10"/>
      <c r="D25" s="11" t="s">
        <v>38</v>
      </c>
      <c r="E25" s="12" t="s">
        <v>37</v>
      </c>
      <c r="F25" s="1"/>
      <c r="G25" s="9" t="s">
        <v>7</v>
      </c>
      <c r="H25" s="10" t="s">
        <v>107</v>
      </c>
      <c r="I25" s="20">
        <v>0.89711543920292292</v>
      </c>
      <c r="J25" s="20">
        <v>0.84366891411353218</v>
      </c>
      <c r="K25" s="21">
        <v>7.2067722411022243E-3</v>
      </c>
      <c r="L25" s="1"/>
      <c r="N25" s="179"/>
      <c r="O25" s="29" t="s">
        <v>55</v>
      </c>
      <c r="P25" s="30">
        <v>-2.8849706017158219E-3</v>
      </c>
      <c r="Q25" s="20">
        <v>2.9534926057416494E-3</v>
      </c>
      <c r="R25" s="20">
        <v>-6.9213577266051429E-2</v>
      </c>
      <c r="S25" s="20">
        <v>-0.97679966968848364</v>
      </c>
      <c r="T25" s="31">
        <v>0.33180856433223815</v>
      </c>
      <c r="U25" s="1"/>
    </row>
    <row r="26" spans="2:21" ht="72" x14ac:dyDescent="0.25">
      <c r="B26" s="9" t="s">
        <v>8</v>
      </c>
      <c r="C26" s="10"/>
      <c r="D26" s="11" t="s">
        <v>39</v>
      </c>
      <c r="E26" s="12" t="s">
        <v>37</v>
      </c>
      <c r="F26" s="1"/>
      <c r="G26" s="9" t="s">
        <v>8</v>
      </c>
      <c r="H26" s="10" t="s">
        <v>108</v>
      </c>
      <c r="I26" s="20">
        <v>0.89709406020357707</v>
      </c>
      <c r="J26" s="20">
        <v>0.84564109030536561</v>
      </c>
      <c r="K26" s="21">
        <v>7.1611698734459312E-3</v>
      </c>
      <c r="L26" s="1"/>
      <c r="N26" s="179"/>
      <c r="O26" s="29" t="s">
        <v>143</v>
      </c>
      <c r="P26" s="30">
        <v>-2.1482946679112991E-2</v>
      </c>
      <c r="Q26" s="20">
        <v>3.4582747780829847E-3</v>
      </c>
      <c r="R26" s="20">
        <v>-0.50960747945435281</v>
      </c>
      <c r="S26" s="20">
        <v>-6.2120415691842652</v>
      </c>
      <c r="T26" s="31">
        <v>2.670903885449541E-8</v>
      </c>
      <c r="U26" s="1"/>
    </row>
    <row r="27" spans="2:21" ht="72" x14ac:dyDescent="0.25">
      <c r="B27" s="9" t="s">
        <v>9</v>
      </c>
      <c r="C27" s="10"/>
      <c r="D27" s="11" t="s">
        <v>40</v>
      </c>
      <c r="E27" s="12" t="s">
        <v>37</v>
      </c>
      <c r="F27" s="1"/>
      <c r="G27" s="9" t="s">
        <v>9</v>
      </c>
      <c r="H27" s="10" t="s">
        <v>109</v>
      </c>
      <c r="I27" s="20">
        <v>0.89705567251001583</v>
      </c>
      <c r="J27" s="20">
        <v>0.84753814789458037</v>
      </c>
      <c r="K27" s="21">
        <v>7.1170287537506453E-3</v>
      </c>
      <c r="L27" s="1"/>
      <c r="N27" s="179"/>
      <c r="O27" s="29" t="s">
        <v>144</v>
      </c>
      <c r="P27" s="30">
        <v>-1.6595187552684434E-2</v>
      </c>
      <c r="Q27" s="20">
        <v>4.160803961950006E-3</v>
      </c>
      <c r="R27" s="20">
        <v>-0.3936625559853108</v>
      </c>
      <c r="S27" s="20">
        <v>-3.9884569675584807</v>
      </c>
      <c r="T27" s="31">
        <v>1.5319688008216112E-4</v>
      </c>
      <c r="U27" s="1"/>
    </row>
    <row r="28" spans="2:21" ht="72" x14ac:dyDescent="0.25">
      <c r="B28" s="9" t="s">
        <v>10</v>
      </c>
      <c r="C28" s="10"/>
      <c r="D28" s="11" t="s">
        <v>41</v>
      </c>
      <c r="E28" s="12" t="s">
        <v>37</v>
      </c>
      <c r="F28" s="1"/>
      <c r="G28" s="9" t="s">
        <v>10</v>
      </c>
      <c r="H28" s="10" t="s">
        <v>110</v>
      </c>
      <c r="I28" s="20">
        <v>0.89699404175219599</v>
      </c>
      <c r="J28" s="20">
        <v>0.8493537860625866</v>
      </c>
      <c r="K28" s="21">
        <v>7.0745241832689777E-3</v>
      </c>
      <c r="L28" s="1"/>
      <c r="N28" s="179"/>
      <c r="O28" s="29" t="s">
        <v>44</v>
      </c>
      <c r="P28" s="30">
        <v>-3.678196769853087E-3</v>
      </c>
      <c r="Q28" s="20">
        <v>6.6262246909145868E-3</v>
      </c>
      <c r="R28" s="20">
        <v>-3.0139982658512032E-2</v>
      </c>
      <c r="S28" s="20">
        <v>-0.55509689776991289</v>
      </c>
      <c r="T28" s="31">
        <v>0.58048025163074068</v>
      </c>
      <c r="U28" s="1"/>
    </row>
    <row r="29" spans="2:21" ht="72" x14ac:dyDescent="0.25">
      <c r="B29" s="9" t="s">
        <v>11</v>
      </c>
      <c r="C29" s="10"/>
      <c r="D29" s="11" t="s">
        <v>42</v>
      </c>
      <c r="E29" s="12" t="s">
        <v>37</v>
      </c>
      <c r="F29" s="1"/>
      <c r="G29" s="9" t="s">
        <v>11</v>
      </c>
      <c r="H29" s="10" t="s">
        <v>111</v>
      </c>
      <c r="I29" s="20">
        <v>0.89680516642876396</v>
      </c>
      <c r="J29" s="20">
        <v>0.85094079595265903</v>
      </c>
      <c r="K29" s="21">
        <v>7.0371615923071514E-3</v>
      </c>
      <c r="L29" s="1"/>
      <c r="N29" s="179"/>
      <c r="O29" s="29" t="s">
        <v>50</v>
      </c>
      <c r="P29" s="30">
        <v>-3.400674084158186E-2</v>
      </c>
      <c r="Q29" s="20">
        <v>3.8471384033380705E-2</v>
      </c>
      <c r="R29" s="20">
        <v>-5.6092779264390526E-2</v>
      </c>
      <c r="S29" s="20">
        <v>-0.88394898431714908</v>
      </c>
      <c r="T29" s="31">
        <v>0.37954863474387934</v>
      </c>
      <c r="U29" s="1"/>
    </row>
    <row r="30" spans="2:21" ht="72" x14ac:dyDescent="0.25">
      <c r="B30" s="9" t="s">
        <v>12</v>
      </c>
      <c r="C30" s="10"/>
      <c r="D30" s="11" t="s">
        <v>43</v>
      </c>
      <c r="E30" s="12" t="s">
        <v>37</v>
      </c>
      <c r="F30" s="1"/>
      <c r="G30" s="9" t="s">
        <v>12</v>
      </c>
      <c r="H30" s="10" t="s">
        <v>112</v>
      </c>
      <c r="I30" s="20">
        <v>0.89654111156477734</v>
      </c>
      <c r="J30" s="20">
        <v>0.85238182991559697</v>
      </c>
      <c r="K30" s="21">
        <v>7.0030630030823099E-3</v>
      </c>
      <c r="L30" s="1"/>
      <c r="N30" s="179"/>
      <c r="O30" s="29" t="s">
        <v>39</v>
      </c>
      <c r="P30" s="30">
        <v>1.8248183984096257E-2</v>
      </c>
      <c r="Q30" s="20">
        <v>0.11226446284494535</v>
      </c>
      <c r="R30" s="20">
        <v>1.7082403434973397E-2</v>
      </c>
      <c r="S30" s="20">
        <v>0.16254639733412196</v>
      </c>
      <c r="T30" s="31">
        <v>0.87131274851539364</v>
      </c>
      <c r="U30" s="1"/>
    </row>
    <row r="31" spans="2:21" ht="72" x14ac:dyDescent="0.25">
      <c r="B31" s="9" t="s">
        <v>13</v>
      </c>
      <c r="C31" s="10"/>
      <c r="D31" s="11" t="s">
        <v>44</v>
      </c>
      <c r="E31" s="12" t="s">
        <v>37</v>
      </c>
      <c r="F31" s="1"/>
      <c r="G31" s="9" t="s">
        <v>13</v>
      </c>
      <c r="H31" s="10" t="s">
        <v>113</v>
      </c>
      <c r="I31" s="20">
        <v>0.89615938016670826</v>
      </c>
      <c r="J31" s="20">
        <v>0.85362225878921527</v>
      </c>
      <c r="K31" s="21">
        <v>6.9735777191044018E-3</v>
      </c>
      <c r="L31" s="1"/>
      <c r="N31" s="179"/>
      <c r="O31" s="29" t="s">
        <v>145</v>
      </c>
      <c r="P31" s="30">
        <v>0.31680191492869103</v>
      </c>
      <c r="Q31" s="20">
        <v>0.12085661519655412</v>
      </c>
      <c r="R31" s="20">
        <v>0.4724294376058536</v>
      </c>
      <c r="S31" s="20">
        <v>2.6213038848842736</v>
      </c>
      <c r="T31" s="31">
        <v>1.0600401782443366E-2</v>
      </c>
      <c r="U31" s="1"/>
    </row>
    <row r="32" spans="2:21" ht="72" x14ac:dyDescent="0.25">
      <c r="B32" s="9" t="s">
        <v>14</v>
      </c>
      <c r="C32" s="10"/>
      <c r="D32" s="11" t="s">
        <v>45</v>
      </c>
      <c r="E32" s="12" t="s">
        <v>37</v>
      </c>
      <c r="F32" s="1"/>
      <c r="G32" s="9" t="s">
        <v>14</v>
      </c>
      <c r="H32" s="10" t="s">
        <v>114</v>
      </c>
      <c r="I32" s="20">
        <v>0.89571133260622482</v>
      </c>
      <c r="J32" s="20">
        <v>0.85474078470152737</v>
      </c>
      <c r="K32" s="21">
        <v>6.9468827946303179E-3</v>
      </c>
      <c r="L32" s="1"/>
      <c r="N32" s="179"/>
      <c r="O32" s="29" t="s">
        <v>146</v>
      </c>
      <c r="P32" s="30">
        <v>2.0763069156241073E-4</v>
      </c>
      <c r="Q32" s="20">
        <v>1.5275638927337418E-4</v>
      </c>
      <c r="R32" s="20">
        <v>5.9247654407613037E-2</v>
      </c>
      <c r="S32" s="20">
        <v>1.3592275422982996</v>
      </c>
      <c r="T32" s="31">
        <v>0.178147634776433</v>
      </c>
      <c r="U32" s="1"/>
    </row>
    <row r="33" spans="2:21" ht="72" x14ac:dyDescent="0.25">
      <c r="B33" s="9" t="s">
        <v>15</v>
      </c>
      <c r="C33" s="10"/>
      <c r="D33" s="11" t="s">
        <v>46</v>
      </c>
      <c r="E33" s="12" t="s">
        <v>37</v>
      </c>
      <c r="F33" s="1"/>
      <c r="G33" s="9" t="s">
        <v>15</v>
      </c>
      <c r="H33" s="10" t="s">
        <v>115</v>
      </c>
      <c r="I33" s="20">
        <v>0.8951805530453244</v>
      </c>
      <c r="J33" s="20">
        <v>0.85571911419179947</v>
      </c>
      <c r="K33" s="21">
        <v>6.9234494364504989E-3</v>
      </c>
      <c r="L33" s="1"/>
      <c r="N33" s="179"/>
      <c r="O33" s="29" t="s">
        <v>59</v>
      </c>
      <c r="P33" s="30">
        <v>-0.39009958438924563</v>
      </c>
      <c r="Q33" s="20">
        <v>0.24220014199735496</v>
      </c>
      <c r="R33" s="20">
        <v>-9.3690993929488056E-2</v>
      </c>
      <c r="S33" s="20">
        <v>-1.610649693151319</v>
      </c>
      <c r="T33" s="31">
        <v>0.11145711196900829</v>
      </c>
      <c r="U33" s="1"/>
    </row>
    <row r="34" spans="2:21" ht="72" x14ac:dyDescent="0.25">
      <c r="B34" s="9" t="s">
        <v>16</v>
      </c>
      <c r="C34" s="10"/>
      <c r="D34" s="11" t="s">
        <v>47</v>
      </c>
      <c r="E34" s="12" t="s">
        <v>37</v>
      </c>
      <c r="F34" s="1"/>
      <c r="G34" s="9" t="s">
        <v>16</v>
      </c>
      <c r="H34" s="10" t="s">
        <v>116</v>
      </c>
      <c r="I34" s="20">
        <v>0.89459851339238172</v>
      </c>
      <c r="J34" s="20">
        <v>0.85660495426637984</v>
      </c>
      <c r="K34" s="21">
        <v>6.9021627922486182E-3</v>
      </c>
      <c r="L34" s="1"/>
      <c r="N34" s="179"/>
      <c r="O34" s="29" t="s">
        <v>51</v>
      </c>
      <c r="P34" s="30">
        <v>0.29119807474421733</v>
      </c>
      <c r="Q34" s="20">
        <v>0.3444589054608212</v>
      </c>
      <c r="R34" s="20">
        <v>8.2397775497041012E-2</v>
      </c>
      <c r="S34" s="20">
        <v>0.84537827336659821</v>
      </c>
      <c r="T34" s="31">
        <v>0.40058860645372363</v>
      </c>
      <c r="U34" s="1"/>
    </row>
    <row r="35" spans="2:21" ht="72" x14ac:dyDescent="0.25">
      <c r="B35" s="9" t="s">
        <v>17</v>
      </c>
      <c r="C35" s="10"/>
      <c r="D35" s="11" t="s">
        <v>48</v>
      </c>
      <c r="E35" s="12" t="s">
        <v>37</v>
      </c>
      <c r="F35" s="1"/>
      <c r="G35" s="9" t="s">
        <v>17</v>
      </c>
      <c r="H35" s="10" t="s">
        <v>117</v>
      </c>
      <c r="I35" s="20">
        <v>0.89386663164955082</v>
      </c>
      <c r="J35" s="20">
        <v>0.85726891842525799</v>
      </c>
      <c r="K35" s="21">
        <v>6.8861646594505178E-3</v>
      </c>
      <c r="L35" s="1"/>
      <c r="N35" s="179"/>
      <c r="O35" s="29" t="s">
        <v>65</v>
      </c>
      <c r="P35" s="30">
        <v>-0.68126670512242793</v>
      </c>
      <c r="Q35" s="20">
        <v>0.67941086532457162</v>
      </c>
      <c r="R35" s="20">
        <v>-0.18902771675646685</v>
      </c>
      <c r="S35" s="20">
        <v>-1.0027315427123318</v>
      </c>
      <c r="T35" s="31">
        <v>0.31921465673923982</v>
      </c>
      <c r="U35" s="1"/>
    </row>
    <row r="36" spans="2:21" ht="72" x14ac:dyDescent="0.25">
      <c r="B36" s="9" t="s">
        <v>18</v>
      </c>
      <c r="C36" s="10"/>
      <c r="D36" s="11" t="s">
        <v>49</v>
      </c>
      <c r="E36" s="12" t="s">
        <v>37</v>
      </c>
      <c r="F36" s="1"/>
      <c r="G36" s="9" t="s">
        <v>18</v>
      </c>
      <c r="H36" s="10" t="s">
        <v>118</v>
      </c>
      <c r="I36" s="20">
        <v>0.89295874293361455</v>
      </c>
      <c r="J36" s="20">
        <v>0.85768378321855565</v>
      </c>
      <c r="K36" s="21">
        <v>6.8761496501208051E-3</v>
      </c>
      <c r="L36" s="1"/>
      <c r="N36" s="179"/>
      <c r="O36" s="29" t="s">
        <v>62</v>
      </c>
      <c r="P36" s="30">
        <v>-0.80887718734205183</v>
      </c>
      <c r="Q36" s="20">
        <v>0.5364710817898426</v>
      </c>
      <c r="R36" s="20">
        <v>-4.2795697127933812</v>
      </c>
      <c r="S36" s="20">
        <v>-1.5077740717046175</v>
      </c>
      <c r="T36" s="31">
        <v>0.13581333247630745</v>
      </c>
      <c r="U36" s="1"/>
    </row>
    <row r="37" spans="2:21" ht="72" x14ac:dyDescent="0.25">
      <c r="B37" s="9" t="s">
        <v>19</v>
      </c>
      <c r="C37" s="10"/>
      <c r="D37" s="11" t="s">
        <v>50</v>
      </c>
      <c r="E37" s="12" t="s">
        <v>37</v>
      </c>
      <c r="F37" s="1"/>
      <c r="G37" s="9" t="s">
        <v>19</v>
      </c>
      <c r="H37" s="10" t="s">
        <v>119</v>
      </c>
      <c r="I37" s="20">
        <v>0.89220238739169533</v>
      </c>
      <c r="J37" s="20">
        <v>0.85828853173964448</v>
      </c>
      <c r="K37" s="21">
        <v>6.8615245835703343E-3</v>
      </c>
      <c r="L37" s="1"/>
      <c r="N37" s="179"/>
      <c r="O37" s="29" t="s">
        <v>63</v>
      </c>
      <c r="P37" s="30">
        <v>0.86972269296681359</v>
      </c>
      <c r="Q37" s="20">
        <v>0.80754315266106746</v>
      </c>
      <c r="R37" s="20">
        <v>3.1751667128070795</v>
      </c>
      <c r="S37" s="20">
        <v>1.0769984119125375</v>
      </c>
      <c r="T37" s="31">
        <v>0.28493305621898768</v>
      </c>
      <c r="U37" s="1"/>
    </row>
    <row r="38" spans="2:21" ht="72" x14ac:dyDescent="0.25">
      <c r="B38" s="9" t="s">
        <v>20</v>
      </c>
      <c r="C38" s="10"/>
      <c r="D38" s="11" t="s">
        <v>51</v>
      </c>
      <c r="E38" s="12" t="s">
        <v>37</v>
      </c>
      <c r="F38" s="1"/>
      <c r="G38" s="9" t="s">
        <v>20</v>
      </c>
      <c r="H38" s="10" t="s">
        <v>120</v>
      </c>
      <c r="I38" s="20">
        <v>0.89109299834886524</v>
      </c>
      <c r="J38" s="20">
        <v>0.85842089785352482</v>
      </c>
      <c r="K38" s="21">
        <v>6.8583193188894017E-3</v>
      </c>
      <c r="L38" s="1"/>
      <c r="N38" s="179"/>
      <c r="O38" s="29" t="s">
        <v>53</v>
      </c>
      <c r="P38" s="30">
        <v>-1.0461987913291781E-2</v>
      </c>
      <c r="Q38" s="20">
        <v>3.9265435602796439E-2</v>
      </c>
      <c r="R38" s="20">
        <v>-0.27908147300023567</v>
      </c>
      <c r="S38" s="20">
        <v>-0.26644268050719627</v>
      </c>
      <c r="T38" s="31">
        <v>0.79062946703405002</v>
      </c>
      <c r="U38" s="1"/>
    </row>
    <row r="39" spans="2:21" ht="72" x14ac:dyDescent="0.25">
      <c r="B39" s="9" t="s">
        <v>21</v>
      </c>
      <c r="C39" s="10"/>
      <c r="D39" s="11" t="s">
        <v>52</v>
      </c>
      <c r="E39" s="12" t="s">
        <v>37</v>
      </c>
      <c r="F39" s="1"/>
      <c r="G39" s="9" t="s">
        <v>21</v>
      </c>
      <c r="H39" s="10" t="s">
        <v>121</v>
      </c>
      <c r="I39" s="20">
        <v>0.89034194543540435</v>
      </c>
      <c r="J39" s="20">
        <v>0.85901107270266275</v>
      </c>
      <c r="K39" s="21">
        <v>6.8440098817885188E-3</v>
      </c>
      <c r="L39" s="1"/>
      <c r="N39" s="179"/>
      <c r="O39" s="29" t="s">
        <v>43</v>
      </c>
      <c r="P39" s="30">
        <v>8.9876907296855876E-3</v>
      </c>
      <c r="Q39" s="20">
        <v>2.9151873436529085E-2</v>
      </c>
      <c r="R39" s="20">
        <v>1.8317715130669505E-2</v>
      </c>
      <c r="S39" s="20">
        <v>0.30830576804108445</v>
      </c>
      <c r="T39" s="31">
        <v>0.75870435845838291</v>
      </c>
      <c r="U39" s="1"/>
    </row>
    <row r="40" spans="2:21" ht="72" x14ac:dyDescent="0.25">
      <c r="B40" s="9" t="s">
        <v>22</v>
      </c>
      <c r="C40" s="10"/>
      <c r="D40" s="11" t="s">
        <v>53</v>
      </c>
      <c r="E40" s="12" t="s">
        <v>37</v>
      </c>
      <c r="F40" s="1"/>
      <c r="G40" s="9" t="s">
        <v>22</v>
      </c>
      <c r="H40" s="10" t="s">
        <v>122</v>
      </c>
      <c r="I40" s="20">
        <v>0.8885533215484499</v>
      </c>
      <c r="J40" s="20">
        <v>0.8582688980561809</v>
      </c>
      <c r="K40" s="21">
        <v>6.8619998885600178E-3</v>
      </c>
      <c r="L40" s="1"/>
      <c r="N40" s="179"/>
      <c r="O40" s="29" t="s">
        <v>58</v>
      </c>
      <c r="P40" s="30">
        <v>4.1928115509772719E-2</v>
      </c>
      <c r="Q40" s="20">
        <v>2.6546944889806651E-2</v>
      </c>
      <c r="R40" s="20">
        <v>7.9237363841747607E-2</v>
      </c>
      <c r="S40" s="20">
        <v>1.5793951312970873</v>
      </c>
      <c r="T40" s="31">
        <v>0.11845406183050901</v>
      </c>
      <c r="U40" s="1"/>
    </row>
    <row r="41" spans="2:21" ht="72" x14ac:dyDescent="0.25">
      <c r="B41" s="9" t="s">
        <v>23</v>
      </c>
      <c r="C41" s="10"/>
      <c r="D41" s="11" t="s">
        <v>54</v>
      </c>
      <c r="E41" s="12" t="s">
        <v>37</v>
      </c>
      <c r="F41" s="1"/>
      <c r="G41" s="9" t="s">
        <v>23</v>
      </c>
      <c r="H41" s="10" t="s">
        <v>123</v>
      </c>
      <c r="I41" s="20">
        <v>0.88611119963206486</v>
      </c>
      <c r="J41" s="20">
        <v>0.85672054147259769</v>
      </c>
      <c r="K41" s="21">
        <v>6.8993803999182861E-3</v>
      </c>
      <c r="L41" s="1"/>
      <c r="N41" s="179"/>
      <c r="O41" s="29" t="s">
        <v>45</v>
      </c>
      <c r="P41" s="30">
        <v>1.2846236409571965E-2</v>
      </c>
      <c r="Q41" s="20">
        <v>3.2036930462571694E-2</v>
      </c>
      <c r="R41" s="20">
        <v>1.9356986765699438E-2</v>
      </c>
      <c r="S41" s="20">
        <v>0.40098212357079738</v>
      </c>
      <c r="T41" s="31">
        <v>0.68957339030005582</v>
      </c>
      <c r="U41" s="1"/>
    </row>
    <row r="42" spans="2:21" ht="72" x14ac:dyDescent="0.25">
      <c r="B42" s="9" t="s">
        <v>24</v>
      </c>
      <c r="C42" s="10"/>
      <c r="D42" s="11" t="s">
        <v>55</v>
      </c>
      <c r="E42" s="12" t="s">
        <v>37</v>
      </c>
      <c r="F42" s="1"/>
      <c r="G42" s="9" t="s">
        <v>24</v>
      </c>
      <c r="H42" s="10" t="s">
        <v>124</v>
      </c>
      <c r="I42" s="20">
        <v>0.88439745929050018</v>
      </c>
      <c r="J42" s="20">
        <v>0.85611173124455875</v>
      </c>
      <c r="K42" s="21">
        <v>6.9140229762074948E-3</v>
      </c>
      <c r="L42" s="1"/>
      <c r="N42" s="179"/>
      <c r="O42" s="29" t="s">
        <v>41</v>
      </c>
      <c r="P42" s="30">
        <v>0.1451421946488943</v>
      </c>
      <c r="Q42" s="20">
        <v>0.8334091321296595</v>
      </c>
      <c r="R42" s="20">
        <v>1.7448223160703515E-2</v>
      </c>
      <c r="S42" s="20">
        <v>0.17415479271027892</v>
      </c>
      <c r="T42" s="31">
        <v>0.86221305008448323</v>
      </c>
      <c r="U42" s="1"/>
    </row>
    <row r="43" spans="2:21" ht="72" x14ac:dyDescent="0.25">
      <c r="B43" s="9" t="s">
        <v>25</v>
      </c>
      <c r="C43" s="10"/>
      <c r="D43" s="11" t="s">
        <v>56</v>
      </c>
      <c r="E43" s="12" t="s">
        <v>37</v>
      </c>
      <c r="F43" s="1"/>
      <c r="G43" s="9" t="s">
        <v>25</v>
      </c>
      <c r="H43" s="10" t="s">
        <v>125</v>
      </c>
      <c r="I43" s="20">
        <v>0.88297807458117794</v>
      </c>
      <c r="J43" s="20">
        <v>0.85587826027366121</v>
      </c>
      <c r="K43" s="21">
        <v>6.9196299982318644E-3</v>
      </c>
      <c r="L43" s="1"/>
      <c r="N43" s="179"/>
      <c r="O43" s="29" t="s">
        <v>147</v>
      </c>
      <c r="P43" s="30">
        <v>0.91372256568591248</v>
      </c>
      <c r="Q43" s="20">
        <v>0.55442376238710289</v>
      </c>
      <c r="R43" s="20">
        <v>4.8244801513048969</v>
      </c>
      <c r="S43" s="20">
        <v>1.6480580878276723</v>
      </c>
      <c r="T43" s="31">
        <v>0.10352412976936458</v>
      </c>
      <c r="U43" s="1"/>
    </row>
    <row r="44" spans="2:21" ht="72" x14ac:dyDescent="0.25">
      <c r="B44" s="9" t="s">
        <v>26</v>
      </c>
      <c r="C44" s="10"/>
      <c r="D44" s="11" t="s">
        <v>57</v>
      </c>
      <c r="E44" s="12" t="s">
        <v>37</v>
      </c>
      <c r="F44" s="1"/>
      <c r="G44" s="9" t="s">
        <v>26</v>
      </c>
      <c r="H44" s="10" t="s">
        <v>126</v>
      </c>
      <c r="I44" s="20">
        <v>0.88049894542250651</v>
      </c>
      <c r="J44" s="20">
        <v>0.85435808973367977</v>
      </c>
      <c r="K44" s="21">
        <v>6.9560277854053259E-3</v>
      </c>
      <c r="L44" s="1"/>
      <c r="N44" s="179"/>
      <c r="O44" s="29" t="s">
        <v>64</v>
      </c>
      <c r="P44" s="30">
        <v>-0.89509253811031853</v>
      </c>
      <c r="Q44" s="20">
        <v>0.80641742086568358</v>
      </c>
      <c r="R44" s="20">
        <v>-3.2682771383202613</v>
      </c>
      <c r="S44" s="20">
        <v>-1.10996180755798</v>
      </c>
      <c r="T44" s="31">
        <v>0.27056164325570037</v>
      </c>
      <c r="U44" s="1"/>
    </row>
    <row r="45" spans="2:21" ht="72" x14ac:dyDescent="0.25">
      <c r="B45" s="9" t="s">
        <v>27</v>
      </c>
      <c r="C45" s="10"/>
      <c r="D45" s="11" t="s">
        <v>58</v>
      </c>
      <c r="E45" s="12" t="s">
        <v>37</v>
      </c>
      <c r="F45" s="1"/>
      <c r="G45" s="9" t="s">
        <v>27</v>
      </c>
      <c r="H45" s="10" t="s">
        <v>127</v>
      </c>
      <c r="I45" s="20">
        <v>0.87709328757483618</v>
      </c>
      <c r="J45" s="20">
        <v>0.85175169738408074</v>
      </c>
      <c r="K45" s="21">
        <v>7.0179939515804162E-3</v>
      </c>
      <c r="L45" s="1"/>
      <c r="N45" s="179"/>
      <c r="O45" s="29" t="s">
        <v>48</v>
      </c>
      <c r="P45" s="30">
        <v>-9.7580006124935725E-2</v>
      </c>
      <c r="Q45" s="20">
        <v>0.12029781609477985</v>
      </c>
      <c r="R45" s="20">
        <v>-2.6958349588479074</v>
      </c>
      <c r="S45" s="20">
        <v>-0.81115359607239013</v>
      </c>
      <c r="T45" s="31">
        <v>0.41984421407643679</v>
      </c>
      <c r="U45" s="1"/>
    </row>
    <row r="46" spans="2:21" ht="72" x14ac:dyDescent="0.25">
      <c r="B46" s="9" t="s">
        <v>28</v>
      </c>
      <c r="C46" s="10"/>
      <c r="D46" s="11" t="s">
        <v>59</v>
      </c>
      <c r="E46" s="12" t="s">
        <v>37</v>
      </c>
      <c r="F46" s="1"/>
      <c r="G46" s="9" t="s">
        <v>28</v>
      </c>
      <c r="H46" s="10" t="s">
        <v>128</v>
      </c>
      <c r="I46" s="20">
        <v>0.87425729739040792</v>
      </c>
      <c r="J46" s="20">
        <v>0.84987861014977273</v>
      </c>
      <c r="K46" s="21">
        <v>7.0621902520151929E-3</v>
      </c>
      <c r="L46" s="1"/>
      <c r="N46" s="179"/>
      <c r="O46" s="29" t="s">
        <v>49</v>
      </c>
      <c r="P46" s="30">
        <v>1.2642131103908827E-2</v>
      </c>
      <c r="Q46" s="20">
        <v>1.4318281175893378E-2</v>
      </c>
      <c r="R46" s="20">
        <v>4.9327550172777623E-2</v>
      </c>
      <c r="S46" s="20">
        <v>0.88293636286410127</v>
      </c>
      <c r="T46" s="31">
        <v>0.38009199789883275</v>
      </c>
      <c r="U46" s="1"/>
    </row>
    <row r="47" spans="2:21" ht="72" x14ac:dyDescent="0.25">
      <c r="B47" s="9" t="s">
        <v>29</v>
      </c>
      <c r="C47" s="10"/>
      <c r="D47" s="11" t="s">
        <v>60</v>
      </c>
      <c r="E47" s="12" t="s">
        <v>37</v>
      </c>
      <c r="F47" s="1"/>
      <c r="G47" s="9" t="s">
        <v>29</v>
      </c>
      <c r="H47" s="10" t="s">
        <v>129</v>
      </c>
      <c r="I47" s="20">
        <v>0.87103473224516625</v>
      </c>
      <c r="J47" s="20">
        <v>0.8475865017442874</v>
      </c>
      <c r="K47" s="21">
        <v>7.1159000680358908E-3</v>
      </c>
      <c r="L47" s="1"/>
      <c r="N47" s="179"/>
      <c r="O47" s="29" t="s">
        <v>60</v>
      </c>
      <c r="P47" s="30">
        <v>9.207613500626986E-3</v>
      </c>
      <c r="Q47" s="20">
        <v>5.6549094836417721E-3</v>
      </c>
      <c r="R47" s="20">
        <v>8.1271749874651619E-2</v>
      </c>
      <c r="S47" s="20">
        <v>1.6282512615387197</v>
      </c>
      <c r="T47" s="31">
        <v>0.10766548556190772</v>
      </c>
      <c r="U47" s="1"/>
    </row>
    <row r="48" spans="2:21" ht="72" x14ac:dyDescent="0.25">
      <c r="B48" s="9" t="s">
        <v>30</v>
      </c>
      <c r="C48" s="10"/>
      <c r="D48" s="11" t="s">
        <v>61</v>
      </c>
      <c r="E48" s="12" t="s">
        <v>37</v>
      </c>
      <c r="F48" s="1"/>
      <c r="G48" s="9" t="s">
        <v>30</v>
      </c>
      <c r="H48" s="10" t="s">
        <v>130</v>
      </c>
      <c r="I48" s="20">
        <v>0.8682699858728804</v>
      </c>
      <c r="J48" s="20">
        <v>0.84587588347127007</v>
      </c>
      <c r="K48" s="21">
        <v>7.1557214233942627E-3</v>
      </c>
      <c r="L48" s="1"/>
      <c r="N48" s="179"/>
      <c r="O48" s="29" t="s">
        <v>148</v>
      </c>
      <c r="P48" s="30">
        <v>0.18081430046853736</v>
      </c>
      <c r="Q48" s="20">
        <v>0.10611933322681134</v>
      </c>
      <c r="R48" s="20">
        <v>0.29288465074584991</v>
      </c>
      <c r="S48" s="20">
        <v>1.7038770879013978</v>
      </c>
      <c r="T48" s="31">
        <v>9.2544266337178771E-2</v>
      </c>
      <c r="U48" s="1"/>
    </row>
    <row r="49" spans="2:21" ht="72" x14ac:dyDescent="0.25">
      <c r="B49" s="9" t="s">
        <v>31</v>
      </c>
      <c r="C49" s="10"/>
      <c r="D49" s="11" t="s">
        <v>62</v>
      </c>
      <c r="E49" s="12" t="s">
        <v>37</v>
      </c>
      <c r="F49" s="1"/>
      <c r="G49" s="9" t="s">
        <v>31</v>
      </c>
      <c r="H49" s="10" t="s">
        <v>131</v>
      </c>
      <c r="I49" s="20">
        <v>0.86486536936255298</v>
      </c>
      <c r="J49" s="20">
        <v>0.84345790312295743</v>
      </c>
      <c r="K49" s="21">
        <v>7.2116343430166808E-3</v>
      </c>
      <c r="L49" s="1"/>
      <c r="N49" s="179"/>
      <c r="O49" s="29" t="s">
        <v>61</v>
      </c>
      <c r="P49" s="30">
        <v>-0.12120834040341963</v>
      </c>
      <c r="Q49" s="20">
        <v>0.10981965453698647</v>
      </c>
      <c r="R49" s="20">
        <v>-0.19996944221272001</v>
      </c>
      <c r="S49" s="20">
        <v>-1.1037035302510219</v>
      </c>
      <c r="T49" s="31">
        <v>0.27325042768026131</v>
      </c>
      <c r="U49" s="1"/>
    </row>
    <row r="50" spans="2:21" ht="72" x14ac:dyDescent="0.25">
      <c r="B50" s="9" t="s">
        <v>32</v>
      </c>
      <c r="C50" s="10"/>
      <c r="D50" s="11" t="s">
        <v>63</v>
      </c>
      <c r="E50" s="12" t="s">
        <v>37</v>
      </c>
      <c r="F50" s="1"/>
      <c r="G50" s="9" t="s">
        <v>32</v>
      </c>
      <c r="H50" s="10" t="s">
        <v>132</v>
      </c>
      <c r="I50" s="20">
        <v>0.86412280713958955</v>
      </c>
      <c r="J50" s="20">
        <v>0.84414086701305857</v>
      </c>
      <c r="K50" s="21">
        <v>7.1958856411686832E-3</v>
      </c>
      <c r="L50" s="1"/>
      <c r="N50" s="179"/>
      <c r="O50" s="29" t="s">
        <v>149</v>
      </c>
      <c r="P50" s="30">
        <v>0.22304337054744885</v>
      </c>
      <c r="Q50" s="20">
        <v>7.3952892641528545E-2</v>
      </c>
      <c r="R50" s="20">
        <v>0.23338660392383584</v>
      </c>
      <c r="S50" s="20">
        <v>3.0160195575933151</v>
      </c>
      <c r="T50" s="31">
        <v>3.495027891109267E-3</v>
      </c>
      <c r="U50" s="1"/>
    </row>
    <row r="51" spans="2:21" ht="72" x14ac:dyDescent="0.25">
      <c r="B51" s="9" t="s">
        <v>33</v>
      </c>
      <c r="C51" s="10"/>
      <c r="D51" s="11" t="s">
        <v>64</v>
      </c>
      <c r="E51" s="12" t="s">
        <v>37</v>
      </c>
      <c r="F51" s="1"/>
      <c r="G51" s="9" t="s">
        <v>33</v>
      </c>
      <c r="H51" s="10" t="s">
        <v>133</v>
      </c>
      <c r="I51" s="20">
        <v>0.86308983318236965</v>
      </c>
      <c r="J51" s="20">
        <v>0.84448068429453638</v>
      </c>
      <c r="K51" s="21">
        <v>7.1880368210207315E-3</v>
      </c>
      <c r="L51" s="1"/>
      <c r="N51" s="179"/>
      <c r="O51" s="29" t="s">
        <v>150</v>
      </c>
      <c r="P51" s="30">
        <v>0.20495611108692935</v>
      </c>
      <c r="Q51" s="20">
        <v>0.10224854520846587</v>
      </c>
      <c r="R51" s="20">
        <v>0.20006682015100677</v>
      </c>
      <c r="S51" s="20">
        <v>2.0044892635788778</v>
      </c>
      <c r="T51" s="31">
        <v>4.8627879018749084E-2</v>
      </c>
      <c r="U51" s="1"/>
    </row>
    <row r="52" spans="2:21" ht="72" x14ac:dyDescent="0.25">
      <c r="B52" s="13" t="s">
        <v>34</v>
      </c>
      <c r="C52" s="14"/>
      <c r="D52" s="15" t="s">
        <v>65</v>
      </c>
      <c r="E52" s="16" t="s">
        <v>37</v>
      </c>
      <c r="F52" s="1"/>
      <c r="G52" s="13" t="s">
        <v>34</v>
      </c>
      <c r="H52" s="14" t="s">
        <v>134</v>
      </c>
      <c r="I52" s="22">
        <v>0.86042886571168287</v>
      </c>
      <c r="J52" s="22">
        <v>0.84298247392564318</v>
      </c>
      <c r="K52" s="23">
        <v>7.2225771574439034E-3</v>
      </c>
      <c r="L52" s="1"/>
      <c r="N52" s="179"/>
      <c r="O52" s="29" t="s">
        <v>36</v>
      </c>
      <c r="P52" s="30">
        <v>-2.7400730106618726E-2</v>
      </c>
      <c r="Q52" s="20">
        <v>0.44598507021318118</v>
      </c>
      <c r="R52" s="20">
        <v>-3.1514961716074298E-2</v>
      </c>
      <c r="S52" s="20">
        <v>-6.1438671239647455E-2</v>
      </c>
      <c r="T52" s="31">
        <v>0.95117328801010992</v>
      </c>
      <c r="U52" s="1"/>
    </row>
    <row r="53" spans="2:21" ht="24" x14ac:dyDescent="0.25">
      <c r="B53" s="182" t="s">
        <v>66</v>
      </c>
      <c r="C53" s="182"/>
      <c r="D53" s="182"/>
      <c r="E53" s="182"/>
      <c r="F53" s="1"/>
      <c r="G53" s="182" t="s">
        <v>75</v>
      </c>
      <c r="H53" s="182"/>
      <c r="I53" s="182"/>
      <c r="J53" s="182"/>
      <c r="K53" s="182"/>
      <c r="L53" s="1"/>
      <c r="N53" s="179"/>
      <c r="O53" s="29" t="s">
        <v>57</v>
      </c>
      <c r="P53" s="30">
        <v>9.3747558926298741E-2</v>
      </c>
      <c r="Q53" s="20">
        <v>0.4379617695160633</v>
      </c>
      <c r="R53" s="20">
        <v>0.10898305443398892</v>
      </c>
      <c r="S53" s="20">
        <v>0.214054206215048</v>
      </c>
      <c r="T53" s="31">
        <v>0.83108566983742871</v>
      </c>
      <c r="U53" s="1"/>
    </row>
    <row r="54" spans="2:21" ht="24" x14ac:dyDescent="0.25">
      <c r="B54" s="182" t="s">
        <v>67</v>
      </c>
      <c r="C54" s="182"/>
      <c r="D54" s="182"/>
      <c r="E54" s="182"/>
      <c r="F54" s="1"/>
      <c r="G54" s="182" t="s">
        <v>76</v>
      </c>
      <c r="H54" s="182"/>
      <c r="I54" s="182"/>
      <c r="J54" s="182"/>
      <c r="K54" s="182"/>
      <c r="L54" s="1"/>
      <c r="N54" s="179"/>
      <c r="O54" s="29" t="s">
        <v>151</v>
      </c>
      <c r="P54" s="30">
        <v>16.281086320716227</v>
      </c>
      <c r="Q54" s="20">
        <v>12.000891946385694</v>
      </c>
      <c r="R54" s="20">
        <v>0.51259012002449511</v>
      </c>
      <c r="S54" s="20">
        <v>1.3566563546653378</v>
      </c>
      <c r="T54" s="31">
        <v>0.17896004311334557</v>
      </c>
      <c r="U54" s="1"/>
    </row>
    <row r="55" spans="2:21" ht="24" x14ac:dyDescent="0.25">
      <c r="G55" s="182" t="s">
        <v>77</v>
      </c>
      <c r="H55" s="182"/>
      <c r="I55" s="182"/>
      <c r="J55" s="182"/>
      <c r="K55" s="182"/>
      <c r="L55" s="1"/>
      <c r="N55" s="179"/>
      <c r="O55" s="29" t="s">
        <v>152</v>
      </c>
      <c r="P55" s="30">
        <v>-15.82669900774931</v>
      </c>
      <c r="Q55" s="20">
        <v>12.382002449028349</v>
      </c>
      <c r="R55" s="20">
        <v>-0.48606085701132884</v>
      </c>
      <c r="S55" s="20">
        <v>-1.2782018960908279</v>
      </c>
      <c r="T55" s="31">
        <v>0.20511995117908097</v>
      </c>
      <c r="U55" s="1"/>
    </row>
    <row r="56" spans="2:21" ht="24" x14ac:dyDescent="0.25">
      <c r="G56" s="182" t="s">
        <v>78</v>
      </c>
      <c r="H56" s="182"/>
      <c r="I56" s="182"/>
      <c r="J56" s="182"/>
      <c r="K56" s="182"/>
      <c r="L56" s="1"/>
      <c r="N56" s="179"/>
      <c r="O56" s="29" t="s">
        <v>56</v>
      </c>
      <c r="P56" s="30">
        <v>6.6325710960702944E-2</v>
      </c>
      <c r="Q56" s="20">
        <v>6.6561660743766252E-2</v>
      </c>
      <c r="R56" s="20">
        <v>5.6982011948769486E-2</v>
      </c>
      <c r="S56" s="20">
        <v>0.99645516983159999</v>
      </c>
      <c r="T56" s="31">
        <v>0.32223314354521593</v>
      </c>
      <c r="U56" s="1"/>
    </row>
    <row r="57" spans="2:21" ht="24" x14ac:dyDescent="0.25">
      <c r="G57" s="182" t="s">
        <v>79</v>
      </c>
      <c r="H57" s="182"/>
      <c r="I57" s="182"/>
      <c r="J57" s="182"/>
      <c r="K57" s="182"/>
      <c r="L57" s="1"/>
      <c r="N57" s="179"/>
      <c r="O57" s="29" t="s">
        <v>42</v>
      </c>
      <c r="P57" s="30">
        <v>5.051520631841562E-3</v>
      </c>
      <c r="Q57" s="20">
        <v>1.316992115554093E-2</v>
      </c>
      <c r="R57" s="20">
        <v>2.1944072722986215E-2</v>
      </c>
      <c r="S57" s="20">
        <v>0.38356498662228172</v>
      </c>
      <c r="T57" s="31">
        <v>0.70238605382258013</v>
      </c>
      <c r="U57" s="1"/>
    </row>
    <row r="58" spans="2:21" ht="24" x14ac:dyDescent="0.25">
      <c r="G58" s="182" t="s">
        <v>80</v>
      </c>
      <c r="H58" s="182"/>
      <c r="I58" s="182"/>
      <c r="J58" s="182"/>
      <c r="K58" s="182"/>
      <c r="L58" s="1"/>
      <c r="N58" s="179"/>
      <c r="O58" s="29" t="s">
        <v>38</v>
      </c>
      <c r="P58" s="30">
        <v>-1.0287778386518653E-2</v>
      </c>
      <c r="Q58" s="20">
        <v>7.8368435550233859E-2</v>
      </c>
      <c r="R58" s="20">
        <v>-1.6720884125900767E-2</v>
      </c>
      <c r="S58" s="20">
        <v>-0.13127451523418798</v>
      </c>
      <c r="T58" s="31">
        <v>0.89590965708189563</v>
      </c>
      <c r="U58" s="1"/>
    </row>
    <row r="59" spans="2:21" ht="24" x14ac:dyDescent="0.25">
      <c r="G59" s="182" t="s">
        <v>81</v>
      </c>
      <c r="H59" s="182"/>
      <c r="I59" s="182"/>
      <c r="J59" s="182"/>
      <c r="K59" s="182"/>
      <c r="L59" s="1"/>
      <c r="N59" s="179"/>
      <c r="O59" s="29" t="s">
        <v>153</v>
      </c>
      <c r="P59" s="30">
        <v>0.11989696330392431</v>
      </c>
      <c r="Q59" s="20">
        <v>0.12151195173868529</v>
      </c>
      <c r="R59" s="20">
        <v>3.2959357086731673</v>
      </c>
      <c r="S59" s="20">
        <v>0.98670922150741147</v>
      </c>
      <c r="T59" s="31">
        <v>0.32695778546842647</v>
      </c>
      <c r="U59" s="1"/>
    </row>
    <row r="60" spans="2:21" ht="24" x14ac:dyDescent="0.25">
      <c r="G60" s="182" t="s">
        <v>82</v>
      </c>
      <c r="H60" s="182"/>
      <c r="I60" s="182"/>
      <c r="J60" s="182"/>
      <c r="K60" s="182"/>
      <c r="L60" s="1"/>
      <c r="N60" s="179"/>
      <c r="O60" s="29" t="s">
        <v>54</v>
      </c>
      <c r="P60" s="30">
        <v>-0.12266415173443865</v>
      </c>
      <c r="Q60" s="20">
        <v>0.10293897637436776</v>
      </c>
      <c r="R60" s="20">
        <v>-7.5938363281195284E-2</v>
      </c>
      <c r="S60" s="20">
        <v>-1.1916200845861775</v>
      </c>
      <c r="T60" s="31">
        <v>0.23716742484877879</v>
      </c>
      <c r="U60" s="1"/>
    </row>
    <row r="61" spans="2:21" ht="24" x14ac:dyDescent="0.25">
      <c r="G61" s="182" t="s">
        <v>83</v>
      </c>
      <c r="H61" s="182"/>
      <c r="I61" s="182"/>
      <c r="J61" s="182"/>
      <c r="K61" s="182"/>
      <c r="L61" s="1"/>
      <c r="N61" s="179"/>
      <c r="O61" s="29" t="s">
        <v>46</v>
      </c>
      <c r="P61" s="30">
        <v>-1.4538816219223535E-2</v>
      </c>
      <c r="Q61" s="20">
        <v>2.4157190680079488E-2</v>
      </c>
      <c r="R61" s="20">
        <v>-3.6103396330969942E-2</v>
      </c>
      <c r="S61" s="20">
        <v>-0.60184217659102801</v>
      </c>
      <c r="T61" s="31">
        <v>0.54909426820536922</v>
      </c>
      <c r="U61" s="1"/>
    </row>
    <row r="62" spans="2:21" ht="24" x14ac:dyDescent="0.25">
      <c r="G62" s="182" t="s">
        <v>84</v>
      </c>
      <c r="H62" s="182"/>
      <c r="I62" s="182"/>
      <c r="J62" s="182"/>
      <c r="K62" s="182"/>
      <c r="L62" s="1"/>
      <c r="N62" s="179"/>
      <c r="O62" s="29" t="s">
        <v>154</v>
      </c>
      <c r="P62" s="30">
        <v>8.9595376049148051E-2</v>
      </c>
      <c r="Q62" s="20">
        <v>5.392749530089571E-2</v>
      </c>
      <c r="R62" s="20">
        <v>0.3068748309527638</v>
      </c>
      <c r="S62" s="20">
        <v>1.6614043643087557</v>
      </c>
      <c r="T62" s="31">
        <v>0.10080713039793937</v>
      </c>
      <c r="U62" s="1"/>
    </row>
    <row r="63" spans="2:21" ht="24" x14ac:dyDescent="0.25">
      <c r="G63" s="182" t="s">
        <v>85</v>
      </c>
      <c r="H63" s="182"/>
      <c r="I63" s="182"/>
      <c r="J63" s="182"/>
      <c r="K63" s="182"/>
      <c r="L63" s="1"/>
      <c r="N63" s="179"/>
      <c r="O63" s="29" t="s">
        <v>155</v>
      </c>
      <c r="P63" s="30">
        <v>8.2353956633790591E-4</v>
      </c>
      <c r="Q63" s="20">
        <v>3.437304259971457E-4</v>
      </c>
      <c r="R63" s="20">
        <v>0.12943193330086131</v>
      </c>
      <c r="S63" s="20">
        <v>2.395887893685456</v>
      </c>
      <c r="T63" s="31">
        <v>1.9074367015277663E-2</v>
      </c>
      <c r="U63" s="1"/>
    </row>
    <row r="64" spans="2:21" ht="24" x14ac:dyDescent="0.25">
      <c r="G64" s="182" t="s">
        <v>86</v>
      </c>
      <c r="H64" s="182"/>
      <c r="I64" s="182"/>
      <c r="J64" s="182"/>
      <c r="K64" s="182"/>
      <c r="L64" s="1"/>
      <c r="N64" s="179"/>
      <c r="O64" s="29" t="s">
        <v>52</v>
      </c>
      <c r="P64" s="30">
        <v>-0.20131198106127018</v>
      </c>
      <c r="Q64" s="20">
        <v>0.2011985073064905</v>
      </c>
      <c r="R64" s="20">
        <v>-0.13247134456956927</v>
      </c>
      <c r="S64" s="20">
        <v>-1.0005639890489189</v>
      </c>
      <c r="T64" s="31">
        <v>0.32025495441821472</v>
      </c>
      <c r="U64" s="1"/>
    </row>
    <row r="65" spans="7:21" ht="24" x14ac:dyDescent="0.25">
      <c r="G65" s="182" t="s">
        <v>87</v>
      </c>
      <c r="H65" s="182"/>
      <c r="I65" s="182"/>
      <c r="J65" s="182"/>
      <c r="K65" s="182"/>
      <c r="L65" s="1"/>
      <c r="N65" s="179"/>
      <c r="O65" s="29" t="s">
        <v>47</v>
      </c>
      <c r="P65" s="30">
        <v>-8.1033705317716059E-2</v>
      </c>
      <c r="Q65" s="20">
        <v>0.15191632173563571</v>
      </c>
      <c r="R65" s="20">
        <v>-0.42957957952773651</v>
      </c>
      <c r="S65" s="20">
        <v>-0.53341013257766112</v>
      </c>
      <c r="T65" s="31">
        <v>0.59532696889110359</v>
      </c>
      <c r="U65" s="1"/>
    </row>
    <row r="66" spans="7:21" ht="24" x14ac:dyDescent="0.25">
      <c r="G66" s="182" t="s">
        <v>88</v>
      </c>
      <c r="H66" s="182"/>
      <c r="I66" s="182"/>
      <c r="J66" s="182"/>
      <c r="K66" s="182"/>
      <c r="L66" s="1"/>
      <c r="N66" s="180"/>
      <c r="O66" s="32" t="s">
        <v>40</v>
      </c>
      <c r="P66" s="33">
        <v>-5.4807408306755106E-3</v>
      </c>
      <c r="Q66" s="34">
        <v>3.2081057944705657E-2</v>
      </c>
      <c r="R66" s="34">
        <v>-0.14061649597822368</v>
      </c>
      <c r="S66" s="34">
        <v>-0.17084040183843122</v>
      </c>
      <c r="T66" s="35">
        <v>0.86480931990638277</v>
      </c>
      <c r="U66" s="1"/>
    </row>
    <row r="67" spans="7:21" ht="24" x14ac:dyDescent="0.25">
      <c r="G67" s="182" t="s">
        <v>89</v>
      </c>
      <c r="H67" s="182"/>
      <c r="I67" s="182"/>
      <c r="J67" s="182"/>
      <c r="K67" s="182"/>
      <c r="L67" s="1"/>
      <c r="N67" s="178" t="s">
        <v>6</v>
      </c>
      <c r="O67" s="29" t="s">
        <v>142</v>
      </c>
      <c r="P67" s="30">
        <v>0.40003455469168037</v>
      </c>
      <c r="Q67" s="20">
        <v>2.2848075604654645</v>
      </c>
      <c r="R67" s="11"/>
      <c r="S67" s="20">
        <v>0.17508457237868413</v>
      </c>
      <c r="T67" s="31">
        <v>0.86147879758651047</v>
      </c>
      <c r="U67" s="1"/>
    </row>
    <row r="68" spans="7:21" x14ac:dyDescent="0.25">
      <c r="G68" s="182" t="s">
        <v>90</v>
      </c>
      <c r="H68" s="182"/>
      <c r="I68" s="182"/>
      <c r="J68" s="182"/>
      <c r="K68" s="182"/>
      <c r="L68" s="1"/>
      <c r="N68" s="179"/>
      <c r="O68" s="29" t="s">
        <v>55</v>
      </c>
      <c r="P68" s="30">
        <v>-2.8837193391721165E-3</v>
      </c>
      <c r="Q68" s="20">
        <v>2.9340014674112307E-3</v>
      </c>
      <c r="R68" s="20">
        <v>-6.918355811899414E-2</v>
      </c>
      <c r="S68" s="20">
        <v>-0.98286226888513462</v>
      </c>
      <c r="T68" s="31">
        <v>0.32879383930741946</v>
      </c>
      <c r="U68" s="1"/>
    </row>
    <row r="69" spans="7:21" x14ac:dyDescent="0.25">
      <c r="G69" s="182" t="s">
        <v>91</v>
      </c>
      <c r="H69" s="182"/>
      <c r="I69" s="182"/>
      <c r="J69" s="182"/>
      <c r="K69" s="182"/>
      <c r="L69" s="1"/>
      <c r="N69" s="179"/>
      <c r="O69" s="29" t="s">
        <v>143</v>
      </c>
      <c r="P69" s="30">
        <v>-2.1520310954989335E-2</v>
      </c>
      <c r="Q69" s="20">
        <v>3.3819948623080975E-3</v>
      </c>
      <c r="R69" s="20">
        <v>-0.51049381570679508</v>
      </c>
      <c r="S69" s="20">
        <v>-6.3632003687617811</v>
      </c>
      <c r="T69" s="31">
        <v>1.3538683956608641E-8</v>
      </c>
      <c r="U69" s="1"/>
    </row>
    <row r="70" spans="7:21" x14ac:dyDescent="0.25">
      <c r="G70" s="182" t="s">
        <v>92</v>
      </c>
      <c r="H70" s="182"/>
      <c r="I70" s="182"/>
      <c r="J70" s="182"/>
      <c r="K70" s="182"/>
      <c r="L70" s="1"/>
      <c r="N70" s="179"/>
      <c r="O70" s="29" t="s">
        <v>144</v>
      </c>
      <c r="P70" s="30">
        <v>-1.657685293971585E-2</v>
      </c>
      <c r="Q70" s="20">
        <v>4.1227985904358994E-3</v>
      </c>
      <c r="R70" s="20">
        <v>-0.39322763166877023</v>
      </c>
      <c r="S70" s="20">
        <v>-4.0207768039338534</v>
      </c>
      <c r="T70" s="31">
        <v>1.3553769995266435E-4</v>
      </c>
      <c r="U70" s="1"/>
    </row>
    <row r="71" spans="7:21" ht="24" x14ac:dyDescent="0.25">
      <c r="G71" s="182" t="s">
        <v>93</v>
      </c>
      <c r="H71" s="182"/>
      <c r="I71" s="182"/>
      <c r="J71" s="182"/>
      <c r="K71" s="182"/>
      <c r="L71" s="1"/>
      <c r="N71" s="179"/>
      <c r="O71" s="29" t="s">
        <v>44</v>
      </c>
      <c r="P71" s="30">
        <v>-3.6734968486037203E-3</v>
      </c>
      <c r="Q71" s="20">
        <v>6.5822137178706561E-3</v>
      </c>
      <c r="R71" s="20">
        <v>-3.0101470432599239E-2</v>
      </c>
      <c r="S71" s="20">
        <v>-0.55809443540707382</v>
      </c>
      <c r="T71" s="31">
        <v>0.57842031404378813</v>
      </c>
      <c r="U71" s="1"/>
    </row>
    <row r="72" spans="7:21" ht="24" x14ac:dyDescent="0.25">
      <c r="G72" s="182" t="s">
        <v>94</v>
      </c>
      <c r="H72" s="182"/>
      <c r="I72" s="182"/>
      <c r="J72" s="182"/>
      <c r="K72" s="182"/>
      <c r="L72" s="1"/>
      <c r="N72" s="179"/>
      <c r="O72" s="29" t="s">
        <v>50</v>
      </c>
      <c r="P72" s="30">
        <v>-3.4111470329162341E-2</v>
      </c>
      <c r="Q72" s="20">
        <v>3.8180871606892521E-2</v>
      </c>
      <c r="R72" s="20">
        <v>-5.6265526428156978E-2</v>
      </c>
      <c r="S72" s="20">
        <v>-0.89341780042036656</v>
      </c>
      <c r="T72" s="31">
        <v>0.3744538771064021</v>
      </c>
      <c r="U72" s="1"/>
    </row>
    <row r="73" spans="7:21" ht="24" x14ac:dyDescent="0.25">
      <c r="G73" s="182" t="s">
        <v>95</v>
      </c>
      <c r="H73" s="182"/>
      <c r="I73" s="182"/>
      <c r="J73" s="182"/>
      <c r="K73" s="182"/>
      <c r="L73" s="1"/>
      <c r="N73" s="179"/>
      <c r="O73" s="29" t="s">
        <v>39</v>
      </c>
      <c r="P73" s="30">
        <v>1.8912939393602217E-2</v>
      </c>
      <c r="Q73" s="20">
        <v>0.11100706557731466</v>
      </c>
      <c r="R73" s="20">
        <v>1.7704691115800072E-2</v>
      </c>
      <c r="S73" s="20">
        <v>0.17037599629574621</v>
      </c>
      <c r="T73" s="31">
        <v>0.86516719739968539</v>
      </c>
      <c r="U73" s="1"/>
    </row>
    <row r="74" spans="7:21" ht="24" x14ac:dyDescent="0.25">
      <c r="G74" s="182" t="s">
        <v>96</v>
      </c>
      <c r="H74" s="182"/>
      <c r="I74" s="182"/>
      <c r="J74" s="182"/>
      <c r="K74" s="182"/>
      <c r="L74" s="1"/>
      <c r="N74" s="179"/>
      <c r="O74" s="29" t="s">
        <v>145</v>
      </c>
      <c r="P74" s="30">
        <v>0.31692078838419513</v>
      </c>
      <c r="Q74" s="20">
        <v>0.12004650745636895</v>
      </c>
      <c r="R74" s="20">
        <v>0.47260670711428659</v>
      </c>
      <c r="S74" s="20">
        <v>2.639983412256957</v>
      </c>
      <c r="T74" s="31">
        <v>1.005669180444416E-2</v>
      </c>
      <c r="U74" s="1"/>
    </row>
    <row r="75" spans="7:21" ht="36" x14ac:dyDescent="0.25">
      <c r="G75" s="182" t="s">
        <v>97</v>
      </c>
      <c r="H75" s="182"/>
      <c r="I75" s="182"/>
      <c r="J75" s="182"/>
      <c r="K75" s="182"/>
      <c r="L75" s="1"/>
      <c r="N75" s="179"/>
      <c r="O75" s="29" t="s">
        <v>146</v>
      </c>
      <c r="P75" s="30">
        <v>2.0767790296792157E-4</v>
      </c>
      <c r="Q75" s="20">
        <v>1.5174998383238634E-4</v>
      </c>
      <c r="R75" s="20">
        <v>5.9261126235967285E-2</v>
      </c>
      <c r="S75" s="20">
        <v>1.3685530483964319</v>
      </c>
      <c r="T75" s="31">
        <v>0.17517099712753623</v>
      </c>
      <c r="U75" s="1"/>
    </row>
    <row r="76" spans="7:21" ht="24" x14ac:dyDescent="0.25">
      <c r="G76" s="182" t="s">
        <v>98</v>
      </c>
      <c r="H76" s="182"/>
      <c r="I76" s="182"/>
      <c r="J76" s="182"/>
      <c r="K76" s="182"/>
      <c r="L76" s="1"/>
      <c r="N76" s="179"/>
      <c r="O76" s="29" t="s">
        <v>59</v>
      </c>
      <c r="P76" s="30">
        <v>-0.39053114483139673</v>
      </c>
      <c r="Q76" s="20">
        <v>0.240506288798646</v>
      </c>
      <c r="R76" s="20">
        <v>-9.3794642660180977E-2</v>
      </c>
      <c r="S76" s="20">
        <v>-1.6237876638575255</v>
      </c>
      <c r="T76" s="31">
        <v>0.10856188758183404</v>
      </c>
      <c r="U76" s="1"/>
    </row>
    <row r="77" spans="7:21" ht="24" x14ac:dyDescent="0.25">
      <c r="G77" s="182" t="s">
        <v>99</v>
      </c>
      <c r="H77" s="182"/>
      <c r="I77" s="182"/>
      <c r="J77" s="182"/>
      <c r="K77" s="182"/>
      <c r="L77" s="1"/>
      <c r="N77" s="179"/>
      <c r="O77" s="29" t="s">
        <v>51</v>
      </c>
      <c r="P77" s="30">
        <v>0.29570239819700139</v>
      </c>
      <c r="Q77" s="20">
        <v>0.33435327697195039</v>
      </c>
      <c r="R77" s="20">
        <v>8.3672324557691802E-2</v>
      </c>
      <c r="S77" s="20">
        <v>0.88440107683409519</v>
      </c>
      <c r="T77" s="31">
        <v>0.37926912607578289</v>
      </c>
      <c r="U77" s="1"/>
    </row>
    <row r="78" spans="7:21" ht="36" x14ac:dyDescent="0.25">
      <c r="G78" s="182" t="s">
        <v>100</v>
      </c>
      <c r="H78" s="182"/>
      <c r="I78" s="182"/>
      <c r="J78" s="182"/>
      <c r="K78" s="182"/>
      <c r="L78" s="1"/>
      <c r="N78" s="179"/>
      <c r="O78" s="29" t="s">
        <v>65</v>
      </c>
      <c r="P78" s="30">
        <v>-0.67111103201903888</v>
      </c>
      <c r="Q78" s="20">
        <v>0.65466265928944678</v>
      </c>
      <c r="R78" s="20">
        <v>-0.1862098721672267</v>
      </c>
      <c r="S78" s="20">
        <v>-1.0251249593912148</v>
      </c>
      <c r="T78" s="31">
        <v>0.30855608357745962</v>
      </c>
      <c r="U78" s="1"/>
    </row>
    <row r="79" spans="7:21" ht="24" x14ac:dyDescent="0.25">
      <c r="G79" s="182" t="s">
        <v>101</v>
      </c>
      <c r="H79" s="182"/>
      <c r="I79" s="182"/>
      <c r="J79" s="182"/>
      <c r="K79" s="182"/>
      <c r="L79" s="1"/>
      <c r="N79" s="179"/>
      <c r="O79" s="29" t="s">
        <v>62</v>
      </c>
      <c r="P79" s="30">
        <v>-0.79889334098434439</v>
      </c>
      <c r="Q79" s="20">
        <v>0.50790572127437328</v>
      </c>
      <c r="R79" s="20">
        <v>-4.2267476439326863</v>
      </c>
      <c r="S79" s="20">
        <v>-1.572916601490256</v>
      </c>
      <c r="T79" s="31">
        <v>0.11989221934364235</v>
      </c>
      <c r="U79" s="1"/>
    </row>
    <row r="80" spans="7:21" ht="24" x14ac:dyDescent="0.25">
      <c r="G80" s="182" t="s">
        <v>102</v>
      </c>
      <c r="H80" s="182"/>
      <c r="I80" s="182"/>
      <c r="J80" s="182"/>
      <c r="K80" s="182"/>
      <c r="L80" s="1"/>
      <c r="N80" s="179"/>
      <c r="O80" s="29" t="s">
        <v>63</v>
      </c>
      <c r="P80" s="30">
        <v>0.8560487203143079</v>
      </c>
      <c r="Q80" s="20">
        <v>0.77116325291077326</v>
      </c>
      <c r="R80" s="20">
        <v>3.1252460390691494</v>
      </c>
      <c r="S80" s="20">
        <v>1.1100745751086201</v>
      </c>
      <c r="T80" s="31">
        <v>0.27046686387163071</v>
      </c>
      <c r="U80" s="1"/>
    </row>
    <row r="81" spans="7:21" ht="24" x14ac:dyDescent="0.25">
      <c r="G81" s="182" t="s">
        <v>103</v>
      </c>
      <c r="H81" s="182"/>
      <c r="I81" s="182"/>
      <c r="J81" s="182"/>
      <c r="K81" s="182"/>
      <c r="L81" s="1"/>
      <c r="N81" s="179"/>
      <c r="O81" s="29" t="s">
        <v>53</v>
      </c>
      <c r="P81" s="30">
        <v>-1.0186919171785947E-2</v>
      </c>
      <c r="Q81" s="20">
        <v>3.8752839713118103E-2</v>
      </c>
      <c r="R81" s="20">
        <v>-0.27174380541812743</v>
      </c>
      <c r="S81" s="20">
        <v>-0.26286897288555616</v>
      </c>
      <c r="T81" s="31">
        <v>0.79336287552312479</v>
      </c>
      <c r="U81" s="1"/>
    </row>
    <row r="82" spans="7:21" ht="24" x14ac:dyDescent="0.25">
      <c r="G82" s="182" t="s">
        <v>104</v>
      </c>
      <c r="H82" s="182"/>
      <c r="I82" s="182"/>
      <c r="J82" s="182"/>
      <c r="K82" s="182"/>
      <c r="L82" s="1"/>
      <c r="N82" s="179"/>
      <c r="O82" s="29" t="s">
        <v>43</v>
      </c>
      <c r="P82" s="30">
        <v>8.9813064277090224E-3</v>
      </c>
      <c r="Q82" s="20">
        <v>2.895999448933306E-2</v>
      </c>
      <c r="R82" s="20">
        <v>1.8304703353959319E-2</v>
      </c>
      <c r="S82" s="20">
        <v>0.31012804339507521</v>
      </c>
      <c r="T82" s="31">
        <v>0.75731242171952795</v>
      </c>
      <c r="U82" s="1"/>
    </row>
    <row r="83" spans="7:21" ht="24" x14ac:dyDescent="0.25">
      <c r="N83" s="179"/>
      <c r="O83" s="29" t="s">
        <v>58</v>
      </c>
      <c r="P83" s="30">
        <v>4.195773941029915E-2</v>
      </c>
      <c r="Q83" s="20">
        <v>2.6368028867720005E-2</v>
      </c>
      <c r="R83" s="20">
        <v>7.9293348227305729E-2</v>
      </c>
      <c r="S83" s="20">
        <v>1.5912353411317832</v>
      </c>
      <c r="T83" s="31">
        <v>0.11570788612514447</v>
      </c>
      <c r="U83" s="1"/>
    </row>
    <row r="84" spans="7:21" ht="36" x14ac:dyDescent="0.25">
      <c r="N84" s="179"/>
      <c r="O84" s="29" t="s">
        <v>45</v>
      </c>
      <c r="P84" s="30">
        <v>1.3018013884105138E-2</v>
      </c>
      <c r="Q84" s="20">
        <v>3.1704832461364185E-2</v>
      </c>
      <c r="R84" s="20">
        <v>1.9615824778263669E-2</v>
      </c>
      <c r="S84" s="20">
        <v>0.41060030517332069</v>
      </c>
      <c r="T84" s="31">
        <v>0.68252097470676931</v>
      </c>
      <c r="U84" s="1"/>
    </row>
    <row r="85" spans="7:21" ht="24" x14ac:dyDescent="0.25">
      <c r="N85" s="179"/>
      <c r="O85" s="29" t="s">
        <v>41</v>
      </c>
      <c r="P85" s="30">
        <v>0.1340222293894279</v>
      </c>
      <c r="Q85" s="20">
        <v>0.80816901282508491</v>
      </c>
      <c r="R85" s="20">
        <v>1.6111440043596926E-2</v>
      </c>
      <c r="S85" s="20">
        <v>0.16583440748480521</v>
      </c>
      <c r="T85" s="31">
        <v>0.86872763122142693</v>
      </c>
      <c r="U85" s="1"/>
    </row>
    <row r="86" spans="7:21" ht="24" x14ac:dyDescent="0.25">
      <c r="N86" s="179"/>
      <c r="O86" s="29" t="s">
        <v>147</v>
      </c>
      <c r="P86" s="30">
        <v>0.90374064122821252</v>
      </c>
      <c r="Q86" s="20">
        <v>0.52659854049460031</v>
      </c>
      <c r="R86" s="20">
        <v>4.7717753170077959</v>
      </c>
      <c r="S86" s="20">
        <v>1.7161852373904924</v>
      </c>
      <c r="T86" s="31">
        <v>9.0201912980554078E-2</v>
      </c>
      <c r="U86" s="1"/>
    </row>
    <row r="87" spans="7:21" ht="24" x14ac:dyDescent="0.25">
      <c r="N87" s="179"/>
      <c r="O87" s="29" t="s">
        <v>64</v>
      </c>
      <c r="P87" s="30">
        <v>-0.88159933722185735</v>
      </c>
      <c r="Q87" s="20">
        <v>0.77083310776970115</v>
      </c>
      <c r="R87" s="20">
        <v>-3.2190090256850903</v>
      </c>
      <c r="S87" s="20">
        <v>-1.143696772149088</v>
      </c>
      <c r="T87" s="31">
        <v>0.25633905869705947</v>
      </c>
      <c r="U87" s="1"/>
    </row>
    <row r="88" spans="7:21" ht="24" x14ac:dyDescent="0.25">
      <c r="N88" s="179"/>
      <c r="O88" s="29" t="s">
        <v>48</v>
      </c>
      <c r="P88" s="30">
        <v>-9.8111795353730005E-2</v>
      </c>
      <c r="Q88" s="20">
        <v>0.11919702370809517</v>
      </c>
      <c r="R88" s="20">
        <v>-2.7105266569800723</v>
      </c>
      <c r="S88" s="20">
        <v>-0.82310608353777903</v>
      </c>
      <c r="T88" s="31">
        <v>0.41302298287579364</v>
      </c>
      <c r="U88" s="1"/>
    </row>
    <row r="89" spans="7:21" ht="36" x14ac:dyDescent="0.25">
      <c r="N89" s="179"/>
      <c r="O89" s="29" t="s">
        <v>49</v>
      </c>
      <c r="P89" s="30">
        <v>1.2755812950133954E-2</v>
      </c>
      <c r="Q89" s="20">
        <v>1.4104856345460439E-2</v>
      </c>
      <c r="R89" s="20">
        <v>4.9771118343943814E-2</v>
      </c>
      <c r="S89" s="20">
        <v>0.90435610528137955</v>
      </c>
      <c r="T89" s="31">
        <v>0.36866443962378859</v>
      </c>
      <c r="U89" s="1"/>
    </row>
    <row r="90" spans="7:21" ht="24" x14ac:dyDescent="0.25">
      <c r="N90" s="179"/>
      <c r="O90" s="29" t="s">
        <v>60</v>
      </c>
      <c r="P90" s="30">
        <v>9.2668151273145229E-3</v>
      </c>
      <c r="Q90" s="20">
        <v>5.5355662460276787E-3</v>
      </c>
      <c r="R90" s="20">
        <v>8.1794297850410425E-2</v>
      </c>
      <c r="S90" s="20">
        <v>1.6740500818618851</v>
      </c>
      <c r="T90" s="31">
        <v>9.8231747324335497E-2</v>
      </c>
      <c r="U90" s="1"/>
    </row>
    <row r="91" spans="7:21" ht="24" x14ac:dyDescent="0.25">
      <c r="N91" s="179"/>
      <c r="O91" s="29" t="s">
        <v>148</v>
      </c>
      <c r="P91" s="30">
        <v>0.18454638000006793</v>
      </c>
      <c r="Q91" s="20">
        <v>8.6441513610054824E-2</v>
      </c>
      <c r="R91" s="20">
        <v>0.29892990716260254</v>
      </c>
      <c r="S91" s="20">
        <v>2.1349276787606088</v>
      </c>
      <c r="T91" s="31">
        <v>3.5989810942545171E-2</v>
      </c>
      <c r="U91" s="1"/>
    </row>
    <row r="92" spans="7:21" ht="24" x14ac:dyDescent="0.25">
      <c r="N92" s="179"/>
      <c r="O92" s="29" t="s">
        <v>61</v>
      </c>
      <c r="P92" s="30">
        <v>-0.12477260898376512</v>
      </c>
      <c r="Q92" s="20">
        <v>9.2632737645079649E-2</v>
      </c>
      <c r="R92" s="20">
        <v>-0.2058497702292226</v>
      </c>
      <c r="S92" s="20">
        <v>-1.3469601801236697</v>
      </c>
      <c r="T92" s="31">
        <v>0.18199581572956647</v>
      </c>
      <c r="U92" s="1"/>
    </row>
    <row r="93" spans="7:21" ht="24" x14ac:dyDescent="0.25">
      <c r="N93" s="179"/>
      <c r="O93" s="29" t="s">
        <v>149</v>
      </c>
      <c r="P93" s="30">
        <v>0.22368681588616368</v>
      </c>
      <c r="Q93" s="20">
        <v>7.2726169252371381E-2</v>
      </c>
      <c r="R93" s="20">
        <v>0.23405988787773541</v>
      </c>
      <c r="S93" s="20">
        <v>3.0757403859666366</v>
      </c>
      <c r="T93" s="31">
        <v>2.9177277459512055E-3</v>
      </c>
      <c r="U93" s="1"/>
    </row>
    <row r="94" spans="7:21" ht="24" x14ac:dyDescent="0.25">
      <c r="N94" s="179"/>
      <c r="O94" s="29" t="s">
        <v>150</v>
      </c>
      <c r="P94" s="30">
        <v>0.20505535900839594</v>
      </c>
      <c r="Q94" s="20">
        <v>0.10156350847544338</v>
      </c>
      <c r="R94" s="20">
        <v>0.20016370048284524</v>
      </c>
      <c r="S94" s="20">
        <v>2.0189865640371751</v>
      </c>
      <c r="T94" s="31">
        <v>4.7015768571709915E-2</v>
      </c>
      <c r="U94" s="1"/>
    </row>
    <row r="95" spans="7:21" ht="24" x14ac:dyDescent="0.25">
      <c r="N95" s="179"/>
      <c r="O95" s="29" t="s">
        <v>57</v>
      </c>
      <c r="P95" s="30">
        <v>6.7002477108691408E-2</v>
      </c>
      <c r="Q95" s="20">
        <v>4.7774156261612216E-2</v>
      </c>
      <c r="R95" s="20">
        <v>7.7891463986697621E-2</v>
      </c>
      <c r="S95" s="20">
        <v>1.4024837349671762</v>
      </c>
      <c r="T95" s="31">
        <v>0.16484254380217325</v>
      </c>
      <c r="U95" s="1"/>
    </row>
    <row r="96" spans="7:21" ht="24" x14ac:dyDescent="0.25">
      <c r="N96" s="179"/>
      <c r="O96" s="29" t="s">
        <v>151</v>
      </c>
      <c r="P96" s="30">
        <v>16.331980128290418</v>
      </c>
      <c r="Q96" s="20">
        <v>11.89354211110242</v>
      </c>
      <c r="R96" s="20">
        <v>0.51419244940344844</v>
      </c>
      <c r="S96" s="20">
        <v>1.3731805021352548</v>
      </c>
      <c r="T96" s="31">
        <v>0.17373407266447277</v>
      </c>
      <c r="U96" s="1"/>
    </row>
    <row r="97" spans="14:21" ht="24" x14ac:dyDescent="0.25">
      <c r="N97" s="179"/>
      <c r="O97" s="29" t="s">
        <v>152</v>
      </c>
      <c r="P97" s="30">
        <v>-15.845257898149928</v>
      </c>
      <c r="Q97" s="20">
        <v>12.296920702919147</v>
      </c>
      <c r="R97" s="20">
        <v>-0.48663082742454555</v>
      </c>
      <c r="S97" s="20">
        <v>-1.2885549383422832</v>
      </c>
      <c r="T97" s="31">
        <v>0.20146172761256878</v>
      </c>
      <c r="U97" s="1"/>
    </row>
    <row r="98" spans="14:21" ht="24" x14ac:dyDescent="0.25">
      <c r="N98" s="179"/>
      <c r="O98" s="29" t="s">
        <v>56</v>
      </c>
      <c r="P98" s="30">
        <v>6.6689020827790504E-2</v>
      </c>
      <c r="Q98" s="20">
        <v>6.5862505604443358E-2</v>
      </c>
      <c r="R98" s="20">
        <v>5.7294140185129516E-2</v>
      </c>
      <c r="S98" s="20">
        <v>1.0125491008239351</v>
      </c>
      <c r="T98" s="31">
        <v>0.31448839421379565</v>
      </c>
      <c r="U98" s="1"/>
    </row>
    <row r="99" spans="14:21" ht="24" x14ac:dyDescent="0.25">
      <c r="N99" s="179"/>
      <c r="O99" s="29" t="s">
        <v>42</v>
      </c>
      <c r="P99" s="30">
        <v>4.9507930547812579E-3</v>
      </c>
      <c r="Q99" s="20">
        <v>1.2981547526959191E-2</v>
      </c>
      <c r="R99" s="20">
        <v>2.1506506802283304E-2</v>
      </c>
      <c r="S99" s="20">
        <v>0.38137156178797549</v>
      </c>
      <c r="T99" s="31">
        <v>0.70399168107959031</v>
      </c>
      <c r="U99" s="1"/>
    </row>
    <row r="100" spans="14:21" ht="24" x14ac:dyDescent="0.25">
      <c r="N100" s="179"/>
      <c r="O100" s="29" t="s">
        <v>38</v>
      </c>
      <c r="P100" s="30">
        <v>-1.0489536035636638E-2</v>
      </c>
      <c r="Q100" s="20">
        <v>7.7784725313003067E-2</v>
      </c>
      <c r="R100" s="20">
        <v>-1.7048803929931224E-2</v>
      </c>
      <c r="S100" s="20">
        <v>-0.1348534174727378</v>
      </c>
      <c r="T100" s="31">
        <v>0.89308427982232841</v>
      </c>
      <c r="U100" s="1"/>
    </row>
    <row r="101" spans="14:21" ht="24" x14ac:dyDescent="0.25">
      <c r="N101" s="179"/>
      <c r="O101" s="29" t="s">
        <v>153</v>
      </c>
      <c r="P101" s="30">
        <v>0.12037482646344828</v>
      </c>
      <c r="Q101" s="20">
        <v>0.12046537612903699</v>
      </c>
      <c r="R101" s="20">
        <v>3.3090720401358915</v>
      </c>
      <c r="S101" s="20">
        <v>0.9992483345132156</v>
      </c>
      <c r="T101" s="31">
        <v>0.3208453549929895</v>
      </c>
      <c r="U101" s="1"/>
    </row>
    <row r="102" spans="14:21" ht="24" x14ac:dyDescent="0.25">
      <c r="N102" s="179"/>
      <c r="O102" s="29" t="s">
        <v>54</v>
      </c>
      <c r="P102" s="30">
        <v>-0.12408683876092688</v>
      </c>
      <c r="Q102" s="20">
        <v>9.9641110582234821E-2</v>
      </c>
      <c r="R102" s="20">
        <v>-7.6819113873159595E-2</v>
      </c>
      <c r="S102" s="20">
        <v>-1.2453377730923296</v>
      </c>
      <c r="T102" s="31">
        <v>0.21683356510509222</v>
      </c>
      <c r="U102" s="1"/>
    </row>
    <row r="103" spans="14:21" ht="24" x14ac:dyDescent="0.25">
      <c r="N103" s="179"/>
      <c r="O103" s="29" t="s">
        <v>46</v>
      </c>
      <c r="P103" s="30">
        <v>-1.4538469978645087E-2</v>
      </c>
      <c r="Q103" s="20">
        <v>2.399833876970912E-2</v>
      </c>
      <c r="R103" s="20">
        <v>-3.6102536531888565E-2</v>
      </c>
      <c r="S103" s="20">
        <v>-0.60581151546188061</v>
      </c>
      <c r="T103" s="31">
        <v>0.54644497581958262</v>
      </c>
      <c r="U103" s="1"/>
    </row>
    <row r="104" spans="14:21" ht="24" x14ac:dyDescent="0.25">
      <c r="N104" s="179"/>
      <c r="O104" s="29" t="s">
        <v>154</v>
      </c>
      <c r="P104" s="30">
        <v>8.8868049878354505E-2</v>
      </c>
      <c r="Q104" s="20">
        <v>5.2266114068338136E-2</v>
      </c>
      <c r="R104" s="20">
        <v>0.3043836522161808</v>
      </c>
      <c r="S104" s="20">
        <v>1.7002995432596959</v>
      </c>
      <c r="T104" s="31">
        <v>9.316368305780906E-2</v>
      </c>
      <c r="U104" s="1"/>
    </row>
    <row r="105" spans="14:21" ht="24" x14ac:dyDescent="0.25">
      <c r="N105" s="179"/>
      <c r="O105" s="29" t="s">
        <v>155</v>
      </c>
      <c r="P105" s="30">
        <v>8.2283420283157829E-4</v>
      </c>
      <c r="Q105" s="20">
        <v>3.4127962191502051E-4</v>
      </c>
      <c r="R105" s="20">
        <v>0.12932107455644198</v>
      </c>
      <c r="S105" s="20">
        <v>2.4110264721181216</v>
      </c>
      <c r="T105" s="31">
        <v>1.8323473606623501E-2</v>
      </c>
      <c r="U105" s="1"/>
    </row>
    <row r="106" spans="14:21" ht="24" x14ac:dyDescent="0.25">
      <c r="N106" s="179"/>
      <c r="O106" s="29" t="s">
        <v>52</v>
      </c>
      <c r="P106" s="30">
        <v>-0.20159692235090865</v>
      </c>
      <c r="Q106" s="20">
        <v>0.19982237086358348</v>
      </c>
      <c r="R106" s="20">
        <v>-0.13265884734790767</v>
      </c>
      <c r="S106" s="20">
        <v>-1.0088806447429084</v>
      </c>
      <c r="T106" s="31">
        <v>0.31623320177929509</v>
      </c>
      <c r="U106" s="1"/>
    </row>
    <row r="107" spans="14:21" ht="24" x14ac:dyDescent="0.25">
      <c r="N107" s="179"/>
      <c r="O107" s="29" t="s">
        <v>47</v>
      </c>
      <c r="P107" s="30">
        <v>-8.0999114039199696E-2</v>
      </c>
      <c r="Q107" s="20">
        <v>0.15091632397365248</v>
      </c>
      <c r="R107" s="20">
        <v>-0.42939620266224421</v>
      </c>
      <c r="S107" s="20">
        <v>-0.53671539238751143</v>
      </c>
      <c r="T107" s="31">
        <v>0.59303194948682869</v>
      </c>
      <c r="U107" s="1"/>
    </row>
    <row r="108" spans="14:21" ht="24" x14ac:dyDescent="0.25">
      <c r="N108" s="180"/>
      <c r="O108" s="32" t="s">
        <v>40</v>
      </c>
      <c r="P108" s="33">
        <v>-5.6961673819597332E-3</v>
      </c>
      <c r="Q108" s="34">
        <v>3.1679171621703424E-2</v>
      </c>
      <c r="R108" s="34">
        <v>-0.14614358213648795</v>
      </c>
      <c r="S108" s="34">
        <v>-0.17980796499291304</v>
      </c>
      <c r="T108" s="35">
        <v>0.85778188426063806</v>
      </c>
      <c r="U108" s="1"/>
    </row>
    <row r="109" spans="14:21" ht="24" x14ac:dyDescent="0.25">
      <c r="N109" s="178" t="s">
        <v>7</v>
      </c>
      <c r="O109" s="29" t="s">
        <v>142</v>
      </c>
      <c r="P109" s="30">
        <v>0.4208809950744693</v>
      </c>
      <c r="Q109" s="20">
        <v>2.2649922077870772</v>
      </c>
      <c r="R109" s="11"/>
      <c r="S109" s="20">
        <v>0.18582006314523913</v>
      </c>
      <c r="T109" s="31">
        <v>0.85307451431459524</v>
      </c>
      <c r="U109" s="1"/>
    </row>
    <row r="110" spans="14:21" x14ac:dyDescent="0.25">
      <c r="N110" s="179"/>
      <c r="O110" s="29" t="s">
        <v>55</v>
      </c>
      <c r="P110" s="30">
        <v>-2.9076515857819961E-3</v>
      </c>
      <c r="Q110" s="20">
        <v>2.9098981479395969E-3</v>
      </c>
      <c r="R110" s="20">
        <v>-6.9757718701045801E-2</v>
      </c>
      <c r="S110" s="20">
        <v>-0.99922795849085244</v>
      </c>
      <c r="T110" s="31">
        <v>0.32081411308836494</v>
      </c>
      <c r="U110" s="1"/>
    </row>
    <row r="111" spans="14:21" x14ac:dyDescent="0.25">
      <c r="N111" s="179"/>
      <c r="O111" s="29" t="s">
        <v>143</v>
      </c>
      <c r="P111" s="30">
        <v>-2.1475118732302963E-2</v>
      </c>
      <c r="Q111" s="20">
        <v>3.3438260169471267E-3</v>
      </c>
      <c r="R111" s="20">
        <v>-0.5094217889016206</v>
      </c>
      <c r="S111" s="20">
        <v>-6.4223194100001324</v>
      </c>
      <c r="T111" s="31">
        <v>1.0088890367879104E-8</v>
      </c>
      <c r="U111" s="1"/>
    </row>
    <row r="112" spans="14:21" x14ac:dyDescent="0.25">
      <c r="N112" s="179"/>
      <c r="O112" s="29" t="s">
        <v>144</v>
      </c>
      <c r="P112" s="30">
        <v>-1.6551876170371169E-2</v>
      </c>
      <c r="Q112" s="20">
        <v>4.0922938984975918E-3</v>
      </c>
      <c r="R112" s="20">
        <v>-0.39263514551401796</v>
      </c>
      <c r="S112" s="20">
        <v>-4.0446450281706001</v>
      </c>
      <c r="T112" s="31">
        <v>1.2343494977788355E-4</v>
      </c>
      <c r="U112" s="1"/>
    </row>
    <row r="113" spans="14:21" ht="24" x14ac:dyDescent="0.25">
      <c r="N113" s="179"/>
      <c r="O113" s="29" t="s">
        <v>44</v>
      </c>
      <c r="P113" s="30">
        <v>-3.6777451469762221E-3</v>
      </c>
      <c r="Q113" s="20">
        <v>6.5400398096821556E-3</v>
      </c>
      <c r="R113" s="20">
        <v>-3.0136281957726128E-2</v>
      </c>
      <c r="S113" s="20">
        <v>-0.56234292970686972</v>
      </c>
      <c r="T113" s="31">
        <v>0.5755158908772493</v>
      </c>
      <c r="U113" s="1"/>
    </row>
    <row r="114" spans="14:21" ht="24" x14ac:dyDescent="0.25">
      <c r="N114" s="179"/>
      <c r="O114" s="29" t="s">
        <v>50</v>
      </c>
      <c r="P114" s="30">
        <v>-3.4106590149180729E-2</v>
      </c>
      <c r="Q114" s="20">
        <v>3.7936654568545114E-2</v>
      </c>
      <c r="R114" s="20">
        <v>-5.6257476763540364E-2</v>
      </c>
      <c r="S114" s="20">
        <v>-0.89904053314864374</v>
      </c>
      <c r="T114" s="31">
        <v>0.37143397651284227</v>
      </c>
      <c r="U114" s="1"/>
    </row>
    <row r="115" spans="14:21" ht="24" x14ac:dyDescent="0.25">
      <c r="N115" s="179"/>
      <c r="O115" s="29" t="s">
        <v>39</v>
      </c>
      <c r="P115" s="30">
        <v>1.2688435688633813E-2</v>
      </c>
      <c r="Q115" s="20">
        <v>0.10030997847032026</v>
      </c>
      <c r="R115" s="20">
        <v>1.1877838232059658E-2</v>
      </c>
      <c r="S115" s="20">
        <v>0.12649225811954559</v>
      </c>
      <c r="T115" s="31">
        <v>0.89967199900937189</v>
      </c>
      <c r="U115" s="1"/>
    </row>
    <row r="116" spans="14:21" ht="24" x14ac:dyDescent="0.25">
      <c r="N116" s="179"/>
      <c r="O116" s="29" t="s">
        <v>145</v>
      </c>
      <c r="P116" s="30">
        <v>0.30372269272094415</v>
      </c>
      <c r="Q116" s="20">
        <v>6.9072562618419764E-2</v>
      </c>
      <c r="R116" s="20">
        <v>0.45292510603223068</v>
      </c>
      <c r="S116" s="20">
        <v>4.397153966891473</v>
      </c>
      <c r="T116" s="31">
        <v>3.4715286320476357E-5</v>
      </c>
      <c r="U116" s="1"/>
    </row>
    <row r="117" spans="14:21" ht="36" x14ac:dyDescent="0.25">
      <c r="N117" s="179"/>
      <c r="O117" s="29" t="s">
        <v>146</v>
      </c>
      <c r="P117" s="30">
        <v>2.0378633150817585E-4</v>
      </c>
      <c r="Q117" s="20">
        <v>1.4802796057045357E-4</v>
      </c>
      <c r="R117" s="20">
        <v>5.8150661885949757E-2</v>
      </c>
      <c r="S117" s="20">
        <v>1.3766745871715513</v>
      </c>
      <c r="T117" s="31">
        <v>0.17260272264653165</v>
      </c>
      <c r="U117" s="1"/>
    </row>
    <row r="118" spans="14:21" ht="24" x14ac:dyDescent="0.25">
      <c r="N118" s="179"/>
      <c r="O118" s="29" t="s">
        <v>59</v>
      </c>
      <c r="P118" s="30">
        <v>-0.38804534345750225</v>
      </c>
      <c r="Q118" s="20">
        <v>0.23826512248005371</v>
      </c>
      <c r="R118" s="20">
        <v>-9.3197622794609747E-2</v>
      </c>
      <c r="S118" s="20">
        <v>-1.6286283926846545</v>
      </c>
      <c r="T118" s="31">
        <v>0.10747664113355135</v>
      </c>
      <c r="U118" s="1"/>
    </row>
    <row r="119" spans="14:21" ht="24" x14ac:dyDescent="0.25">
      <c r="N119" s="179"/>
      <c r="O119" s="29" t="s">
        <v>51</v>
      </c>
      <c r="P119" s="30">
        <v>0.29345154753713509</v>
      </c>
      <c r="Q119" s="20">
        <v>0.33180058832935611</v>
      </c>
      <c r="R119" s="20">
        <v>8.3035421008408591E-2</v>
      </c>
      <c r="S119" s="20">
        <v>0.88442142015084524</v>
      </c>
      <c r="T119" s="31">
        <v>0.3792221002331817</v>
      </c>
      <c r="U119" s="1"/>
    </row>
    <row r="120" spans="14:21" ht="36" x14ac:dyDescent="0.25">
      <c r="N120" s="179"/>
      <c r="O120" s="29" t="s">
        <v>65</v>
      </c>
      <c r="P120" s="30">
        <v>-0.67103854211600356</v>
      </c>
      <c r="Q120" s="20">
        <v>0.65047530092269512</v>
      </c>
      <c r="R120" s="20">
        <v>-0.18618975875091612</v>
      </c>
      <c r="S120" s="20">
        <v>-1.031612639502437</v>
      </c>
      <c r="T120" s="31">
        <v>0.30548304911409974</v>
      </c>
      <c r="U120" s="1"/>
    </row>
    <row r="121" spans="14:21" ht="24" x14ac:dyDescent="0.25">
      <c r="N121" s="179"/>
      <c r="O121" s="29" t="s">
        <v>62</v>
      </c>
      <c r="P121" s="30">
        <v>-0.79456386398107681</v>
      </c>
      <c r="Q121" s="20">
        <v>0.50364801050123242</v>
      </c>
      <c r="R121" s="20">
        <v>-4.2038414488447726</v>
      </c>
      <c r="S121" s="20">
        <v>-1.5776173982903732</v>
      </c>
      <c r="T121" s="31">
        <v>0.11875327845618394</v>
      </c>
      <c r="U121" s="1"/>
    </row>
    <row r="122" spans="14:21" ht="24" x14ac:dyDescent="0.25">
      <c r="N122" s="179"/>
      <c r="O122" s="29" t="s">
        <v>63</v>
      </c>
      <c r="P122" s="30">
        <v>0.84958554898658145</v>
      </c>
      <c r="Q122" s="20">
        <v>0.7647497541317414</v>
      </c>
      <c r="R122" s="20">
        <v>3.1016504187353133</v>
      </c>
      <c r="S122" s="20">
        <v>1.1109327520492744</v>
      </c>
      <c r="T122" s="31">
        <v>0.27005429429865929</v>
      </c>
      <c r="U122" s="1"/>
    </row>
    <row r="123" spans="14:21" ht="24" x14ac:dyDescent="0.25">
      <c r="N123" s="179"/>
      <c r="O123" s="29" t="s">
        <v>53</v>
      </c>
      <c r="P123" s="30">
        <v>-1.0704978426329781E-2</v>
      </c>
      <c r="Q123" s="20">
        <v>3.8315317115065625E-2</v>
      </c>
      <c r="R123" s="20">
        <v>-0.28556342947598068</v>
      </c>
      <c r="S123" s="20">
        <v>-0.27939161756593089</v>
      </c>
      <c r="T123" s="31">
        <v>0.78069339613776911</v>
      </c>
      <c r="U123" s="1"/>
    </row>
    <row r="124" spans="14:21" ht="24" x14ac:dyDescent="0.25">
      <c r="N124" s="179"/>
      <c r="O124" s="29" t="s">
        <v>43</v>
      </c>
      <c r="P124" s="30">
        <v>9.3663751171255936E-3</v>
      </c>
      <c r="Q124" s="20">
        <v>2.8634554286167836E-2</v>
      </c>
      <c r="R124" s="20">
        <v>1.9089507679187781E-2</v>
      </c>
      <c r="S124" s="20">
        <v>0.32710043339665673</v>
      </c>
      <c r="T124" s="31">
        <v>0.74447949800185353</v>
      </c>
      <c r="U124" s="1"/>
    </row>
    <row r="125" spans="14:21" ht="24" x14ac:dyDescent="0.25">
      <c r="N125" s="179"/>
      <c r="O125" s="29" t="s">
        <v>58</v>
      </c>
      <c r="P125" s="30">
        <v>4.1607012078161643E-2</v>
      </c>
      <c r="Q125" s="20">
        <v>2.6071626339714257E-2</v>
      </c>
      <c r="R125" s="20">
        <v>7.8630530237803017E-2</v>
      </c>
      <c r="S125" s="20">
        <v>1.5958732890699159</v>
      </c>
      <c r="T125" s="31">
        <v>0.11461348283493943</v>
      </c>
      <c r="U125" s="1"/>
    </row>
    <row r="126" spans="14:21" ht="36" x14ac:dyDescent="0.25">
      <c r="N126" s="179"/>
      <c r="O126" s="29" t="s">
        <v>45</v>
      </c>
      <c r="P126" s="30">
        <v>1.2476763548772835E-2</v>
      </c>
      <c r="Q126" s="20">
        <v>3.1248609031243081E-2</v>
      </c>
      <c r="R126" s="20">
        <v>1.8800257070810365E-2</v>
      </c>
      <c r="S126" s="20">
        <v>0.399274205654987</v>
      </c>
      <c r="T126" s="31">
        <v>0.69079644455198874</v>
      </c>
      <c r="U126" s="1"/>
    </row>
    <row r="127" spans="14:21" ht="24" x14ac:dyDescent="0.25">
      <c r="N127" s="179"/>
      <c r="O127" s="29" t="s">
        <v>41</v>
      </c>
      <c r="P127" s="30">
        <v>0.12929675776821964</v>
      </c>
      <c r="Q127" s="20">
        <v>0.8022448842173685</v>
      </c>
      <c r="R127" s="20">
        <v>1.5543368962779481E-2</v>
      </c>
      <c r="S127" s="20">
        <v>0.16116869089711347</v>
      </c>
      <c r="T127" s="31">
        <v>0.87238266050530444</v>
      </c>
      <c r="U127" s="1"/>
    </row>
    <row r="128" spans="14:21" ht="24" x14ac:dyDescent="0.25">
      <c r="N128" s="179"/>
      <c r="O128" s="29" t="s">
        <v>147</v>
      </c>
      <c r="P128" s="30">
        <v>0.89722108448822957</v>
      </c>
      <c r="Q128" s="20">
        <v>0.52102077979162353</v>
      </c>
      <c r="R128" s="20">
        <v>4.7373518790096956</v>
      </c>
      <c r="S128" s="20">
        <v>1.7220447231434093</v>
      </c>
      <c r="T128" s="31">
        <v>8.9076340468140461E-2</v>
      </c>
      <c r="U128" s="1"/>
    </row>
    <row r="129" spans="14:21" ht="24" x14ac:dyDescent="0.25">
      <c r="N129" s="179"/>
      <c r="O129" s="29" t="s">
        <v>64</v>
      </c>
      <c r="P129" s="30">
        <v>-0.87494614995982012</v>
      </c>
      <c r="Q129" s="20">
        <v>0.76433257974665159</v>
      </c>
      <c r="R129" s="20">
        <v>-3.1947160516073643</v>
      </c>
      <c r="S129" s="20">
        <v>-1.1447191617160071</v>
      </c>
      <c r="T129" s="31">
        <v>0.25587131042877759</v>
      </c>
      <c r="U129" s="1"/>
    </row>
    <row r="130" spans="14:21" ht="24" x14ac:dyDescent="0.25">
      <c r="N130" s="179"/>
      <c r="O130" s="29" t="s">
        <v>48</v>
      </c>
      <c r="P130" s="30">
        <v>-9.7342462780139444E-2</v>
      </c>
      <c r="Q130" s="20">
        <v>0.11829892615002885</v>
      </c>
      <c r="R130" s="20">
        <v>-2.6892723680204011</v>
      </c>
      <c r="S130" s="20">
        <v>-0.82285161791484029</v>
      </c>
      <c r="T130" s="31">
        <v>0.41313345476019347</v>
      </c>
      <c r="U130" s="1"/>
    </row>
    <row r="131" spans="14:21" ht="36" x14ac:dyDescent="0.25">
      <c r="N131" s="179"/>
      <c r="O131" s="29" t="s">
        <v>49</v>
      </c>
      <c r="P131" s="30">
        <v>1.3134416929130205E-2</v>
      </c>
      <c r="Q131" s="20">
        <v>1.3734211105773785E-2</v>
      </c>
      <c r="R131" s="20">
        <v>5.1248369814922187E-2</v>
      </c>
      <c r="S131" s="20">
        <v>0.95632845803633881</v>
      </c>
      <c r="T131" s="31">
        <v>0.34189926320603825</v>
      </c>
      <c r="U131" s="1"/>
    </row>
    <row r="132" spans="14:21" ht="24" x14ac:dyDescent="0.25">
      <c r="N132" s="179"/>
      <c r="O132" s="29" t="s">
        <v>60</v>
      </c>
      <c r="P132" s="30">
        <v>9.3122212219337221E-3</v>
      </c>
      <c r="Q132" s="20">
        <v>5.4899772435104766E-3</v>
      </c>
      <c r="R132" s="20">
        <v>8.2195078439693953E-2</v>
      </c>
      <c r="S132" s="20">
        <v>1.696222189798946</v>
      </c>
      <c r="T132" s="31">
        <v>9.3883464257761715E-2</v>
      </c>
      <c r="U132" s="1"/>
    </row>
    <row r="133" spans="14:21" ht="24" x14ac:dyDescent="0.25">
      <c r="N133" s="179"/>
      <c r="O133" s="29" t="s">
        <v>148</v>
      </c>
      <c r="P133" s="30">
        <v>0.18310621201155802</v>
      </c>
      <c r="Q133" s="20">
        <v>8.5230638137776718E-2</v>
      </c>
      <c r="R133" s="20">
        <v>0.29659710993784172</v>
      </c>
      <c r="S133" s="20">
        <v>2.148361387551315</v>
      </c>
      <c r="T133" s="31">
        <v>3.4828787264356363E-2</v>
      </c>
      <c r="U133" s="1"/>
    </row>
    <row r="134" spans="14:21" ht="24" x14ac:dyDescent="0.25">
      <c r="N134" s="179"/>
      <c r="O134" s="29" t="s">
        <v>61</v>
      </c>
      <c r="P134" s="30">
        <v>-0.12365020519454453</v>
      </c>
      <c r="Q134" s="20">
        <v>9.1667988105199327E-2</v>
      </c>
      <c r="R134" s="20">
        <v>-0.20399802917806345</v>
      </c>
      <c r="S134" s="20">
        <v>-1.3488918841836259</v>
      </c>
      <c r="T134" s="31">
        <v>0.18132534348748</v>
      </c>
      <c r="U134" s="1"/>
    </row>
    <row r="135" spans="14:21" ht="24" x14ac:dyDescent="0.25">
      <c r="N135" s="179"/>
      <c r="O135" s="29" t="s">
        <v>149</v>
      </c>
      <c r="P135" s="30">
        <v>0.22375938690999489</v>
      </c>
      <c r="Q135" s="20">
        <v>7.2259043584218557E-2</v>
      </c>
      <c r="R135" s="20">
        <v>0.23413582425169563</v>
      </c>
      <c r="S135" s="20">
        <v>3.0966281286189643</v>
      </c>
      <c r="T135" s="31">
        <v>2.7303096208026018E-3</v>
      </c>
      <c r="U135" s="1"/>
    </row>
    <row r="136" spans="14:21" ht="24" x14ac:dyDescent="0.25">
      <c r="N136" s="179"/>
      <c r="O136" s="29" t="s">
        <v>150</v>
      </c>
      <c r="P136" s="30">
        <v>0.20647094204738048</v>
      </c>
      <c r="Q136" s="20">
        <v>0.10037346936637644</v>
      </c>
      <c r="R136" s="20">
        <v>0.20154551435395843</v>
      </c>
      <c r="S136" s="20">
        <v>2.0570270545669218</v>
      </c>
      <c r="T136" s="31">
        <v>4.307012355758337E-2</v>
      </c>
      <c r="U136" s="1"/>
    </row>
    <row r="137" spans="14:21" ht="24" x14ac:dyDescent="0.25">
      <c r="N137" s="179"/>
      <c r="O137" s="29" t="s">
        <v>57</v>
      </c>
      <c r="P137" s="30">
        <v>6.6703940649072965E-2</v>
      </c>
      <c r="Q137" s="20">
        <v>4.7417607717891837E-2</v>
      </c>
      <c r="R137" s="20">
        <v>7.7544410520967333E-2</v>
      </c>
      <c r="S137" s="20">
        <v>1.4067335713333322</v>
      </c>
      <c r="T137" s="31">
        <v>0.16352977496514004</v>
      </c>
      <c r="U137" s="1"/>
    </row>
    <row r="138" spans="14:21" ht="24" x14ac:dyDescent="0.25">
      <c r="N138" s="179"/>
      <c r="O138" s="29" t="s">
        <v>151</v>
      </c>
      <c r="P138" s="30">
        <v>16.225321140946122</v>
      </c>
      <c r="Q138" s="20">
        <v>11.791313349223291</v>
      </c>
      <c r="R138" s="20">
        <v>0.51083442144096913</v>
      </c>
      <c r="S138" s="20">
        <v>1.3760401967449118</v>
      </c>
      <c r="T138" s="31">
        <v>0.17279826133244561</v>
      </c>
      <c r="U138" s="1"/>
    </row>
    <row r="139" spans="14:21" ht="24" x14ac:dyDescent="0.25">
      <c r="N139" s="179"/>
      <c r="O139" s="29" t="s">
        <v>152</v>
      </c>
      <c r="P139" s="30">
        <v>-15.758588584395437</v>
      </c>
      <c r="Q139" s="20">
        <v>12.201572153279095</v>
      </c>
      <c r="R139" s="20">
        <v>-0.48396908722847154</v>
      </c>
      <c r="S139" s="20">
        <v>-1.2915211569814318</v>
      </c>
      <c r="T139" s="31">
        <v>0.20038651596674054</v>
      </c>
      <c r="U139" s="1"/>
    </row>
    <row r="140" spans="14:21" ht="24" x14ac:dyDescent="0.25">
      <c r="N140" s="179"/>
      <c r="O140" s="29" t="s">
        <v>56</v>
      </c>
      <c r="P140" s="30">
        <v>6.5621387205251444E-2</v>
      </c>
      <c r="Q140" s="20">
        <v>6.4966749891955611E-2</v>
      </c>
      <c r="R140" s="20">
        <v>5.6376910487094714E-2</v>
      </c>
      <c r="S140" s="20">
        <v>1.0100764978144134</v>
      </c>
      <c r="T140" s="31">
        <v>0.31562222697517572</v>
      </c>
      <c r="U140" s="1"/>
    </row>
    <row r="141" spans="14:21" ht="24" x14ac:dyDescent="0.25">
      <c r="N141" s="179"/>
      <c r="O141" s="29" t="s">
        <v>42</v>
      </c>
      <c r="P141" s="30">
        <v>5.1144513716562916E-3</v>
      </c>
      <c r="Q141" s="20">
        <v>1.284203054950314E-2</v>
      </c>
      <c r="R141" s="20">
        <v>2.2217447184193218E-2</v>
      </c>
      <c r="S141" s="20">
        <v>0.39825877628473405</v>
      </c>
      <c r="T141" s="31">
        <v>0.69154158439088731</v>
      </c>
      <c r="U141" s="1"/>
    </row>
    <row r="142" spans="14:21" ht="24" x14ac:dyDescent="0.25">
      <c r="N142" s="179"/>
      <c r="O142" s="29" t="s">
        <v>153</v>
      </c>
      <c r="P142" s="30">
        <v>0.11978466734911224</v>
      </c>
      <c r="Q142" s="20">
        <v>0.11961588549515945</v>
      </c>
      <c r="R142" s="20">
        <v>3.2928487226711409</v>
      </c>
      <c r="S142" s="20">
        <v>1.0014110320987393</v>
      </c>
      <c r="T142" s="31">
        <v>0.3197647919159482</v>
      </c>
      <c r="U142" s="1"/>
    </row>
    <row r="143" spans="14:21" ht="24" x14ac:dyDescent="0.25">
      <c r="N143" s="179"/>
      <c r="O143" s="29" t="s">
        <v>54</v>
      </c>
      <c r="P143" s="30">
        <v>-0.12382932796581703</v>
      </c>
      <c r="Q143" s="20">
        <v>9.8985636294768309E-2</v>
      </c>
      <c r="R143" s="20">
        <v>-7.6659695265266573E-2</v>
      </c>
      <c r="S143" s="20">
        <v>-1.2509827950902588</v>
      </c>
      <c r="T143" s="31">
        <v>0.21472849847705697</v>
      </c>
      <c r="U143" s="1"/>
    </row>
    <row r="144" spans="14:21" ht="24" x14ac:dyDescent="0.25">
      <c r="N144" s="179"/>
      <c r="O144" s="29" t="s">
        <v>46</v>
      </c>
      <c r="P144" s="30">
        <v>-1.5234988857854809E-2</v>
      </c>
      <c r="Q144" s="20">
        <v>2.3286039927938831E-2</v>
      </c>
      <c r="R144" s="20">
        <v>-3.783216133551337E-2</v>
      </c>
      <c r="S144" s="20">
        <v>-0.65425417567783661</v>
      </c>
      <c r="T144" s="31">
        <v>0.5148974685637232</v>
      </c>
      <c r="U144" s="1"/>
    </row>
    <row r="145" spans="14:21" ht="24" x14ac:dyDescent="0.25">
      <c r="N145" s="179"/>
      <c r="O145" s="29" t="s">
        <v>154</v>
      </c>
      <c r="P145" s="30">
        <v>8.8655450853678777E-2</v>
      </c>
      <c r="Q145" s="20">
        <v>5.19081968205189E-2</v>
      </c>
      <c r="R145" s="20">
        <v>0.30365547524282566</v>
      </c>
      <c r="S145" s="20">
        <v>1.7079277702560067</v>
      </c>
      <c r="T145" s="31">
        <v>9.1678686075298763E-2</v>
      </c>
      <c r="U145" s="1"/>
    </row>
    <row r="146" spans="14:21" ht="24" x14ac:dyDescent="0.25">
      <c r="N146" s="179"/>
      <c r="O146" s="29" t="s">
        <v>155</v>
      </c>
      <c r="P146" s="30">
        <v>8.2069449223523712E-4</v>
      </c>
      <c r="Q146" s="20">
        <v>3.387301550842423E-4</v>
      </c>
      <c r="R146" s="20">
        <v>0.12898478606405017</v>
      </c>
      <c r="S146" s="20">
        <v>2.4228563058731223</v>
      </c>
      <c r="T146" s="31">
        <v>1.774815852780233E-2</v>
      </c>
      <c r="U146" s="1"/>
    </row>
    <row r="147" spans="14:21" ht="24" x14ac:dyDescent="0.25">
      <c r="N147" s="179"/>
      <c r="O147" s="29" t="s">
        <v>52</v>
      </c>
      <c r="P147" s="30">
        <v>-0.18819018762899692</v>
      </c>
      <c r="Q147" s="20">
        <v>0.17222694269058078</v>
      </c>
      <c r="R147" s="20">
        <v>-0.12383667906196426</v>
      </c>
      <c r="S147" s="20">
        <v>-1.092687268838624</v>
      </c>
      <c r="T147" s="31">
        <v>0.27793804634534397</v>
      </c>
      <c r="U147" s="1"/>
    </row>
    <row r="148" spans="14:21" ht="24" x14ac:dyDescent="0.25">
      <c r="N148" s="179"/>
      <c r="O148" s="29" t="s">
        <v>47</v>
      </c>
      <c r="P148" s="30">
        <v>-7.9092353358737683E-2</v>
      </c>
      <c r="Q148" s="20">
        <v>0.14929149572818565</v>
      </c>
      <c r="R148" s="20">
        <v>-0.41928799585914478</v>
      </c>
      <c r="S148" s="20">
        <v>-0.52978472064303495</v>
      </c>
      <c r="T148" s="31">
        <v>0.5977855074827636</v>
      </c>
      <c r="U148" s="1"/>
    </row>
    <row r="149" spans="14:21" ht="24" x14ac:dyDescent="0.25">
      <c r="N149" s="180"/>
      <c r="O149" s="32" t="s">
        <v>40</v>
      </c>
      <c r="P149" s="33">
        <v>-5.3522881909336267E-3</v>
      </c>
      <c r="Q149" s="34">
        <v>3.1374414066888373E-2</v>
      </c>
      <c r="R149" s="34">
        <v>-0.13732085390032039</v>
      </c>
      <c r="S149" s="34">
        <v>-0.17059404454607083</v>
      </c>
      <c r="T149" s="35">
        <v>0.86499044790018131</v>
      </c>
      <c r="U149" s="1"/>
    </row>
    <row r="150" spans="14:21" ht="24" x14ac:dyDescent="0.25">
      <c r="N150" s="178" t="s">
        <v>8</v>
      </c>
      <c r="O150" s="29" t="s">
        <v>142</v>
      </c>
      <c r="P150" s="30">
        <v>0.5007598645439324</v>
      </c>
      <c r="Q150" s="20">
        <v>2.1614159353758366</v>
      </c>
      <c r="R150" s="11"/>
      <c r="S150" s="20">
        <v>0.23168139752650524</v>
      </c>
      <c r="T150" s="31">
        <v>0.81739220740811391</v>
      </c>
      <c r="U150" s="1"/>
    </row>
    <row r="151" spans="14:21" x14ac:dyDescent="0.25">
      <c r="N151" s="179"/>
      <c r="O151" s="29" t="s">
        <v>55</v>
      </c>
      <c r="P151" s="30">
        <v>-2.9180878813447829E-3</v>
      </c>
      <c r="Q151" s="20">
        <v>2.8903226696415977E-3</v>
      </c>
      <c r="R151" s="20">
        <v>-7.0008096763434613E-2</v>
      </c>
      <c r="S151" s="20">
        <v>-1.0096062671461621</v>
      </c>
      <c r="T151" s="31">
        <v>0.31580568821727717</v>
      </c>
      <c r="U151" s="1"/>
    </row>
    <row r="152" spans="14:21" x14ac:dyDescent="0.25">
      <c r="N152" s="179"/>
      <c r="O152" s="29" t="s">
        <v>143</v>
      </c>
      <c r="P152" s="30">
        <v>-2.1474605405610886E-2</v>
      </c>
      <c r="Q152" s="20">
        <v>3.3226648073111575E-3</v>
      </c>
      <c r="R152" s="20">
        <v>-0.50940961202823387</v>
      </c>
      <c r="S152" s="20">
        <v>-6.4630670413574025</v>
      </c>
      <c r="T152" s="31">
        <v>8.1201105488080515E-9</v>
      </c>
      <c r="U152" s="1"/>
    </row>
    <row r="153" spans="14:21" x14ac:dyDescent="0.25">
      <c r="N153" s="179"/>
      <c r="O153" s="29" t="s">
        <v>144</v>
      </c>
      <c r="P153" s="30">
        <v>-1.6535810711783887E-2</v>
      </c>
      <c r="Q153" s="20">
        <v>4.0644401610025896E-3</v>
      </c>
      <c r="R153" s="20">
        <v>-0.39225404891776272</v>
      </c>
      <c r="S153" s="20">
        <v>-4.0684104222867781</v>
      </c>
      <c r="T153" s="31">
        <v>1.1240502800386674E-4</v>
      </c>
      <c r="U153" s="1"/>
    </row>
    <row r="154" spans="14:21" ht="24" x14ac:dyDescent="0.25">
      <c r="N154" s="179"/>
      <c r="O154" s="29" t="s">
        <v>44</v>
      </c>
      <c r="P154" s="30">
        <v>-3.6474698704145785E-3</v>
      </c>
      <c r="Q154" s="20">
        <v>6.4943029512695696E-3</v>
      </c>
      <c r="R154" s="20">
        <v>-2.9888199441307075E-2</v>
      </c>
      <c r="S154" s="20">
        <v>-0.56164147219241378</v>
      </c>
      <c r="T154" s="31">
        <v>0.57597057815594832</v>
      </c>
      <c r="U154" s="1"/>
    </row>
    <row r="155" spans="14:21" ht="24" x14ac:dyDescent="0.25">
      <c r="N155" s="179"/>
      <c r="O155" s="29" t="s">
        <v>50</v>
      </c>
      <c r="P155" s="30">
        <v>-3.3843464999938906E-2</v>
      </c>
      <c r="Q155" s="20">
        <v>3.7639890035877498E-2</v>
      </c>
      <c r="R155" s="20">
        <v>-5.5823462196131893E-2</v>
      </c>
      <c r="S155" s="20">
        <v>-0.89913825379617407</v>
      </c>
      <c r="T155" s="31">
        <v>0.37134642851668298</v>
      </c>
      <c r="U155" s="1"/>
    </row>
    <row r="156" spans="14:21" ht="24" x14ac:dyDescent="0.25">
      <c r="N156" s="179"/>
      <c r="O156" s="29" t="s">
        <v>145</v>
      </c>
      <c r="P156" s="30">
        <v>0.30382015190404693</v>
      </c>
      <c r="Q156" s="20">
        <v>6.8631221338535248E-2</v>
      </c>
      <c r="R156" s="20">
        <v>0.45307044160279736</v>
      </c>
      <c r="S156" s="20">
        <v>4.4268504330616825</v>
      </c>
      <c r="T156" s="31">
        <v>3.0713480966494736E-5</v>
      </c>
      <c r="U156" s="1"/>
    </row>
    <row r="157" spans="14:21" ht="36" x14ac:dyDescent="0.25">
      <c r="N157" s="179"/>
      <c r="O157" s="29" t="s">
        <v>146</v>
      </c>
      <c r="P157" s="30">
        <v>2.0543103460445876E-4</v>
      </c>
      <c r="Q157" s="20">
        <v>1.4652274819116942E-4</v>
      </c>
      <c r="R157" s="20">
        <v>5.8619979788416064E-2</v>
      </c>
      <c r="S157" s="20">
        <v>1.4020419159517212</v>
      </c>
      <c r="T157" s="31">
        <v>0.16486989644499481</v>
      </c>
      <c r="U157" s="1"/>
    </row>
    <row r="158" spans="14:21" ht="24" x14ac:dyDescent="0.25">
      <c r="N158" s="179"/>
      <c r="O158" s="29" t="s">
        <v>59</v>
      </c>
      <c r="P158" s="30">
        <v>-0.39616641259803304</v>
      </c>
      <c r="Q158" s="20">
        <v>0.22800039321998189</v>
      </c>
      <c r="R158" s="20">
        <v>-9.5148076140356502E-2</v>
      </c>
      <c r="S158" s="20">
        <v>-1.7375689883823986</v>
      </c>
      <c r="T158" s="31">
        <v>8.6233681412295551E-2</v>
      </c>
      <c r="U158" s="1"/>
    </row>
    <row r="159" spans="14:21" ht="24" x14ac:dyDescent="0.25">
      <c r="N159" s="179"/>
      <c r="O159" s="29" t="s">
        <v>51</v>
      </c>
      <c r="P159" s="30">
        <v>0.29249663883750826</v>
      </c>
      <c r="Q159" s="20">
        <v>0.32961570333634999</v>
      </c>
      <c r="R159" s="20">
        <v>8.2765218835124513E-2</v>
      </c>
      <c r="S159" s="20">
        <v>0.88738684436716808</v>
      </c>
      <c r="T159" s="31">
        <v>0.37759876166527673</v>
      </c>
      <c r="U159" s="1"/>
    </row>
    <row r="160" spans="14:21" ht="36" x14ac:dyDescent="0.25">
      <c r="N160" s="179"/>
      <c r="O160" s="29" t="s">
        <v>65</v>
      </c>
      <c r="P160" s="30">
        <v>-0.65453591449902027</v>
      </c>
      <c r="Q160" s="20">
        <v>0.63322532247258967</v>
      </c>
      <c r="R160" s="20">
        <v>-0.18161085595783161</v>
      </c>
      <c r="S160" s="20">
        <v>-1.0336540426766541</v>
      </c>
      <c r="T160" s="31">
        <v>0.30449217100414266</v>
      </c>
      <c r="U160" s="1"/>
    </row>
    <row r="161" spans="14:21" ht="24" x14ac:dyDescent="0.25">
      <c r="N161" s="179"/>
      <c r="O161" s="29" t="s">
        <v>62</v>
      </c>
      <c r="P161" s="30">
        <v>-0.78916346104713642</v>
      </c>
      <c r="Q161" s="20">
        <v>0.49865974379416877</v>
      </c>
      <c r="R161" s="20">
        <v>-4.1752692487696104</v>
      </c>
      <c r="S161" s="20">
        <v>-1.5825690179893057</v>
      </c>
      <c r="T161" s="31">
        <v>0.11756633541417588</v>
      </c>
      <c r="U161" s="1"/>
    </row>
    <row r="162" spans="14:21" ht="24" x14ac:dyDescent="0.25">
      <c r="N162" s="179"/>
      <c r="O162" s="29" t="s">
        <v>63</v>
      </c>
      <c r="P162" s="30">
        <v>0.85149975866983874</v>
      </c>
      <c r="Q162" s="20">
        <v>0.7597618444519445</v>
      </c>
      <c r="R162" s="20">
        <v>3.1086387782627378</v>
      </c>
      <c r="S162" s="20">
        <v>1.1207456190223259</v>
      </c>
      <c r="T162" s="31">
        <v>0.2658349812354035</v>
      </c>
      <c r="U162" s="1"/>
    </row>
    <row r="163" spans="14:21" ht="24" x14ac:dyDescent="0.25">
      <c r="N163" s="179"/>
      <c r="O163" s="29" t="s">
        <v>53</v>
      </c>
      <c r="P163" s="30">
        <v>-1.0561996145394133E-2</v>
      </c>
      <c r="Q163" s="20">
        <v>3.8056297002321375E-2</v>
      </c>
      <c r="R163" s="20">
        <v>-0.28174926854335747</v>
      </c>
      <c r="S163" s="20">
        <v>-0.27753609723904216</v>
      </c>
      <c r="T163" s="31">
        <v>0.78210276324922612</v>
      </c>
      <c r="U163" s="1"/>
    </row>
    <row r="164" spans="14:21" ht="24" x14ac:dyDescent="0.25">
      <c r="N164" s="179"/>
      <c r="O164" s="29" t="s">
        <v>43</v>
      </c>
      <c r="P164" s="30">
        <v>9.9106523243269063E-3</v>
      </c>
      <c r="Q164" s="20">
        <v>2.8130284796807899E-2</v>
      </c>
      <c r="R164" s="20">
        <v>2.0198793160128979E-2</v>
      </c>
      <c r="S164" s="20">
        <v>0.35231254841229065</v>
      </c>
      <c r="T164" s="31">
        <v>0.72555403591724343</v>
      </c>
      <c r="U164" s="1"/>
    </row>
    <row r="165" spans="14:21" ht="24" x14ac:dyDescent="0.25">
      <c r="N165" s="179"/>
      <c r="O165" s="29" t="s">
        <v>58</v>
      </c>
      <c r="P165" s="30">
        <v>4.1639389356663371E-2</v>
      </c>
      <c r="Q165" s="20">
        <v>2.5905404081760265E-2</v>
      </c>
      <c r="R165" s="20">
        <v>7.8691718062861571E-2</v>
      </c>
      <c r="S165" s="20">
        <v>1.6073630515565378</v>
      </c>
      <c r="T165" s="31">
        <v>0.11201553365585391</v>
      </c>
      <c r="U165" s="1"/>
    </row>
    <row r="166" spans="14:21" ht="36" x14ac:dyDescent="0.25">
      <c r="N166" s="179"/>
      <c r="O166" s="29" t="s">
        <v>45</v>
      </c>
      <c r="P166" s="30">
        <v>1.2547031453958624E-2</v>
      </c>
      <c r="Q166" s="20">
        <v>3.1045970031223068E-2</v>
      </c>
      <c r="R166" s="20">
        <v>1.8906138269580867E-2</v>
      </c>
      <c r="S166" s="20">
        <v>0.40414364380755441</v>
      </c>
      <c r="T166" s="31">
        <v>0.68721308374406886</v>
      </c>
      <c r="U166" s="1"/>
    </row>
    <row r="167" spans="14:21" ht="24" x14ac:dyDescent="0.25">
      <c r="N167" s="179"/>
      <c r="O167" s="29" t="s">
        <v>41</v>
      </c>
      <c r="P167" s="30">
        <v>0.17203395600756788</v>
      </c>
      <c r="Q167" s="20">
        <v>0.72302526212307994</v>
      </c>
      <c r="R167" s="20">
        <v>2.0681007772411841E-2</v>
      </c>
      <c r="S167" s="20">
        <v>0.2379363004584516</v>
      </c>
      <c r="T167" s="31">
        <v>0.81255442463157312</v>
      </c>
      <c r="U167" s="1"/>
    </row>
    <row r="168" spans="14:21" ht="24" x14ac:dyDescent="0.25">
      <c r="N168" s="179"/>
      <c r="O168" s="29" t="s">
        <v>147</v>
      </c>
      <c r="P168" s="30">
        <v>0.89092064512074798</v>
      </c>
      <c r="Q168" s="20">
        <v>0.51535271436310282</v>
      </c>
      <c r="R168" s="20">
        <v>4.7040853867346613</v>
      </c>
      <c r="S168" s="20">
        <v>1.7287590038635767</v>
      </c>
      <c r="T168" s="31">
        <v>8.7808707132978406E-2</v>
      </c>
      <c r="U168" s="1"/>
    </row>
    <row r="169" spans="14:21" ht="24" x14ac:dyDescent="0.25">
      <c r="N169" s="179"/>
      <c r="O169" s="29" t="s">
        <v>64</v>
      </c>
      <c r="P169" s="30">
        <v>-0.87690154333778692</v>
      </c>
      <c r="Q169" s="20">
        <v>0.75934075297300296</v>
      </c>
      <c r="R169" s="20">
        <v>-3.2018558357096021</v>
      </c>
      <c r="S169" s="20">
        <v>-1.154819545644699</v>
      </c>
      <c r="T169" s="31">
        <v>0.25169000714821194</v>
      </c>
      <c r="U169" s="1"/>
    </row>
    <row r="170" spans="14:21" ht="24" x14ac:dyDescent="0.25">
      <c r="N170" s="179"/>
      <c r="O170" s="29" t="s">
        <v>48</v>
      </c>
      <c r="P170" s="30">
        <v>-9.5138576126897287E-2</v>
      </c>
      <c r="Q170" s="20">
        <v>0.11626845487291096</v>
      </c>
      <c r="R170" s="20">
        <v>-2.6283857692068944</v>
      </c>
      <c r="S170" s="20">
        <v>-0.81826645267531928</v>
      </c>
      <c r="T170" s="31">
        <v>0.4156978668684872</v>
      </c>
      <c r="U170" s="1"/>
    </row>
    <row r="171" spans="14:21" ht="36" x14ac:dyDescent="0.25">
      <c r="N171" s="179"/>
      <c r="O171" s="29" t="s">
        <v>49</v>
      </c>
      <c r="P171" s="30">
        <v>1.3046231836242216E-2</v>
      </c>
      <c r="Q171" s="20">
        <v>1.3629711507154E-2</v>
      </c>
      <c r="R171" s="20">
        <v>5.0904285850108824E-2</v>
      </c>
      <c r="S171" s="20">
        <v>0.95719060740166617</v>
      </c>
      <c r="T171" s="31">
        <v>0.34142851809877128</v>
      </c>
      <c r="U171" s="1"/>
    </row>
    <row r="172" spans="14:21" ht="24" x14ac:dyDescent="0.25">
      <c r="N172" s="179"/>
      <c r="O172" s="29" t="s">
        <v>60</v>
      </c>
      <c r="P172" s="30">
        <v>9.3719398429573594E-3</v>
      </c>
      <c r="Q172" s="20">
        <v>5.4350295074761558E-3</v>
      </c>
      <c r="R172" s="20">
        <v>8.2722189708033106E-2</v>
      </c>
      <c r="S172" s="20">
        <v>1.7243585945698705</v>
      </c>
      <c r="T172" s="31">
        <v>8.8604213608785662E-2</v>
      </c>
      <c r="U172" s="1"/>
    </row>
    <row r="173" spans="14:21" ht="24" x14ac:dyDescent="0.25">
      <c r="N173" s="179"/>
      <c r="O173" s="29" t="s">
        <v>148</v>
      </c>
      <c r="P173" s="30">
        <v>0.18291960882089886</v>
      </c>
      <c r="Q173" s="20">
        <v>8.4678636305287033E-2</v>
      </c>
      <c r="R173" s="20">
        <v>0.29629484839004022</v>
      </c>
      <c r="S173" s="20">
        <v>2.1601624305973619</v>
      </c>
      <c r="T173" s="31">
        <v>3.3830821169858818E-2</v>
      </c>
      <c r="U173" s="1"/>
    </row>
    <row r="174" spans="14:21" ht="24" x14ac:dyDescent="0.25">
      <c r="N174" s="179"/>
      <c r="O174" s="29" t="s">
        <v>61</v>
      </c>
      <c r="P174" s="30">
        <v>-0.12350573846805984</v>
      </c>
      <c r="Q174" s="20">
        <v>9.1080869612218535E-2</v>
      </c>
      <c r="R174" s="20">
        <v>-0.2037596880654198</v>
      </c>
      <c r="S174" s="20">
        <v>-1.3560008703681887</v>
      </c>
      <c r="T174" s="31">
        <v>0.17901162591913519</v>
      </c>
      <c r="U174" s="1"/>
    </row>
    <row r="175" spans="14:21" ht="24" x14ac:dyDescent="0.25">
      <c r="N175" s="179"/>
      <c r="O175" s="29" t="s">
        <v>149</v>
      </c>
      <c r="P175" s="30">
        <v>0.22615291390048364</v>
      </c>
      <c r="Q175" s="20">
        <v>6.9296194777871536E-2</v>
      </c>
      <c r="R175" s="20">
        <v>0.23664034673240919</v>
      </c>
      <c r="S175" s="20">
        <v>3.2635690116234408</v>
      </c>
      <c r="T175" s="31">
        <v>1.6343296838344031E-3</v>
      </c>
      <c r="U175" s="1"/>
    </row>
    <row r="176" spans="14:21" ht="24" x14ac:dyDescent="0.25">
      <c r="N176" s="179"/>
      <c r="O176" s="29" t="s">
        <v>150</v>
      </c>
      <c r="P176" s="30">
        <v>0.21423467607453064</v>
      </c>
      <c r="Q176" s="20">
        <v>7.8918345786815461E-2</v>
      </c>
      <c r="R176" s="20">
        <v>0.20912404212301483</v>
      </c>
      <c r="S176" s="20">
        <v>2.7146371852908491</v>
      </c>
      <c r="T176" s="31">
        <v>8.1647894713652337E-3</v>
      </c>
      <c r="U176" s="1"/>
    </row>
    <row r="177" spans="14:21" ht="24" x14ac:dyDescent="0.25">
      <c r="N177" s="179"/>
      <c r="O177" s="29" t="s">
        <v>57</v>
      </c>
      <c r="P177" s="30">
        <v>6.7320932356980862E-2</v>
      </c>
      <c r="Q177" s="20">
        <v>4.6867610160791377E-2</v>
      </c>
      <c r="R177" s="20">
        <v>7.8261673366617615E-2</v>
      </c>
      <c r="S177" s="20">
        <v>1.4364063396025337</v>
      </c>
      <c r="T177" s="31">
        <v>0.15488560215363364</v>
      </c>
      <c r="U177" s="1"/>
    </row>
    <row r="178" spans="14:21" ht="24" x14ac:dyDescent="0.25">
      <c r="N178" s="179"/>
      <c r="O178" s="29" t="s">
        <v>151</v>
      </c>
      <c r="P178" s="30">
        <v>16.230666032344736</v>
      </c>
      <c r="Q178" s="20">
        <v>11.716626101177933</v>
      </c>
      <c r="R178" s="20">
        <v>0.51100269881936788</v>
      </c>
      <c r="S178" s="20">
        <v>1.385267899836198</v>
      </c>
      <c r="T178" s="31">
        <v>0.16991947575345667</v>
      </c>
      <c r="U178" s="1"/>
    </row>
    <row r="179" spans="14:21" ht="24" x14ac:dyDescent="0.25">
      <c r="N179" s="179"/>
      <c r="O179" s="29" t="s">
        <v>152</v>
      </c>
      <c r="P179" s="30">
        <v>-15.88756849004295</v>
      </c>
      <c r="Q179" s="20">
        <v>12.081953593920568</v>
      </c>
      <c r="R179" s="20">
        <v>-0.48793024700320242</v>
      </c>
      <c r="S179" s="20">
        <v>-1.3149834061634951</v>
      </c>
      <c r="T179" s="31">
        <v>0.19236844088683594</v>
      </c>
      <c r="U179" s="1"/>
    </row>
    <row r="180" spans="14:21" ht="24" x14ac:dyDescent="0.25">
      <c r="N180" s="179"/>
      <c r="O180" s="29" t="s">
        <v>56</v>
      </c>
      <c r="P180" s="30">
        <v>6.2744439646464478E-2</v>
      </c>
      <c r="Q180" s="20">
        <v>6.0470378527253399E-2</v>
      </c>
      <c r="R180" s="20">
        <v>5.3905255712554702E-2</v>
      </c>
      <c r="S180" s="20">
        <v>1.0376061995078496</v>
      </c>
      <c r="T180" s="31">
        <v>0.302659406693636</v>
      </c>
      <c r="U180" s="1"/>
    </row>
    <row r="181" spans="14:21" ht="24" x14ac:dyDescent="0.25">
      <c r="N181" s="179"/>
      <c r="O181" s="29" t="s">
        <v>42</v>
      </c>
      <c r="P181" s="30">
        <v>4.9526353469732118E-3</v>
      </c>
      <c r="Q181" s="20">
        <v>1.2697298792966808E-2</v>
      </c>
      <c r="R181" s="20">
        <v>2.1514509816976026E-2</v>
      </c>
      <c r="S181" s="20">
        <v>0.39005424915388603</v>
      </c>
      <c r="T181" s="31">
        <v>0.69755954941534559</v>
      </c>
      <c r="U181" s="1"/>
    </row>
    <row r="182" spans="14:21" ht="24" x14ac:dyDescent="0.25">
      <c r="N182" s="179"/>
      <c r="O182" s="29" t="s">
        <v>153</v>
      </c>
      <c r="P182" s="30">
        <v>0.11741024739844517</v>
      </c>
      <c r="Q182" s="20">
        <v>0.11738630411443997</v>
      </c>
      <c r="R182" s="20">
        <v>3.2275765482379009</v>
      </c>
      <c r="S182" s="20">
        <v>1.0002039699962089</v>
      </c>
      <c r="T182" s="31">
        <v>0.32030466240749284</v>
      </c>
      <c r="U182" s="1"/>
    </row>
    <row r="183" spans="14:21" ht="24" x14ac:dyDescent="0.25">
      <c r="N183" s="179"/>
      <c r="O183" s="29" t="s">
        <v>54</v>
      </c>
      <c r="P183" s="30">
        <v>-0.12346857387996474</v>
      </c>
      <c r="Q183" s="20">
        <v>9.8318449491217652E-2</v>
      </c>
      <c r="R183" s="20">
        <v>-7.6436361272088721E-2</v>
      </c>
      <c r="S183" s="20">
        <v>-1.2558026954136785</v>
      </c>
      <c r="T183" s="31">
        <v>0.21293625406859606</v>
      </c>
      <c r="U183" s="1"/>
    </row>
    <row r="184" spans="14:21" ht="24" x14ac:dyDescent="0.25">
      <c r="N184" s="179"/>
      <c r="O184" s="29" t="s">
        <v>46</v>
      </c>
      <c r="P184" s="30">
        <v>-1.4890628461672353E-2</v>
      </c>
      <c r="Q184" s="20">
        <v>2.2980017902734493E-2</v>
      </c>
      <c r="R184" s="20">
        <v>-3.6977031201353858E-2</v>
      </c>
      <c r="S184" s="20">
        <v>-0.64798158664186467</v>
      </c>
      <c r="T184" s="31">
        <v>0.51889976316616904</v>
      </c>
      <c r="U184" s="1"/>
    </row>
    <row r="185" spans="14:21" ht="24" x14ac:dyDescent="0.25">
      <c r="N185" s="179"/>
      <c r="O185" s="29" t="s">
        <v>154</v>
      </c>
      <c r="P185" s="30">
        <v>8.7467697525025256E-2</v>
      </c>
      <c r="Q185" s="20">
        <v>5.0728796427602529E-2</v>
      </c>
      <c r="R185" s="20">
        <v>0.29958727866821461</v>
      </c>
      <c r="S185" s="20">
        <v>1.7242218164953815</v>
      </c>
      <c r="T185" s="31">
        <v>8.8629034930476733E-2</v>
      </c>
      <c r="U185" s="1"/>
    </row>
    <row r="186" spans="14:21" ht="24" x14ac:dyDescent="0.25">
      <c r="N186" s="179"/>
      <c r="O186" s="29" t="s">
        <v>155</v>
      </c>
      <c r="P186" s="30">
        <v>8.1474661113623188E-4</v>
      </c>
      <c r="Q186" s="20">
        <v>3.3332792515093277E-4</v>
      </c>
      <c r="R186" s="20">
        <v>0.12804998489461611</v>
      </c>
      <c r="S186" s="20">
        <v>2.4442794907366672</v>
      </c>
      <c r="T186" s="31">
        <v>1.6770958569768738E-2</v>
      </c>
      <c r="U186" s="1"/>
    </row>
    <row r="187" spans="14:21" ht="24" x14ac:dyDescent="0.25">
      <c r="N187" s="179"/>
      <c r="O187" s="29" t="s">
        <v>52</v>
      </c>
      <c r="P187" s="30">
        <v>-0.1899244173374961</v>
      </c>
      <c r="Q187" s="20">
        <v>0.17059403133104792</v>
      </c>
      <c r="R187" s="20">
        <v>-0.12497787165301755</v>
      </c>
      <c r="S187" s="20">
        <v>-1.1133122059173126</v>
      </c>
      <c r="T187" s="31">
        <v>0.26899353700296458</v>
      </c>
      <c r="U187" s="1"/>
    </row>
    <row r="188" spans="14:21" ht="24" x14ac:dyDescent="0.25">
      <c r="N188" s="179"/>
      <c r="O188" s="29" t="s">
        <v>47</v>
      </c>
      <c r="P188" s="30">
        <v>-7.8182727349664458E-2</v>
      </c>
      <c r="Q188" s="20">
        <v>0.14817462438108372</v>
      </c>
      <c r="R188" s="20">
        <v>-0.41446584491623656</v>
      </c>
      <c r="S188" s="20">
        <v>-0.52763911281185216</v>
      </c>
      <c r="T188" s="31">
        <v>0.59924760103302932</v>
      </c>
      <c r="U188" s="1"/>
    </row>
    <row r="189" spans="14:21" ht="24" x14ac:dyDescent="0.25">
      <c r="N189" s="180"/>
      <c r="O189" s="32" t="s">
        <v>40</v>
      </c>
      <c r="P189" s="33">
        <v>-5.3177193831523252E-3</v>
      </c>
      <c r="Q189" s="34">
        <v>3.1174703127734512E-2</v>
      </c>
      <c r="R189" s="34">
        <v>-0.13643394011064713</v>
      </c>
      <c r="S189" s="34">
        <v>-0.17057802800442473</v>
      </c>
      <c r="T189" s="35">
        <v>0.86499727298554774</v>
      </c>
      <c r="U189" s="1"/>
    </row>
    <row r="190" spans="14:21" ht="24" x14ac:dyDescent="0.25">
      <c r="N190" s="178" t="s">
        <v>9</v>
      </c>
      <c r="O190" s="29" t="s">
        <v>142</v>
      </c>
      <c r="P190" s="30">
        <v>0.43439676139470063</v>
      </c>
      <c r="Q190" s="20">
        <v>2.113008608584666</v>
      </c>
      <c r="R190" s="11"/>
      <c r="S190" s="20">
        <v>0.20558210677885877</v>
      </c>
      <c r="T190" s="31">
        <v>0.83764618924319112</v>
      </c>
      <c r="U190" s="1"/>
    </row>
    <row r="191" spans="14:21" x14ac:dyDescent="0.25">
      <c r="N191" s="179"/>
      <c r="O191" s="29" t="s">
        <v>55</v>
      </c>
      <c r="P191" s="30">
        <v>-2.925030854658753E-3</v>
      </c>
      <c r="Q191" s="20">
        <v>2.8722220119791874E-3</v>
      </c>
      <c r="R191" s="20">
        <v>-7.0174666231988925E-2</v>
      </c>
      <c r="S191" s="20">
        <v>-1.018386058758451</v>
      </c>
      <c r="T191" s="31">
        <v>0.31160322399711937</v>
      </c>
      <c r="U191" s="1"/>
    </row>
    <row r="192" spans="14:21" x14ac:dyDescent="0.25">
      <c r="N192" s="179"/>
      <c r="O192" s="29" t="s">
        <v>143</v>
      </c>
      <c r="P192" s="30">
        <v>-2.1445052175711778E-2</v>
      </c>
      <c r="Q192" s="20">
        <v>3.2976918721687384E-3</v>
      </c>
      <c r="R192" s="20">
        <v>-0.50870856541560783</v>
      </c>
      <c r="S192" s="20">
        <v>-6.5030491043447203</v>
      </c>
      <c r="T192" s="31">
        <v>6.5504595059249773E-9</v>
      </c>
      <c r="U192" s="1"/>
    </row>
    <row r="193" spans="14:21" x14ac:dyDescent="0.25">
      <c r="N193" s="179"/>
      <c r="O193" s="29" t="s">
        <v>144</v>
      </c>
      <c r="P193" s="30">
        <v>-1.6698936748323959E-2</v>
      </c>
      <c r="Q193" s="20">
        <v>3.92598432236949E-3</v>
      </c>
      <c r="R193" s="20">
        <v>-0.39612364136968597</v>
      </c>
      <c r="S193" s="20">
        <v>-4.2534394885829494</v>
      </c>
      <c r="T193" s="31">
        <v>5.7311853199257143E-5</v>
      </c>
      <c r="U193" s="1"/>
    </row>
    <row r="194" spans="14:21" ht="24" x14ac:dyDescent="0.25">
      <c r="N194" s="179"/>
      <c r="O194" s="29" t="s">
        <v>44</v>
      </c>
      <c r="P194" s="30">
        <v>-3.705859749120406E-3</v>
      </c>
      <c r="Q194" s="20">
        <v>6.4453004952342045E-3</v>
      </c>
      <c r="R194" s="20">
        <v>-3.0366659415512465E-2</v>
      </c>
      <c r="S194" s="20">
        <v>-0.57497082593132776</v>
      </c>
      <c r="T194" s="31">
        <v>0.5669449575690072</v>
      </c>
      <c r="U194" s="1"/>
    </row>
    <row r="195" spans="14:21" ht="24" x14ac:dyDescent="0.25">
      <c r="N195" s="179"/>
      <c r="O195" s="29" t="s">
        <v>50</v>
      </c>
      <c r="P195" s="30">
        <v>-3.4160666509972099E-2</v>
      </c>
      <c r="Q195" s="20">
        <v>3.7362199509514554E-2</v>
      </c>
      <c r="R195" s="20">
        <v>-5.6346673590234882E-2</v>
      </c>
      <c r="S195" s="20">
        <v>-0.91431090670325332</v>
      </c>
      <c r="T195" s="31">
        <v>0.36333571470060488</v>
      </c>
      <c r="U195" s="1"/>
    </row>
    <row r="196" spans="14:21" ht="24" x14ac:dyDescent="0.25">
      <c r="N196" s="179"/>
      <c r="O196" s="29" t="s">
        <v>145</v>
      </c>
      <c r="P196" s="30">
        <v>0.3047483960265438</v>
      </c>
      <c r="Q196" s="20">
        <v>6.7993435478871156E-2</v>
      </c>
      <c r="R196" s="20">
        <v>0.45445468149557339</v>
      </c>
      <c r="S196" s="20">
        <v>4.4820267409674255</v>
      </c>
      <c r="T196" s="31">
        <v>2.4694311734995291E-5</v>
      </c>
      <c r="U196" s="1"/>
    </row>
    <row r="197" spans="14:21" ht="36" x14ac:dyDescent="0.25">
      <c r="N197" s="179"/>
      <c r="O197" s="29" t="s">
        <v>146</v>
      </c>
      <c r="P197" s="30">
        <v>2.0709356947183735E-4</v>
      </c>
      <c r="Q197" s="20">
        <v>1.4529706905351425E-4</v>
      </c>
      <c r="R197" s="20">
        <v>5.9094386007081702E-2</v>
      </c>
      <c r="S197" s="20">
        <v>1.4253114038767216</v>
      </c>
      <c r="T197" s="31">
        <v>0.15800632210197341</v>
      </c>
      <c r="U197" s="1"/>
    </row>
    <row r="198" spans="14:21" ht="24" x14ac:dyDescent="0.25">
      <c r="N198" s="179"/>
      <c r="O198" s="29" t="s">
        <v>59</v>
      </c>
      <c r="P198" s="30">
        <v>-0.3867443952530118</v>
      </c>
      <c r="Q198" s="20">
        <v>0.2198449427740676</v>
      </c>
      <c r="R198" s="20">
        <v>-9.2885171473954461E-2</v>
      </c>
      <c r="S198" s="20">
        <v>-1.7591689414046019</v>
      </c>
      <c r="T198" s="31">
        <v>8.2420699561164129E-2</v>
      </c>
      <c r="U198" s="1"/>
    </row>
    <row r="199" spans="14:21" ht="24" x14ac:dyDescent="0.25">
      <c r="N199" s="179"/>
      <c r="O199" s="29" t="s">
        <v>51</v>
      </c>
      <c r="P199" s="30">
        <v>0.28266256781328208</v>
      </c>
      <c r="Q199" s="20">
        <v>0.32253436036564692</v>
      </c>
      <c r="R199" s="20">
        <v>7.9982557661324172E-2</v>
      </c>
      <c r="S199" s="20">
        <v>0.876379705693485</v>
      </c>
      <c r="T199" s="31">
        <v>0.38348074977656543</v>
      </c>
      <c r="U199" s="1"/>
    </row>
    <row r="200" spans="14:21" ht="36" x14ac:dyDescent="0.25">
      <c r="N200" s="179"/>
      <c r="O200" s="29" t="s">
        <v>65</v>
      </c>
      <c r="P200" s="30">
        <v>-0.65089849920197296</v>
      </c>
      <c r="Q200" s="20">
        <v>0.6289652157939033</v>
      </c>
      <c r="R200" s="20">
        <v>-0.18060160025323596</v>
      </c>
      <c r="S200" s="20">
        <v>-1.0348720133598877</v>
      </c>
      <c r="T200" s="31">
        <v>0.30388620555081874</v>
      </c>
      <c r="U200" s="1"/>
    </row>
    <row r="201" spans="14:21" ht="24" x14ac:dyDescent="0.25">
      <c r="N201" s="179"/>
      <c r="O201" s="29" t="s">
        <v>62</v>
      </c>
      <c r="P201" s="30">
        <v>-0.77974766563925912</v>
      </c>
      <c r="Q201" s="20">
        <v>0.49254034417809528</v>
      </c>
      <c r="R201" s="20">
        <v>-4.1254525973916421</v>
      </c>
      <c r="S201" s="20">
        <v>-1.5831143069923099</v>
      </c>
      <c r="T201" s="31">
        <v>0.11739081142554174</v>
      </c>
      <c r="U201" s="1"/>
    </row>
    <row r="202" spans="14:21" ht="24" x14ac:dyDescent="0.25">
      <c r="N202" s="179"/>
      <c r="O202" s="29" t="s">
        <v>63</v>
      </c>
      <c r="P202" s="30">
        <v>0.85289719006888953</v>
      </c>
      <c r="Q202" s="20">
        <v>0.75503481061628142</v>
      </c>
      <c r="R202" s="20">
        <v>3.1137404936687849</v>
      </c>
      <c r="S202" s="20">
        <v>1.1296130695917583</v>
      </c>
      <c r="T202" s="31">
        <v>0.26205757093181975</v>
      </c>
      <c r="U202" s="1"/>
    </row>
    <row r="203" spans="14:21" ht="24" x14ac:dyDescent="0.25">
      <c r="N203" s="179"/>
      <c r="O203" s="29" t="s">
        <v>53</v>
      </c>
      <c r="P203" s="30">
        <v>-1.6158398122574306E-2</v>
      </c>
      <c r="Q203" s="20">
        <v>1.9165500325808982E-2</v>
      </c>
      <c r="R203" s="20">
        <v>-0.43103754150232032</v>
      </c>
      <c r="S203" s="20">
        <v>-0.84309816325612952</v>
      </c>
      <c r="T203" s="31">
        <v>0.40171902313160412</v>
      </c>
      <c r="U203" s="1"/>
    </row>
    <row r="204" spans="14:21" ht="24" x14ac:dyDescent="0.25">
      <c r="N204" s="179"/>
      <c r="O204" s="29" t="s">
        <v>43</v>
      </c>
      <c r="P204" s="30">
        <v>1.077482493649813E-2</v>
      </c>
      <c r="Q204" s="20">
        <v>2.749977064309914E-2</v>
      </c>
      <c r="R204" s="20">
        <v>2.1960054001158469E-2</v>
      </c>
      <c r="S204" s="20">
        <v>0.3918150837087796</v>
      </c>
      <c r="T204" s="31">
        <v>0.69624980349059251</v>
      </c>
      <c r="U204" s="1"/>
    </row>
    <row r="205" spans="14:21" ht="24" x14ac:dyDescent="0.25">
      <c r="N205" s="179"/>
      <c r="O205" s="29" t="s">
        <v>58</v>
      </c>
      <c r="P205" s="30">
        <v>4.1397092425841865E-2</v>
      </c>
      <c r="Q205" s="20">
        <v>2.5706992289327196E-2</v>
      </c>
      <c r="R205" s="20">
        <v>7.823381601236834E-2</v>
      </c>
      <c r="S205" s="20">
        <v>1.6103436745896076</v>
      </c>
      <c r="T205" s="31">
        <v>0.11131161509484354</v>
      </c>
      <c r="U205" s="1"/>
    </row>
    <row r="206" spans="14:21" ht="36" x14ac:dyDescent="0.25">
      <c r="N206" s="179"/>
      <c r="O206" s="29" t="s">
        <v>45</v>
      </c>
      <c r="P206" s="30">
        <v>1.1963433424219634E-2</v>
      </c>
      <c r="Q206" s="20">
        <v>3.0666678674694841E-2</v>
      </c>
      <c r="R206" s="20">
        <v>1.8026760140611629E-2</v>
      </c>
      <c r="S206" s="20">
        <v>0.39011180673085005</v>
      </c>
      <c r="T206" s="31">
        <v>0.69750372926491422</v>
      </c>
      <c r="U206" s="1"/>
    </row>
    <row r="207" spans="14:21" ht="24" x14ac:dyDescent="0.25">
      <c r="N207" s="179"/>
      <c r="O207" s="29" t="s">
        <v>41</v>
      </c>
      <c r="P207" s="30">
        <v>0.15472460693060539</v>
      </c>
      <c r="Q207" s="20">
        <v>0.71145641375597624</v>
      </c>
      <c r="R207" s="20">
        <v>1.8600169831439865E-2</v>
      </c>
      <c r="S207" s="20">
        <v>0.21747587615911868</v>
      </c>
      <c r="T207" s="31">
        <v>0.82839821865998831</v>
      </c>
      <c r="U207" s="1"/>
    </row>
    <row r="208" spans="14:21" ht="24" x14ac:dyDescent="0.25">
      <c r="N208" s="179"/>
      <c r="O208" s="29" t="s">
        <v>147</v>
      </c>
      <c r="P208" s="30">
        <v>0.88678663588817752</v>
      </c>
      <c r="Q208" s="20">
        <v>0.51160945107526212</v>
      </c>
      <c r="R208" s="20">
        <v>4.6822577048574221</v>
      </c>
      <c r="S208" s="20">
        <v>1.7333273144669168</v>
      </c>
      <c r="T208" s="31">
        <v>8.6939058144135481E-2</v>
      </c>
      <c r="U208" s="1"/>
    </row>
    <row r="209" spans="14:21" ht="24" x14ac:dyDescent="0.25">
      <c r="N209" s="179"/>
      <c r="O209" s="29" t="s">
        <v>64</v>
      </c>
      <c r="P209" s="30">
        <v>-0.8776156651160022</v>
      </c>
      <c r="Q209" s="20">
        <v>0.75464874207428778</v>
      </c>
      <c r="R209" s="20">
        <v>-3.204463329105363</v>
      </c>
      <c r="S209" s="20">
        <v>-1.1629459060697798</v>
      </c>
      <c r="T209" s="31">
        <v>0.24835229973832013</v>
      </c>
      <c r="U209" s="1"/>
    </row>
    <row r="210" spans="14:21" ht="24" x14ac:dyDescent="0.25">
      <c r="N210" s="179"/>
      <c r="O210" s="29" t="s">
        <v>48</v>
      </c>
      <c r="P210" s="30">
        <v>-8.3241892800126088E-2</v>
      </c>
      <c r="Q210" s="20">
        <v>9.2454631887600364E-2</v>
      </c>
      <c r="R210" s="20">
        <v>-2.2997170584713125</v>
      </c>
      <c r="S210" s="20">
        <v>-0.90035394766727905</v>
      </c>
      <c r="T210" s="31">
        <v>0.37066839838789689</v>
      </c>
      <c r="U210" s="1"/>
    </row>
    <row r="211" spans="14:21" ht="36" x14ac:dyDescent="0.25">
      <c r="N211" s="179"/>
      <c r="O211" s="29" t="s">
        <v>49</v>
      </c>
      <c r="P211" s="30">
        <v>1.3399411182658227E-2</v>
      </c>
      <c r="Q211" s="20">
        <v>1.3388492286271553E-2</v>
      </c>
      <c r="R211" s="20">
        <v>5.2282334518259241E-2</v>
      </c>
      <c r="S211" s="20">
        <v>1.0008155433900403</v>
      </c>
      <c r="T211" s="31">
        <v>0.31997168475326015</v>
      </c>
      <c r="U211" s="1"/>
    </row>
    <row r="212" spans="14:21" ht="24" x14ac:dyDescent="0.25">
      <c r="N212" s="179"/>
      <c r="O212" s="29" t="s">
        <v>60</v>
      </c>
      <c r="P212" s="30">
        <v>9.2555095981467373E-3</v>
      </c>
      <c r="Q212" s="20">
        <v>5.358762997916322E-3</v>
      </c>
      <c r="R212" s="20">
        <v>8.1694508677172178E-2</v>
      </c>
      <c r="S212" s="20">
        <v>1.7271727825517957</v>
      </c>
      <c r="T212" s="31">
        <v>8.8044695130783543E-2</v>
      </c>
      <c r="U212" s="1"/>
    </row>
    <row r="213" spans="14:21" ht="24" x14ac:dyDescent="0.25">
      <c r="N213" s="179"/>
      <c r="O213" s="29" t="s">
        <v>148</v>
      </c>
      <c r="P213" s="30">
        <v>0.18130038099075868</v>
      </c>
      <c r="Q213" s="20">
        <v>8.3626222474721124E-2</v>
      </c>
      <c r="R213" s="20">
        <v>0.29367200840293928</v>
      </c>
      <c r="S213" s="20">
        <v>2.1679848213347541</v>
      </c>
      <c r="T213" s="31">
        <v>3.3170007971464417E-2</v>
      </c>
      <c r="U213" s="1"/>
    </row>
    <row r="214" spans="14:21" ht="24" x14ac:dyDescent="0.25">
      <c r="N214" s="179"/>
      <c r="O214" s="29" t="s">
        <v>61</v>
      </c>
      <c r="P214" s="30">
        <v>-0.12121203252405081</v>
      </c>
      <c r="Q214" s="20">
        <v>8.9527539854486402E-2</v>
      </c>
      <c r="R214" s="20">
        <v>-0.19997553347096794</v>
      </c>
      <c r="S214" s="20">
        <v>-1.3539077776633068</v>
      </c>
      <c r="T214" s="31">
        <v>0.1796264081210184</v>
      </c>
      <c r="U214" s="1"/>
    </row>
    <row r="215" spans="14:21" ht="24" x14ac:dyDescent="0.25">
      <c r="N215" s="179"/>
      <c r="O215" s="29" t="s">
        <v>149</v>
      </c>
      <c r="P215" s="30">
        <v>0.22715653313219863</v>
      </c>
      <c r="Q215" s="20">
        <v>6.8620369883007265E-2</v>
      </c>
      <c r="R215" s="20">
        <v>0.23769050699293479</v>
      </c>
      <c r="S215" s="20">
        <v>3.310336763259714</v>
      </c>
      <c r="T215" s="31">
        <v>1.4059625166486726E-3</v>
      </c>
      <c r="U215" s="1"/>
    </row>
    <row r="216" spans="14:21" ht="24" x14ac:dyDescent="0.25">
      <c r="N216" s="179"/>
      <c r="O216" s="29" t="s">
        <v>150</v>
      </c>
      <c r="P216" s="30">
        <v>0.2155993019162489</v>
      </c>
      <c r="Q216" s="20">
        <v>7.8027872156326103E-2</v>
      </c>
      <c r="R216" s="20">
        <v>0.21045611439644249</v>
      </c>
      <c r="S216" s="20">
        <v>2.7631062588033064</v>
      </c>
      <c r="T216" s="31">
        <v>7.1202553628803835E-3</v>
      </c>
      <c r="U216" s="1"/>
    </row>
    <row r="217" spans="14:21" ht="24" x14ac:dyDescent="0.25">
      <c r="N217" s="179"/>
      <c r="O217" s="29" t="s">
        <v>57</v>
      </c>
      <c r="P217" s="30">
        <v>6.7294349192151021E-2</v>
      </c>
      <c r="Q217" s="20">
        <v>4.6578462878863608E-2</v>
      </c>
      <c r="R217" s="20">
        <v>7.8230770007289036E-2</v>
      </c>
      <c r="S217" s="20">
        <v>1.4447524678339669</v>
      </c>
      <c r="T217" s="31">
        <v>0.15248225162622694</v>
      </c>
      <c r="U217" s="1"/>
    </row>
    <row r="218" spans="14:21" ht="24" x14ac:dyDescent="0.25">
      <c r="N218" s="179"/>
      <c r="O218" s="29" t="s">
        <v>151</v>
      </c>
      <c r="P218" s="30">
        <v>16.559465496082158</v>
      </c>
      <c r="Q218" s="20">
        <v>11.48574550774609</v>
      </c>
      <c r="R218" s="20">
        <v>0.52135454839876005</v>
      </c>
      <c r="S218" s="20">
        <v>1.441740589229868</v>
      </c>
      <c r="T218" s="31">
        <v>0.15332812069278642</v>
      </c>
      <c r="U218" s="1"/>
    </row>
    <row r="219" spans="14:21" ht="24" x14ac:dyDescent="0.25">
      <c r="N219" s="179"/>
      <c r="O219" s="29" t="s">
        <v>152</v>
      </c>
      <c r="P219" s="30">
        <v>-16.133952964115235</v>
      </c>
      <c r="Q219" s="20">
        <v>11.921364119185263</v>
      </c>
      <c r="R219" s="20">
        <v>-0.49549707117564812</v>
      </c>
      <c r="S219" s="20">
        <v>-1.3533646655545548</v>
      </c>
      <c r="T219" s="31">
        <v>0.17979904547403436</v>
      </c>
      <c r="U219" s="1"/>
    </row>
    <row r="220" spans="14:21" ht="24" x14ac:dyDescent="0.25">
      <c r="N220" s="179"/>
      <c r="O220" s="29" t="s">
        <v>56</v>
      </c>
      <c r="P220" s="30">
        <v>6.1698307419947286E-2</v>
      </c>
      <c r="Q220" s="20">
        <v>5.9787764334514971E-2</v>
      </c>
      <c r="R220" s="20">
        <v>5.3006498380474026E-2</v>
      </c>
      <c r="S220" s="20">
        <v>1.0319554194189759</v>
      </c>
      <c r="T220" s="31">
        <v>0.30524195155584194</v>
      </c>
      <c r="U220" s="1"/>
    </row>
    <row r="221" spans="14:21" ht="24" x14ac:dyDescent="0.25">
      <c r="N221" s="179"/>
      <c r="O221" s="29" t="s">
        <v>42</v>
      </c>
      <c r="P221" s="30">
        <v>5.0838802110592827E-3</v>
      </c>
      <c r="Q221" s="20">
        <v>1.2595843746464209E-2</v>
      </c>
      <c r="R221" s="20">
        <v>2.2084644446115062E-2</v>
      </c>
      <c r="S221" s="20">
        <v>0.40361569366771349</v>
      </c>
      <c r="T221" s="31">
        <v>0.68758576738028943</v>
      </c>
      <c r="U221" s="1"/>
    </row>
    <row r="222" spans="14:21" ht="24" x14ac:dyDescent="0.25">
      <c r="N222" s="179"/>
      <c r="O222" s="29" t="s">
        <v>153</v>
      </c>
      <c r="P222" s="30">
        <v>0.10596439903243673</v>
      </c>
      <c r="Q222" s="20">
        <v>9.5723928595973895E-2</v>
      </c>
      <c r="R222" s="20">
        <v>2.912933213611002</v>
      </c>
      <c r="S222" s="20">
        <v>1.1069792118508344</v>
      </c>
      <c r="T222" s="31">
        <v>0.2716622310089632</v>
      </c>
      <c r="U222" s="1"/>
    </row>
    <row r="223" spans="14:21" ht="24" x14ac:dyDescent="0.25">
      <c r="N223" s="179"/>
      <c r="O223" s="29" t="s">
        <v>54</v>
      </c>
      <c r="P223" s="30">
        <v>-0.12474383807800375</v>
      </c>
      <c r="Q223" s="20">
        <v>9.7429519064185274E-2</v>
      </c>
      <c r="R223" s="20">
        <v>-7.7225846012176802E-2</v>
      </c>
      <c r="S223" s="20">
        <v>-1.2803495211325446</v>
      </c>
      <c r="T223" s="31">
        <v>0.20416885011077088</v>
      </c>
      <c r="U223" s="1"/>
    </row>
    <row r="224" spans="14:21" ht="24" x14ac:dyDescent="0.25">
      <c r="N224" s="179"/>
      <c r="O224" s="29" t="s">
        <v>46</v>
      </c>
      <c r="P224" s="30">
        <v>-1.5110542010213899E-2</v>
      </c>
      <c r="Q224" s="20">
        <v>2.280240064313712E-2</v>
      </c>
      <c r="R224" s="20">
        <v>-3.7523129720093473E-2</v>
      </c>
      <c r="S224" s="20">
        <v>-0.66267329684700305</v>
      </c>
      <c r="T224" s="31">
        <v>0.50946861619969219</v>
      </c>
      <c r="U224" s="1"/>
    </row>
    <row r="225" spans="14:21" ht="24" x14ac:dyDescent="0.25">
      <c r="N225" s="179"/>
      <c r="O225" s="29" t="s">
        <v>154</v>
      </c>
      <c r="P225" s="30">
        <v>8.6928558549124804E-2</v>
      </c>
      <c r="Q225" s="20">
        <v>5.0318155770704594E-2</v>
      </c>
      <c r="R225" s="20">
        <v>0.29774066348130207</v>
      </c>
      <c r="S225" s="20">
        <v>1.7275783902981379</v>
      </c>
      <c r="T225" s="31">
        <v>8.7971475374591185E-2</v>
      </c>
      <c r="U225" s="1"/>
    </row>
    <row r="226" spans="14:21" ht="24" x14ac:dyDescent="0.25">
      <c r="N226" s="179"/>
      <c r="O226" s="29" t="s">
        <v>155</v>
      </c>
      <c r="P226" s="30">
        <v>8.2340380209361733E-4</v>
      </c>
      <c r="Q226" s="20">
        <v>3.2741088219280132E-4</v>
      </c>
      <c r="R226" s="20">
        <v>0.1294105958577928</v>
      </c>
      <c r="S226" s="20">
        <v>2.5148944243360316</v>
      </c>
      <c r="T226" s="31">
        <v>1.3936809675153298E-2</v>
      </c>
      <c r="U226" s="1"/>
    </row>
    <row r="227" spans="14:21" ht="24" x14ac:dyDescent="0.25">
      <c r="N227" s="179"/>
      <c r="O227" s="29" t="s">
        <v>52</v>
      </c>
      <c r="P227" s="30">
        <v>-0.19317099690810907</v>
      </c>
      <c r="Q227" s="20">
        <v>0.16848401275485564</v>
      </c>
      <c r="R227" s="20">
        <v>-0.12711425101158288</v>
      </c>
      <c r="S227" s="20">
        <v>-1.1465241938959099</v>
      </c>
      <c r="T227" s="31">
        <v>0.25503913834471115</v>
      </c>
      <c r="U227" s="1"/>
    </row>
    <row r="228" spans="14:21" ht="24" x14ac:dyDescent="0.25">
      <c r="N228" s="180"/>
      <c r="O228" s="32" t="s">
        <v>47</v>
      </c>
      <c r="P228" s="33">
        <v>-8.3957344565410416E-2</v>
      </c>
      <c r="Q228" s="34">
        <v>0.1433664151484299</v>
      </c>
      <c r="R228" s="34">
        <v>-0.44507850943339822</v>
      </c>
      <c r="S228" s="34">
        <v>-0.58561375394989001</v>
      </c>
      <c r="T228" s="35">
        <v>0.55980434741111174</v>
      </c>
      <c r="U228" s="1"/>
    </row>
    <row r="229" spans="14:21" ht="24" x14ac:dyDescent="0.25">
      <c r="N229" s="178" t="s">
        <v>10</v>
      </c>
      <c r="O229" s="29" t="s">
        <v>142</v>
      </c>
      <c r="P229" s="30">
        <v>0.14129422722319179</v>
      </c>
      <c r="Q229" s="20">
        <v>1.6176660394375297</v>
      </c>
      <c r="R229" s="11"/>
      <c r="S229" s="20">
        <v>8.7344497429346094E-2</v>
      </c>
      <c r="T229" s="31">
        <v>0.93061594651078905</v>
      </c>
      <c r="U229" s="1"/>
    </row>
    <row r="230" spans="14:21" x14ac:dyDescent="0.25">
      <c r="N230" s="179"/>
      <c r="O230" s="29" t="s">
        <v>55</v>
      </c>
      <c r="P230" s="30">
        <v>-3.1011042594973615E-3</v>
      </c>
      <c r="Q230" s="20">
        <v>2.7392942338115372E-3</v>
      </c>
      <c r="R230" s="20">
        <v>-7.439885839638942E-2</v>
      </c>
      <c r="S230" s="20">
        <v>-1.1320814760312881</v>
      </c>
      <c r="T230" s="31">
        <v>0.2609820796754258</v>
      </c>
      <c r="U230" s="1"/>
    </row>
    <row r="231" spans="14:21" x14ac:dyDescent="0.25">
      <c r="N231" s="179"/>
      <c r="O231" s="29" t="s">
        <v>143</v>
      </c>
      <c r="P231" s="30">
        <v>-2.1773593892331879E-2</v>
      </c>
      <c r="Q231" s="20">
        <v>2.9137978007154324E-3</v>
      </c>
      <c r="R231" s="20">
        <v>-0.51650206407308752</v>
      </c>
      <c r="S231" s="20">
        <v>-7.4725823071819715</v>
      </c>
      <c r="T231" s="31">
        <v>8.6566317931137911E-11</v>
      </c>
      <c r="U231" s="1"/>
    </row>
    <row r="232" spans="14:21" x14ac:dyDescent="0.25">
      <c r="N232" s="179"/>
      <c r="O232" s="29" t="s">
        <v>144</v>
      </c>
      <c r="P232" s="30">
        <v>-1.6910377531919308E-2</v>
      </c>
      <c r="Q232" s="20">
        <v>3.7809769238207861E-3</v>
      </c>
      <c r="R232" s="20">
        <v>-0.40113933155368858</v>
      </c>
      <c r="S232" s="20">
        <v>-4.4724889552700269</v>
      </c>
      <c r="T232" s="31">
        <v>2.5260073442381959E-5</v>
      </c>
      <c r="U232" s="1"/>
    </row>
    <row r="233" spans="14:21" ht="24" x14ac:dyDescent="0.25">
      <c r="N233" s="179"/>
      <c r="O233" s="29" t="s">
        <v>44</v>
      </c>
      <c r="P233" s="30">
        <v>-3.5332466854889641E-3</v>
      </c>
      <c r="Q233" s="20">
        <v>6.3580428447214269E-3</v>
      </c>
      <c r="R233" s="20">
        <v>-2.8952228630535162E-2</v>
      </c>
      <c r="S233" s="20">
        <v>-0.55571294056666121</v>
      </c>
      <c r="T233" s="31">
        <v>0.57995794631735997</v>
      </c>
      <c r="U233" s="1"/>
    </row>
    <row r="234" spans="14:21" ht="24" x14ac:dyDescent="0.25">
      <c r="N234" s="179"/>
      <c r="O234" s="29" t="s">
        <v>50</v>
      </c>
      <c r="P234" s="30">
        <v>-3.3386183495840924E-2</v>
      </c>
      <c r="Q234" s="20">
        <v>3.6969969935114366E-2</v>
      </c>
      <c r="R234" s="20">
        <v>-5.5069194370510305E-2</v>
      </c>
      <c r="S234" s="20">
        <v>-0.90306223008665376</v>
      </c>
      <c r="T234" s="31">
        <v>0.36920403331083018</v>
      </c>
      <c r="U234" s="1"/>
    </row>
    <row r="235" spans="14:21" ht="24" x14ac:dyDescent="0.25">
      <c r="N235" s="179"/>
      <c r="O235" s="29" t="s">
        <v>145</v>
      </c>
      <c r="P235" s="30">
        <v>0.30972015659338531</v>
      </c>
      <c r="Q235" s="20">
        <v>6.3652500800697273E-2</v>
      </c>
      <c r="R235" s="20">
        <v>0.46186879718686463</v>
      </c>
      <c r="S235" s="20">
        <v>4.8657971438255343</v>
      </c>
      <c r="T235" s="31">
        <v>5.6210434091095344E-6</v>
      </c>
      <c r="U235" s="1"/>
    </row>
    <row r="236" spans="14:21" ht="36" x14ac:dyDescent="0.25">
      <c r="N236" s="179"/>
      <c r="O236" s="29" t="s">
        <v>146</v>
      </c>
      <c r="P236" s="30">
        <v>2.0770029171733985E-4</v>
      </c>
      <c r="Q236" s="20">
        <v>1.4440269455578302E-4</v>
      </c>
      <c r="R236" s="20">
        <v>5.9267514891123092E-2</v>
      </c>
      <c r="S236" s="20">
        <v>1.4383408312170023</v>
      </c>
      <c r="T236" s="31">
        <v>0.15423805616776098</v>
      </c>
      <c r="U236" s="1"/>
    </row>
    <row r="237" spans="14:21" ht="24" x14ac:dyDescent="0.25">
      <c r="N237" s="179"/>
      <c r="O237" s="29" t="s">
        <v>59</v>
      </c>
      <c r="P237" s="30">
        <v>-0.37913761543521518</v>
      </c>
      <c r="Q237" s="20">
        <v>0.21574838006275826</v>
      </c>
      <c r="R237" s="20">
        <v>-9.1058236018875888E-2</v>
      </c>
      <c r="S237" s="20">
        <v>-1.7573138455312121</v>
      </c>
      <c r="T237" s="31">
        <v>8.2690029152020783E-2</v>
      </c>
      <c r="U237" s="1"/>
    </row>
    <row r="238" spans="14:21" ht="24" x14ac:dyDescent="0.25">
      <c r="N238" s="179"/>
      <c r="O238" s="29" t="s">
        <v>51</v>
      </c>
      <c r="P238" s="30">
        <v>0.28648154112483309</v>
      </c>
      <c r="Q238" s="20">
        <v>0.32013257063910822</v>
      </c>
      <c r="R238" s="20">
        <v>8.1063179179274719E-2</v>
      </c>
      <c r="S238" s="20">
        <v>0.89488408053234114</v>
      </c>
      <c r="T238" s="31">
        <v>0.3735336305131215</v>
      </c>
      <c r="U238" s="1"/>
    </row>
    <row r="239" spans="14:21" ht="36" x14ac:dyDescent="0.25">
      <c r="N239" s="179"/>
      <c r="O239" s="29" t="s">
        <v>65</v>
      </c>
      <c r="P239" s="30">
        <v>-0.64158447845204358</v>
      </c>
      <c r="Q239" s="20">
        <v>0.62375778396845605</v>
      </c>
      <c r="R239" s="20">
        <v>-0.17801728479653808</v>
      </c>
      <c r="S239" s="20">
        <v>-1.0285795142630061</v>
      </c>
      <c r="T239" s="31">
        <v>0.30677719014721394</v>
      </c>
      <c r="U239" s="1"/>
    </row>
    <row r="240" spans="14:21" ht="24" x14ac:dyDescent="0.25">
      <c r="N240" s="179"/>
      <c r="O240" s="29" t="s">
        <v>62</v>
      </c>
      <c r="P240" s="30">
        <v>-0.78360475340939273</v>
      </c>
      <c r="Q240" s="20">
        <v>0.48928126221110824</v>
      </c>
      <c r="R240" s="20">
        <v>-4.1458594975477583</v>
      </c>
      <c r="S240" s="20">
        <v>-1.6015425358171471</v>
      </c>
      <c r="T240" s="31">
        <v>0.11319842767555882</v>
      </c>
      <c r="U240" s="1"/>
    </row>
    <row r="241" spans="14:21" ht="24" x14ac:dyDescent="0.25">
      <c r="N241" s="179"/>
      <c r="O241" s="29" t="s">
        <v>63</v>
      </c>
      <c r="P241" s="30">
        <v>0.86380744317464597</v>
      </c>
      <c r="Q241" s="20">
        <v>0.74886701284642043</v>
      </c>
      <c r="R241" s="20">
        <v>3.1535714337716891</v>
      </c>
      <c r="S241" s="20">
        <v>1.1534857703123289</v>
      </c>
      <c r="T241" s="31">
        <v>0.25214567080879191</v>
      </c>
      <c r="U241" s="1"/>
    </row>
    <row r="242" spans="14:21" ht="24" x14ac:dyDescent="0.25">
      <c r="N242" s="179"/>
      <c r="O242" s="29" t="s">
        <v>53</v>
      </c>
      <c r="P242" s="30">
        <v>-1.6301356571402335E-2</v>
      </c>
      <c r="Q242" s="20">
        <v>1.9039830273711471E-2</v>
      </c>
      <c r="R242" s="20">
        <v>-0.43485106669537343</v>
      </c>
      <c r="S242" s="20">
        <v>-0.85617131755159703</v>
      </c>
      <c r="T242" s="31">
        <v>0.39446024709794436</v>
      </c>
      <c r="U242" s="1"/>
    </row>
    <row r="243" spans="14:21" ht="24" x14ac:dyDescent="0.25">
      <c r="N243" s="179"/>
      <c r="O243" s="29" t="s">
        <v>43</v>
      </c>
      <c r="P243" s="30">
        <v>1.2646792876183397E-2</v>
      </c>
      <c r="Q243" s="20">
        <v>2.5961920023357656E-2</v>
      </c>
      <c r="R243" s="20">
        <v>2.5775291583782833E-2</v>
      </c>
      <c r="S243" s="20">
        <v>0.48712856617712463</v>
      </c>
      <c r="T243" s="31">
        <v>0.62749933145719661</v>
      </c>
      <c r="U243" s="1"/>
    </row>
    <row r="244" spans="14:21" ht="24" x14ac:dyDescent="0.25">
      <c r="N244" s="179"/>
      <c r="O244" s="29" t="s">
        <v>58</v>
      </c>
      <c r="P244" s="30">
        <v>4.0021430771676504E-2</v>
      </c>
      <c r="Q244" s="20">
        <v>2.4767782221525602E-2</v>
      </c>
      <c r="R244" s="20">
        <v>7.5634037756442798E-2</v>
      </c>
      <c r="S244" s="20">
        <v>1.6158665484749783</v>
      </c>
      <c r="T244" s="31">
        <v>0.11006025866400683</v>
      </c>
      <c r="U244" s="1"/>
    </row>
    <row r="245" spans="14:21" ht="36" x14ac:dyDescent="0.25">
      <c r="N245" s="179"/>
      <c r="O245" s="29" t="s">
        <v>45</v>
      </c>
      <c r="P245" s="30">
        <v>1.2350866221146537E-2</v>
      </c>
      <c r="Q245" s="20">
        <v>3.0432049971050767E-2</v>
      </c>
      <c r="R245" s="20">
        <v>1.8610552255563205E-2</v>
      </c>
      <c r="S245" s="20">
        <v>0.40585061581114651</v>
      </c>
      <c r="T245" s="31">
        <v>0.68593584753884307</v>
      </c>
      <c r="U245" s="1"/>
    </row>
    <row r="246" spans="14:21" ht="24" x14ac:dyDescent="0.25">
      <c r="N246" s="179"/>
      <c r="O246" s="29" t="s">
        <v>147</v>
      </c>
      <c r="P246" s="30">
        <v>0.89471269276920784</v>
      </c>
      <c r="Q246" s="20">
        <v>0.50726196431237824</v>
      </c>
      <c r="R246" s="20">
        <v>4.7241075020898444</v>
      </c>
      <c r="S246" s="20">
        <v>1.7638079645534641</v>
      </c>
      <c r="T246" s="31">
        <v>8.1582136304593864E-2</v>
      </c>
      <c r="U246" s="1"/>
    </row>
    <row r="247" spans="14:21" ht="24" x14ac:dyDescent="0.25">
      <c r="N247" s="179"/>
      <c r="O247" s="29" t="s">
        <v>64</v>
      </c>
      <c r="P247" s="30">
        <v>-0.88799198077744013</v>
      </c>
      <c r="Q247" s="20">
        <v>0.74864100331421002</v>
      </c>
      <c r="R247" s="20">
        <v>-3.2423506690309836</v>
      </c>
      <c r="S247" s="20">
        <v>-1.1861385855788391</v>
      </c>
      <c r="T247" s="31">
        <v>0.23907843854954924</v>
      </c>
      <c r="U247" s="1"/>
    </row>
    <row r="248" spans="14:21" ht="24" x14ac:dyDescent="0.25">
      <c r="N248" s="179"/>
      <c r="O248" s="29" t="s">
        <v>48</v>
      </c>
      <c r="P248" s="30">
        <v>-8.2676433969688004E-2</v>
      </c>
      <c r="Q248" s="20">
        <v>9.186612097517953E-2</v>
      </c>
      <c r="R248" s="20">
        <v>-2.2840951729701726</v>
      </c>
      <c r="S248" s="20">
        <v>-0.89996652837911373</v>
      </c>
      <c r="T248" s="31">
        <v>0.37083917674558675</v>
      </c>
      <c r="U248" s="1"/>
    </row>
    <row r="249" spans="14:21" ht="36" x14ac:dyDescent="0.25">
      <c r="N249" s="179"/>
      <c r="O249" s="29" t="s">
        <v>49</v>
      </c>
      <c r="P249" s="30">
        <v>1.3561013352305563E-2</v>
      </c>
      <c r="Q249" s="20">
        <v>1.3288019365388249E-2</v>
      </c>
      <c r="R249" s="20">
        <v>5.2912880038297708E-2</v>
      </c>
      <c r="S249" s="20">
        <v>1.0205443700382009</v>
      </c>
      <c r="T249" s="31">
        <v>0.31054668447262462</v>
      </c>
      <c r="U249" s="1"/>
    </row>
    <row r="250" spans="14:21" ht="24" x14ac:dyDescent="0.25">
      <c r="N250" s="179"/>
      <c r="O250" s="29" t="s">
        <v>60</v>
      </c>
      <c r="P250" s="30">
        <v>9.3223062012793446E-3</v>
      </c>
      <c r="Q250" s="20">
        <v>5.3180023591553318E-3</v>
      </c>
      <c r="R250" s="20">
        <v>8.2284094330599092E-2</v>
      </c>
      <c r="S250" s="20">
        <v>1.7529714301894412</v>
      </c>
      <c r="T250" s="31">
        <v>8.3437751569102728E-2</v>
      </c>
      <c r="U250" s="1"/>
    </row>
    <row r="251" spans="14:21" ht="24" x14ac:dyDescent="0.25">
      <c r="N251" s="179"/>
      <c r="O251" s="29" t="s">
        <v>148</v>
      </c>
      <c r="P251" s="30">
        <v>0.1783965368213179</v>
      </c>
      <c r="Q251" s="20">
        <v>8.2060325193622358E-2</v>
      </c>
      <c r="R251" s="20">
        <v>0.28896833516922271</v>
      </c>
      <c r="S251" s="20">
        <v>2.1739681923071723</v>
      </c>
      <c r="T251" s="31">
        <v>3.2663512759701946E-2</v>
      </c>
      <c r="U251" s="1"/>
    </row>
    <row r="252" spans="14:21" ht="24" x14ac:dyDescent="0.25">
      <c r="N252" s="179"/>
      <c r="O252" s="29" t="s">
        <v>61</v>
      </c>
      <c r="P252" s="30">
        <v>-0.11848894663182347</v>
      </c>
      <c r="Q252" s="20">
        <v>8.8118174852131095E-2</v>
      </c>
      <c r="R252" s="20">
        <v>-0.1954829881134979</v>
      </c>
      <c r="S252" s="20">
        <v>-1.3446595646205428</v>
      </c>
      <c r="T252" s="31">
        <v>0.18253533659657101</v>
      </c>
      <c r="U252" s="1"/>
    </row>
    <row r="253" spans="14:21" ht="24" x14ac:dyDescent="0.25">
      <c r="N253" s="179"/>
      <c r="O253" s="29" t="s">
        <v>149</v>
      </c>
      <c r="P253" s="30">
        <v>0.23181630924957181</v>
      </c>
      <c r="Q253" s="20">
        <v>6.4800047818290213E-2</v>
      </c>
      <c r="R253" s="20">
        <v>0.24256637180976315</v>
      </c>
      <c r="S253" s="20">
        <v>3.5774095398759909</v>
      </c>
      <c r="T253" s="31">
        <v>5.9271878950288418E-4</v>
      </c>
      <c r="U253" s="1"/>
    </row>
    <row r="254" spans="14:21" ht="24" x14ac:dyDescent="0.25">
      <c r="N254" s="179"/>
      <c r="O254" s="29" t="s">
        <v>150</v>
      </c>
      <c r="P254" s="30">
        <v>0.22168051151951723</v>
      </c>
      <c r="Q254" s="20">
        <v>7.2410245961854497E-2</v>
      </c>
      <c r="R254" s="20">
        <v>0.21639225487815586</v>
      </c>
      <c r="S254" s="20">
        <v>3.0614522651434974</v>
      </c>
      <c r="T254" s="31">
        <v>2.9988057777889264E-3</v>
      </c>
      <c r="U254" s="1"/>
    </row>
    <row r="255" spans="14:21" ht="24" x14ac:dyDescent="0.25">
      <c r="N255" s="179"/>
      <c r="O255" s="29" t="s">
        <v>57</v>
      </c>
      <c r="P255" s="30">
        <v>6.8419581631617959E-2</v>
      </c>
      <c r="Q255" s="20">
        <v>4.6013741122291188E-2</v>
      </c>
      <c r="R255" s="20">
        <v>7.9538870928591146E-2</v>
      </c>
      <c r="S255" s="20">
        <v>1.4869380311802629</v>
      </c>
      <c r="T255" s="31">
        <v>0.14096199696654013</v>
      </c>
      <c r="U255" s="1"/>
    </row>
    <row r="256" spans="14:21" ht="24" x14ac:dyDescent="0.25">
      <c r="N256" s="179"/>
      <c r="O256" s="29" t="s">
        <v>151</v>
      </c>
      <c r="P256" s="30">
        <v>16.226536863058929</v>
      </c>
      <c r="Q256" s="20">
        <v>11.315283471509199</v>
      </c>
      <c r="R256" s="20">
        <v>0.51087269696702708</v>
      </c>
      <c r="S256" s="20">
        <v>1.4340371501885743</v>
      </c>
      <c r="T256" s="31">
        <v>0.15545894458147802</v>
      </c>
      <c r="U256" s="1"/>
    </row>
    <row r="257" spans="14:21" ht="24" x14ac:dyDescent="0.25">
      <c r="N257" s="179"/>
      <c r="O257" s="29" t="s">
        <v>152</v>
      </c>
      <c r="P257" s="30">
        <v>-15.38619122225681</v>
      </c>
      <c r="Q257" s="20">
        <v>11.346580234346911</v>
      </c>
      <c r="R257" s="20">
        <v>-0.47253222468997053</v>
      </c>
      <c r="S257" s="20">
        <v>-1.3560201315707183</v>
      </c>
      <c r="T257" s="31">
        <v>0.17890801607238938</v>
      </c>
      <c r="U257" s="1"/>
    </row>
    <row r="258" spans="14:21" ht="24" x14ac:dyDescent="0.25">
      <c r="N258" s="179"/>
      <c r="O258" s="29" t="s">
        <v>56</v>
      </c>
      <c r="P258" s="30">
        <v>6.5620994259171048E-2</v>
      </c>
      <c r="Q258" s="20">
        <v>5.6661597146515544E-2</v>
      </c>
      <c r="R258" s="20">
        <v>5.6376572897675399E-2</v>
      </c>
      <c r="S258" s="20">
        <v>1.1581211537240699</v>
      </c>
      <c r="T258" s="31">
        <v>0.25026035126235113</v>
      </c>
      <c r="U258" s="1"/>
    </row>
    <row r="259" spans="14:21" ht="24" x14ac:dyDescent="0.25">
      <c r="N259" s="179"/>
      <c r="O259" s="29" t="s">
        <v>42</v>
      </c>
      <c r="P259" s="30">
        <v>4.7622584432613921E-3</v>
      </c>
      <c r="Q259" s="20">
        <v>1.2434019088781452E-2</v>
      </c>
      <c r="R259" s="20">
        <v>2.0687502481106523E-2</v>
      </c>
      <c r="S259" s="20">
        <v>0.38300234294783431</v>
      </c>
      <c r="T259" s="31">
        <v>0.70273383099659303</v>
      </c>
      <c r="U259" s="1"/>
    </row>
    <row r="260" spans="14:21" ht="24" x14ac:dyDescent="0.25">
      <c r="N260" s="179"/>
      <c r="O260" s="29" t="s">
        <v>153</v>
      </c>
      <c r="P260" s="30">
        <v>0.10549144839652372</v>
      </c>
      <c r="Q260" s="20">
        <v>9.5127683609069952E-2</v>
      </c>
      <c r="R260" s="20">
        <v>2.8999319261188914</v>
      </c>
      <c r="S260" s="20">
        <v>1.1089458335813576</v>
      </c>
      <c r="T260" s="31">
        <v>0.2707761590223095</v>
      </c>
      <c r="U260" s="1"/>
    </row>
    <row r="261" spans="14:21" ht="24" x14ac:dyDescent="0.25">
      <c r="N261" s="179"/>
      <c r="O261" s="29" t="s">
        <v>54</v>
      </c>
      <c r="P261" s="30">
        <v>-0.12494941012602942</v>
      </c>
      <c r="Q261" s="20">
        <v>9.6843088841542163E-2</v>
      </c>
      <c r="R261" s="20">
        <v>-7.7353110617546017E-2</v>
      </c>
      <c r="S261" s="20">
        <v>-1.2902253699329618</v>
      </c>
      <c r="T261" s="31">
        <v>0.20068932769624792</v>
      </c>
      <c r="U261" s="1"/>
    </row>
    <row r="262" spans="14:21" ht="24" x14ac:dyDescent="0.25">
      <c r="N262" s="179"/>
      <c r="O262" s="29" t="s">
        <v>46</v>
      </c>
      <c r="P262" s="30">
        <v>-1.5470516998743725E-2</v>
      </c>
      <c r="Q262" s="20">
        <v>2.2606421751673031E-2</v>
      </c>
      <c r="R262" s="20">
        <v>-3.8417034662845601E-2</v>
      </c>
      <c r="S262" s="20">
        <v>-0.68434169585457727</v>
      </c>
      <c r="T262" s="31">
        <v>0.49573716614019947</v>
      </c>
      <c r="U262" s="1"/>
    </row>
    <row r="263" spans="14:21" ht="24" x14ac:dyDescent="0.25">
      <c r="N263" s="179"/>
      <c r="O263" s="29" t="s">
        <v>154</v>
      </c>
      <c r="P263" s="30">
        <v>8.6535593235118821E-2</v>
      </c>
      <c r="Q263" s="20">
        <v>4.9985383474532616E-2</v>
      </c>
      <c r="R263" s="20">
        <v>0.29639471049105254</v>
      </c>
      <c r="S263" s="20">
        <v>1.731217952528231</v>
      </c>
      <c r="T263" s="31">
        <v>8.7267915475090968E-2</v>
      </c>
      <c r="U263" s="1"/>
    </row>
    <row r="264" spans="14:21" ht="24" x14ac:dyDescent="0.25">
      <c r="N264" s="179"/>
      <c r="O264" s="29" t="s">
        <v>155</v>
      </c>
      <c r="P264" s="30">
        <v>8.1801151575270541E-4</v>
      </c>
      <c r="Q264" s="20">
        <v>3.2452091302843759E-4</v>
      </c>
      <c r="R264" s="20">
        <v>0.12856311496611006</v>
      </c>
      <c r="S264" s="20">
        <v>2.5206742706317464</v>
      </c>
      <c r="T264" s="31">
        <v>1.370118285158241E-2</v>
      </c>
      <c r="U264" s="1"/>
    </row>
    <row r="265" spans="14:21" ht="24" x14ac:dyDescent="0.25">
      <c r="N265" s="179"/>
      <c r="O265" s="29" t="s">
        <v>52</v>
      </c>
      <c r="P265" s="30">
        <v>-0.20227303965345872</v>
      </c>
      <c r="Q265" s="20">
        <v>0.16222819192685894</v>
      </c>
      <c r="R265" s="20">
        <v>-0.13310375960640011</v>
      </c>
      <c r="S265" s="20">
        <v>-1.2468427173536774</v>
      </c>
      <c r="T265" s="31">
        <v>0.21609338915169707</v>
      </c>
      <c r="U265" s="1"/>
    </row>
    <row r="266" spans="14:21" ht="24" x14ac:dyDescent="0.25">
      <c r="N266" s="180"/>
      <c r="O266" s="32" t="s">
        <v>47</v>
      </c>
      <c r="P266" s="33">
        <v>-8.8595157188448029E-2</v>
      </c>
      <c r="Q266" s="34">
        <v>0.14092476441608306</v>
      </c>
      <c r="R266" s="34">
        <v>-0.46966469352459211</v>
      </c>
      <c r="S266" s="34">
        <v>-0.62866989741326895</v>
      </c>
      <c r="T266" s="35">
        <v>0.53135609487668423</v>
      </c>
      <c r="U266" s="1"/>
    </row>
    <row r="267" spans="14:21" ht="24" x14ac:dyDescent="0.25">
      <c r="N267" s="178" t="s">
        <v>11</v>
      </c>
      <c r="O267" s="29" t="s">
        <v>142</v>
      </c>
      <c r="P267" s="30">
        <v>7.977352708785089E-2</v>
      </c>
      <c r="Q267" s="20">
        <v>1.6011703294598445</v>
      </c>
      <c r="R267" s="11"/>
      <c r="S267" s="20">
        <v>4.9822011824789764E-2</v>
      </c>
      <c r="T267" s="31">
        <v>0.96038687677497392</v>
      </c>
      <c r="U267" s="1"/>
    </row>
    <row r="268" spans="14:21" x14ac:dyDescent="0.25">
      <c r="N268" s="179"/>
      <c r="O268" s="29" t="s">
        <v>55</v>
      </c>
      <c r="P268" s="30">
        <v>-3.1327805443097938E-3</v>
      </c>
      <c r="Q268" s="20">
        <v>2.7235850219556735E-3</v>
      </c>
      <c r="R268" s="20">
        <v>-7.5158806863477021E-2</v>
      </c>
      <c r="S268" s="20">
        <v>-1.1502415085468112</v>
      </c>
      <c r="T268" s="31">
        <v>0.25342901059362793</v>
      </c>
      <c r="U268" s="1"/>
    </row>
    <row r="269" spans="14:21" x14ac:dyDescent="0.25">
      <c r="N269" s="179"/>
      <c r="O269" s="29" t="s">
        <v>143</v>
      </c>
      <c r="P269" s="30">
        <v>-2.1814438769162326E-2</v>
      </c>
      <c r="Q269" s="20">
        <v>2.8964672906687211E-3</v>
      </c>
      <c r="R269" s="20">
        <v>-0.51747096536214698</v>
      </c>
      <c r="S269" s="20">
        <v>-7.5313948268775111</v>
      </c>
      <c r="T269" s="31">
        <v>6.2491564489004369E-11</v>
      </c>
      <c r="U269" s="1"/>
    </row>
    <row r="270" spans="14:21" x14ac:dyDescent="0.25">
      <c r="N270" s="179"/>
      <c r="O270" s="29" t="s">
        <v>144</v>
      </c>
      <c r="P270" s="30">
        <v>-1.6947711368703669E-2</v>
      </c>
      <c r="Q270" s="20">
        <v>3.7597584117052196E-3</v>
      </c>
      <c r="R270" s="20">
        <v>-0.40202494574555064</v>
      </c>
      <c r="S270" s="20">
        <v>-4.5076596719460813</v>
      </c>
      <c r="T270" s="31">
        <v>2.1855878994342048E-5</v>
      </c>
      <c r="U270" s="1"/>
    </row>
    <row r="271" spans="14:21" ht="24" x14ac:dyDescent="0.25">
      <c r="N271" s="179"/>
      <c r="O271" s="29" t="s">
        <v>44</v>
      </c>
      <c r="P271" s="30">
        <v>-3.566543923911366E-3</v>
      </c>
      <c r="Q271" s="20">
        <v>6.3238729341572814E-3</v>
      </c>
      <c r="R271" s="20">
        <v>-2.9225073791200019E-2</v>
      </c>
      <c r="S271" s="20">
        <v>-0.56398095930221959</v>
      </c>
      <c r="T271" s="31">
        <v>0.5743253509121693</v>
      </c>
      <c r="U271" s="1"/>
    </row>
    <row r="272" spans="14:21" ht="24" x14ac:dyDescent="0.25">
      <c r="N272" s="179"/>
      <c r="O272" s="29" t="s">
        <v>50</v>
      </c>
      <c r="P272" s="30">
        <v>-3.1651715256574113E-2</v>
      </c>
      <c r="Q272" s="20">
        <v>3.6497778547295641E-2</v>
      </c>
      <c r="R272" s="20">
        <v>-5.2208257342186613E-2</v>
      </c>
      <c r="S272" s="20">
        <v>-0.86722306168739127</v>
      </c>
      <c r="T272" s="31">
        <v>0.38838167453551387</v>
      </c>
      <c r="U272" s="1"/>
    </row>
    <row r="273" spans="14:21" ht="24" x14ac:dyDescent="0.25">
      <c r="N273" s="179"/>
      <c r="O273" s="29" t="s">
        <v>145</v>
      </c>
      <c r="P273" s="30">
        <v>0.31185323524111991</v>
      </c>
      <c r="Q273" s="20">
        <v>6.3073505395190591E-2</v>
      </c>
      <c r="R273" s="20">
        <v>0.46504974117246245</v>
      </c>
      <c r="S273" s="20">
        <v>4.9442825999155424</v>
      </c>
      <c r="T273" s="31">
        <v>4.0625345545017199E-6</v>
      </c>
      <c r="U273" s="1"/>
    </row>
    <row r="274" spans="14:21" ht="36" x14ac:dyDescent="0.25">
      <c r="N274" s="179"/>
      <c r="O274" s="29" t="s">
        <v>146</v>
      </c>
      <c r="P274" s="30">
        <v>2.1700863929839922E-4</v>
      </c>
      <c r="Q274" s="20">
        <v>1.415910433864932E-4</v>
      </c>
      <c r="R274" s="20">
        <v>6.1923662479124432E-2</v>
      </c>
      <c r="S274" s="20">
        <v>1.5326438318986237</v>
      </c>
      <c r="T274" s="31">
        <v>0.12926028277702947</v>
      </c>
      <c r="U274" s="1"/>
    </row>
    <row r="275" spans="14:21" ht="24" x14ac:dyDescent="0.25">
      <c r="N275" s="179"/>
      <c r="O275" s="29" t="s">
        <v>59</v>
      </c>
      <c r="P275" s="30">
        <v>-0.38390691915079661</v>
      </c>
      <c r="Q275" s="20">
        <v>0.21425119082662061</v>
      </c>
      <c r="R275" s="20">
        <v>-9.2203689188645382E-2</v>
      </c>
      <c r="S275" s="20">
        <v>-1.7918543074118416</v>
      </c>
      <c r="T275" s="31">
        <v>7.6890775783824833E-2</v>
      </c>
      <c r="U275" s="1"/>
    </row>
    <row r="276" spans="14:21" ht="24" x14ac:dyDescent="0.25">
      <c r="N276" s="179"/>
      <c r="O276" s="29" t="s">
        <v>51</v>
      </c>
      <c r="P276" s="30">
        <v>0.29507482581176264</v>
      </c>
      <c r="Q276" s="20">
        <v>0.31765880734065555</v>
      </c>
      <c r="R276" s="20">
        <v>8.3494745881897092E-2</v>
      </c>
      <c r="S276" s="20">
        <v>0.92890490990015595</v>
      </c>
      <c r="T276" s="31">
        <v>0.35569832585973293</v>
      </c>
      <c r="U276" s="1"/>
    </row>
    <row r="277" spans="14:21" ht="36" x14ac:dyDescent="0.25">
      <c r="N277" s="179"/>
      <c r="O277" s="29" t="s">
        <v>65</v>
      </c>
      <c r="P277" s="30">
        <v>-0.62576183751186276</v>
      </c>
      <c r="Q277" s="20">
        <v>0.61910119729069235</v>
      </c>
      <c r="R277" s="20">
        <v>-0.17362705455705751</v>
      </c>
      <c r="S277" s="20">
        <v>-1.0107585645938317</v>
      </c>
      <c r="T277" s="31">
        <v>0.31514185308502984</v>
      </c>
      <c r="U277" s="1"/>
    </row>
    <row r="278" spans="14:21" ht="24" x14ac:dyDescent="0.25">
      <c r="N278" s="179"/>
      <c r="O278" s="29" t="s">
        <v>62</v>
      </c>
      <c r="P278" s="30">
        <v>-0.77079860875829409</v>
      </c>
      <c r="Q278" s="20">
        <v>0.48555945990291505</v>
      </c>
      <c r="R278" s="20">
        <v>-4.0781053444524291</v>
      </c>
      <c r="S278" s="20">
        <v>-1.5874443243519776</v>
      </c>
      <c r="T278" s="31">
        <v>0.11630825692991907</v>
      </c>
      <c r="U278" s="1"/>
    </row>
    <row r="279" spans="14:21" ht="24" x14ac:dyDescent="0.25">
      <c r="N279" s="179"/>
      <c r="O279" s="29" t="s">
        <v>63</v>
      </c>
      <c r="P279" s="30">
        <v>0.82259092622675634</v>
      </c>
      <c r="Q279" s="20">
        <v>0.73718050985947714</v>
      </c>
      <c r="R279" s="20">
        <v>3.0030989743440015</v>
      </c>
      <c r="S279" s="20">
        <v>1.1158609258179659</v>
      </c>
      <c r="T279" s="31">
        <v>0.26778113781787749</v>
      </c>
      <c r="U279" s="1"/>
    </row>
    <row r="280" spans="14:21" ht="24" x14ac:dyDescent="0.25">
      <c r="N280" s="179"/>
      <c r="O280" s="29" t="s">
        <v>53</v>
      </c>
      <c r="P280" s="30">
        <v>-1.6332208767696439E-2</v>
      </c>
      <c r="Q280" s="20">
        <v>1.8939105966591027E-2</v>
      </c>
      <c r="R280" s="20">
        <v>-0.4356740724623856</v>
      </c>
      <c r="S280" s="20">
        <v>-0.86235373499186241</v>
      </c>
      <c r="T280" s="31">
        <v>0.39103886325115389</v>
      </c>
      <c r="U280" s="1"/>
    </row>
    <row r="281" spans="14:21" ht="24" x14ac:dyDescent="0.25">
      <c r="N281" s="179"/>
      <c r="O281" s="29" t="s">
        <v>43</v>
      </c>
      <c r="P281" s="30">
        <v>1.1704073960111696E-2</v>
      </c>
      <c r="Q281" s="20">
        <v>2.5708482350035023E-2</v>
      </c>
      <c r="R281" s="20">
        <v>2.385394637150726E-2</v>
      </c>
      <c r="S281" s="20">
        <v>0.45526117803277294</v>
      </c>
      <c r="T281" s="31">
        <v>0.65013934261678297</v>
      </c>
      <c r="U281" s="1"/>
    </row>
    <row r="282" spans="14:21" ht="24" x14ac:dyDescent="0.25">
      <c r="N282" s="179"/>
      <c r="O282" s="29" t="s">
        <v>58</v>
      </c>
      <c r="P282" s="30">
        <v>3.9334965546297042E-2</v>
      </c>
      <c r="Q282" s="20">
        <v>2.4572383218694822E-2</v>
      </c>
      <c r="R282" s="20">
        <v>7.4336729395054091E-2</v>
      </c>
      <c r="S282" s="20">
        <v>1.6007794277101601</v>
      </c>
      <c r="T282" s="31">
        <v>0.11331902760072984</v>
      </c>
      <c r="U282" s="1"/>
    </row>
    <row r="283" spans="14:21" ht="36" x14ac:dyDescent="0.25">
      <c r="N283" s="179"/>
      <c r="O283" s="29" t="s">
        <v>45</v>
      </c>
      <c r="P283" s="30">
        <v>1.4636700497242403E-2</v>
      </c>
      <c r="Q283" s="20">
        <v>2.9683484169172873E-2</v>
      </c>
      <c r="R283" s="20">
        <v>2.2054896763967293E-2</v>
      </c>
      <c r="S283" s="20">
        <v>0.49309240161379114</v>
      </c>
      <c r="T283" s="31">
        <v>0.62328147457185124</v>
      </c>
      <c r="U283" s="1"/>
    </row>
    <row r="284" spans="14:21" ht="24" x14ac:dyDescent="0.25">
      <c r="N284" s="179"/>
      <c r="O284" s="29" t="s">
        <v>147</v>
      </c>
      <c r="P284" s="30">
        <v>0.89610977870439024</v>
      </c>
      <c r="Q284" s="20">
        <v>0.50456992212335727</v>
      </c>
      <c r="R284" s="20">
        <v>4.7314841540595758</v>
      </c>
      <c r="S284" s="20">
        <v>1.7759873100111372</v>
      </c>
      <c r="T284" s="31">
        <v>7.9490468674958542E-2</v>
      </c>
      <c r="U284" s="1"/>
    </row>
    <row r="285" spans="14:21" ht="24" x14ac:dyDescent="0.25">
      <c r="N285" s="179"/>
      <c r="O285" s="29" t="s">
        <v>64</v>
      </c>
      <c r="P285" s="30">
        <v>-0.84818081653874577</v>
      </c>
      <c r="Q285" s="20">
        <v>0.73747428171989071</v>
      </c>
      <c r="R285" s="20">
        <v>-3.096987019585387</v>
      </c>
      <c r="S285" s="20">
        <v>-1.1501157905610924</v>
      </c>
      <c r="T285" s="31">
        <v>0.25348047813300423</v>
      </c>
      <c r="U285" s="1"/>
    </row>
    <row r="286" spans="14:21" ht="24" x14ac:dyDescent="0.25">
      <c r="N286" s="179"/>
      <c r="O286" s="29" t="s">
        <v>48</v>
      </c>
      <c r="P286" s="30">
        <v>-8.808102999674966E-2</v>
      </c>
      <c r="Q286" s="20">
        <v>9.0296465397939243E-2</v>
      </c>
      <c r="R286" s="20">
        <v>-2.4334075114993268</v>
      </c>
      <c r="S286" s="20">
        <v>-0.97546487128343184</v>
      </c>
      <c r="T286" s="31">
        <v>0.3322339890662297</v>
      </c>
      <c r="U286" s="1"/>
    </row>
    <row r="287" spans="14:21" ht="36" x14ac:dyDescent="0.25">
      <c r="N287" s="179"/>
      <c r="O287" s="29" t="s">
        <v>49</v>
      </c>
      <c r="P287" s="30">
        <v>1.3782863871763612E-2</v>
      </c>
      <c r="Q287" s="20">
        <v>1.3205277333341389E-2</v>
      </c>
      <c r="R287" s="20">
        <v>5.3778504871601331E-2</v>
      </c>
      <c r="S287" s="20">
        <v>1.0437390691495665</v>
      </c>
      <c r="T287" s="31">
        <v>0.29971116912740653</v>
      </c>
      <c r="U287" s="1"/>
    </row>
    <row r="288" spans="14:21" ht="24" x14ac:dyDescent="0.25">
      <c r="N288" s="179"/>
      <c r="O288" s="29" t="s">
        <v>60</v>
      </c>
      <c r="P288" s="30">
        <v>9.4781024597997889E-3</v>
      </c>
      <c r="Q288" s="20">
        <v>5.2744186800663404E-3</v>
      </c>
      <c r="R288" s="20">
        <v>8.3659242685057922E-2</v>
      </c>
      <c r="S288" s="20">
        <v>1.7969947087478038</v>
      </c>
      <c r="T288" s="31">
        <v>7.6063848363391001E-2</v>
      </c>
      <c r="U288" s="1"/>
    </row>
    <row r="289" spans="14:21" ht="24" x14ac:dyDescent="0.25">
      <c r="N289" s="179"/>
      <c r="O289" s="29" t="s">
        <v>148</v>
      </c>
      <c r="P289" s="30">
        <v>0.17586620399166772</v>
      </c>
      <c r="Q289" s="20">
        <v>8.136197215422511E-2</v>
      </c>
      <c r="R289" s="20">
        <v>0.28486967900562016</v>
      </c>
      <c r="S289" s="20">
        <v>2.1615282832415343</v>
      </c>
      <c r="T289" s="31">
        <v>3.360673506914906E-2</v>
      </c>
      <c r="U289" s="1"/>
    </row>
    <row r="290" spans="14:21" ht="24" x14ac:dyDescent="0.25">
      <c r="N290" s="179"/>
      <c r="O290" s="29" t="s">
        <v>61</v>
      </c>
      <c r="P290" s="30">
        <v>-0.11546715858839379</v>
      </c>
      <c r="Q290" s="20">
        <v>8.7300748624994151E-2</v>
      </c>
      <c r="R290" s="20">
        <v>-0.19049764413866491</v>
      </c>
      <c r="S290" s="20">
        <v>-1.3226365226762284</v>
      </c>
      <c r="T290" s="31">
        <v>0.18967850462069416</v>
      </c>
      <c r="U290" s="1"/>
    </row>
    <row r="291" spans="14:21" ht="24" x14ac:dyDescent="0.25">
      <c r="N291" s="179"/>
      <c r="O291" s="29" t="s">
        <v>149</v>
      </c>
      <c r="P291" s="30">
        <v>0.22909096741215249</v>
      </c>
      <c r="Q291" s="20">
        <v>6.4068013525942241E-2</v>
      </c>
      <c r="R291" s="20">
        <v>0.23971464716802346</v>
      </c>
      <c r="S291" s="20">
        <v>3.5757463795781588</v>
      </c>
      <c r="T291" s="31">
        <v>5.9240648692904946E-4</v>
      </c>
      <c r="U291" s="1"/>
    </row>
    <row r="292" spans="14:21" ht="24" x14ac:dyDescent="0.25">
      <c r="N292" s="179"/>
      <c r="O292" s="29" t="s">
        <v>150</v>
      </c>
      <c r="P292" s="30">
        <v>0.22014651346087705</v>
      </c>
      <c r="Q292" s="20">
        <v>7.1917558664912645E-2</v>
      </c>
      <c r="R292" s="20">
        <v>0.21489485081402535</v>
      </c>
      <c r="S292" s="20">
        <v>3.0610954758157383</v>
      </c>
      <c r="T292" s="31">
        <v>2.9913632242415111E-3</v>
      </c>
      <c r="U292" s="1"/>
    </row>
    <row r="293" spans="14:21" ht="24" x14ac:dyDescent="0.25">
      <c r="N293" s="179"/>
      <c r="O293" s="29" t="s">
        <v>57</v>
      </c>
      <c r="P293" s="30">
        <v>7.2558338884258528E-2</v>
      </c>
      <c r="Q293" s="20">
        <v>4.4490653697022597E-2</v>
      </c>
      <c r="R293" s="20">
        <v>8.4350243215182599E-2</v>
      </c>
      <c r="S293" s="20">
        <v>1.6308669991314215</v>
      </c>
      <c r="T293" s="31">
        <v>0.10680089636168169</v>
      </c>
      <c r="U293" s="1"/>
    </row>
    <row r="294" spans="14:21" ht="24" x14ac:dyDescent="0.25">
      <c r="N294" s="179"/>
      <c r="O294" s="29" t="s">
        <v>151</v>
      </c>
      <c r="P294" s="30">
        <v>16.090869632312241</v>
      </c>
      <c r="Q294" s="20">
        <v>11.250007781576473</v>
      </c>
      <c r="R294" s="20">
        <v>0.50660137988646159</v>
      </c>
      <c r="S294" s="20">
        <v>1.4302985335408731</v>
      </c>
      <c r="T294" s="31">
        <v>0.1564776493769679</v>
      </c>
      <c r="U294" s="1"/>
    </row>
    <row r="295" spans="14:21" ht="24" x14ac:dyDescent="0.25">
      <c r="N295" s="179"/>
      <c r="O295" s="29" t="s">
        <v>152</v>
      </c>
      <c r="P295" s="30">
        <v>-15.207982075812616</v>
      </c>
      <c r="Q295" s="20">
        <v>11.277161780135678</v>
      </c>
      <c r="R295" s="20">
        <v>-0.46705916360467981</v>
      </c>
      <c r="S295" s="20">
        <v>-1.3485646807515823</v>
      </c>
      <c r="T295" s="31">
        <v>0.18123542315627919</v>
      </c>
      <c r="U295" s="1"/>
    </row>
    <row r="296" spans="14:21" ht="24" x14ac:dyDescent="0.25">
      <c r="N296" s="179"/>
      <c r="O296" s="29" t="s">
        <v>56</v>
      </c>
      <c r="P296" s="30">
        <v>6.2974796793532975E-2</v>
      </c>
      <c r="Q296" s="20">
        <v>5.5941773044726015E-2</v>
      </c>
      <c r="R296" s="20">
        <v>5.4103161072581965E-2</v>
      </c>
      <c r="S296" s="20">
        <v>1.1257204297615664</v>
      </c>
      <c r="T296" s="31">
        <v>0.26360828765511501</v>
      </c>
      <c r="U296" s="1"/>
    </row>
    <row r="297" spans="14:21" ht="24" x14ac:dyDescent="0.25">
      <c r="N297" s="179"/>
      <c r="O297" s="29" t="s">
        <v>153</v>
      </c>
      <c r="P297" s="30">
        <v>0.11094614665072372</v>
      </c>
      <c r="Q297" s="20">
        <v>9.3558798267190477E-2</v>
      </c>
      <c r="R297" s="20">
        <v>3.0498801338185482</v>
      </c>
      <c r="S297" s="20">
        <v>1.1858440756568664</v>
      </c>
      <c r="T297" s="31">
        <v>0.2391508901518048</v>
      </c>
      <c r="U297" s="1"/>
    </row>
    <row r="298" spans="14:21" ht="24" x14ac:dyDescent="0.25">
      <c r="N298" s="179"/>
      <c r="O298" s="29" t="s">
        <v>54</v>
      </c>
      <c r="P298" s="30">
        <v>-0.12246127376171773</v>
      </c>
      <c r="Q298" s="20">
        <v>9.6114644297452173E-2</v>
      </c>
      <c r="R298" s="20">
        <v>-7.5812766511671389E-2</v>
      </c>
      <c r="S298" s="20">
        <v>-1.2741167036183263</v>
      </c>
      <c r="T298" s="31">
        <v>0.20626560220008808</v>
      </c>
      <c r="U298" s="1"/>
    </row>
    <row r="299" spans="14:21" ht="24" x14ac:dyDescent="0.25">
      <c r="N299" s="179"/>
      <c r="O299" s="29" t="s">
        <v>46</v>
      </c>
      <c r="P299" s="30">
        <v>-1.5501296123255437E-2</v>
      </c>
      <c r="Q299" s="20">
        <v>2.2486888670179235E-2</v>
      </c>
      <c r="R299" s="20">
        <v>-3.8493466671766473E-2</v>
      </c>
      <c r="S299" s="20">
        <v>-0.68934819532469727</v>
      </c>
      <c r="T299" s="31">
        <v>0.49257425524919218</v>
      </c>
      <c r="U299" s="1"/>
    </row>
    <row r="300" spans="14:21" ht="24" x14ac:dyDescent="0.25">
      <c r="N300" s="179"/>
      <c r="O300" s="29" t="s">
        <v>154</v>
      </c>
      <c r="P300" s="30">
        <v>8.7304465720643903E-2</v>
      </c>
      <c r="Q300" s="20">
        <v>4.9681281193910611E-2</v>
      </c>
      <c r="R300" s="20">
        <v>0.29902819030244709</v>
      </c>
      <c r="S300" s="20">
        <v>1.7572909478700145</v>
      </c>
      <c r="T300" s="31">
        <v>8.2646717213692156E-2</v>
      </c>
      <c r="U300" s="1"/>
    </row>
    <row r="301" spans="14:21" ht="24" x14ac:dyDescent="0.25">
      <c r="N301" s="179"/>
      <c r="O301" s="29" t="s">
        <v>155</v>
      </c>
      <c r="P301" s="30">
        <v>8.1633905250580365E-4</v>
      </c>
      <c r="Q301" s="20">
        <v>3.2277779981932107E-4</v>
      </c>
      <c r="R301" s="20">
        <v>0.1283002615947976</v>
      </c>
      <c r="S301" s="20">
        <v>2.5291053255916598</v>
      </c>
      <c r="T301" s="31">
        <v>1.3375671805361316E-2</v>
      </c>
      <c r="U301" s="1"/>
    </row>
    <row r="302" spans="14:21" ht="24" x14ac:dyDescent="0.25">
      <c r="N302" s="179"/>
      <c r="O302" s="29" t="s">
        <v>52</v>
      </c>
      <c r="P302" s="30">
        <v>-0.20425313723260188</v>
      </c>
      <c r="Q302" s="20">
        <v>0.1612894540492727</v>
      </c>
      <c r="R302" s="20">
        <v>-0.13440674310149678</v>
      </c>
      <c r="S302" s="20">
        <v>-1.2663762701447554</v>
      </c>
      <c r="T302" s="31">
        <v>0.20900814804917631</v>
      </c>
      <c r="U302" s="1"/>
    </row>
    <row r="303" spans="14:21" ht="24" x14ac:dyDescent="0.25">
      <c r="N303" s="180"/>
      <c r="O303" s="32" t="s">
        <v>47</v>
      </c>
      <c r="P303" s="33">
        <v>-0.10117775115386626</v>
      </c>
      <c r="Q303" s="34">
        <v>0.13631820951420051</v>
      </c>
      <c r="R303" s="34">
        <v>-0.53636811531481943</v>
      </c>
      <c r="S303" s="34">
        <v>-0.74221743019098563</v>
      </c>
      <c r="T303" s="35">
        <v>0.46010251447631312</v>
      </c>
      <c r="U303" s="1"/>
    </row>
    <row r="304" spans="14:21" ht="24" x14ac:dyDescent="0.25">
      <c r="N304" s="178" t="s">
        <v>12</v>
      </c>
      <c r="O304" s="29" t="s">
        <v>142</v>
      </c>
      <c r="P304" s="30">
        <v>8.83088093553938E-2</v>
      </c>
      <c r="Q304" s="20">
        <v>1.593302620822471</v>
      </c>
      <c r="R304" s="11"/>
      <c r="S304" s="20">
        <v>5.5425007278158078E-2</v>
      </c>
      <c r="T304" s="31">
        <v>0.95593469623287619</v>
      </c>
      <c r="U304" s="1"/>
    </row>
    <row r="305" spans="14:21" x14ac:dyDescent="0.25">
      <c r="N305" s="179"/>
      <c r="O305" s="29" t="s">
        <v>55</v>
      </c>
      <c r="P305" s="30">
        <v>-3.032973708302438E-3</v>
      </c>
      <c r="Q305" s="20">
        <v>2.7015931198220125E-3</v>
      </c>
      <c r="R305" s="20">
        <v>-7.2764332496366754E-2</v>
      </c>
      <c r="S305" s="20">
        <v>-1.122661175751831</v>
      </c>
      <c r="T305" s="31">
        <v>0.2648578255989929</v>
      </c>
      <c r="U305" s="1"/>
    </row>
    <row r="306" spans="14:21" x14ac:dyDescent="0.25">
      <c r="N306" s="179"/>
      <c r="O306" s="29" t="s">
        <v>143</v>
      </c>
      <c r="P306" s="30">
        <v>-2.1702048350664672E-2</v>
      </c>
      <c r="Q306" s="20">
        <v>2.8719437866587972E-3</v>
      </c>
      <c r="R306" s="20">
        <v>-0.51480489730635759</v>
      </c>
      <c r="S306" s="20">
        <v>-7.556571424370639</v>
      </c>
      <c r="T306" s="31">
        <v>5.2437399400346718E-11</v>
      </c>
      <c r="U306" s="1"/>
    </row>
    <row r="307" spans="14:21" x14ac:dyDescent="0.25">
      <c r="N307" s="179"/>
      <c r="O307" s="29" t="s">
        <v>144</v>
      </c>
      <c r="P307" s="30">
        <v>-1.73033232554308E-2</v>
      </c>
      <c r="Q307" s="20">
        <v>3.6599018119635169E-3</v>
      </c>
      <c r="R307" s="20">
        <v>-0.41046058914056105</v>
      </c>
      <c r="S307" s="20">
        <v>-4.727810784122557</v>
      </c>
      <c r="T307" s="31">
        <v>9.3073368483487604E-6</v>
      </c>
      <c r="U307" s="1"/>
    </row>
    <row r="308" spans="14:21" ht="24" x14ac:dyDescent="0.25">
      <c r="N308" s="179"/>
      <c r="O308" s="29" t="s">
        <v>44</v>
      </c>
      <c r="P308" s="30">
        <v>-3.4591821116646327E-3</v>
      </c>
      <c r="Q308" s="20">
        <v>6.2888532817514794E-3</v>
      </c>
      <c r="R308" s="20">
        <v>-2.8345326631987487E-2</v>
      </c>
      <c r="S308" s="20">
        <v>-0.55004973986310457</v>
      </c>
      <c r="T308" s="31">
        <v>0.58378045222623565</v>
      </c>
      <c r="U308" s="1"/>
    </row>
    <row r="309" spans="14:21" ht="24" x14ac:dyDescent="0.25">
      <c r="N309" s="179"/>
      <c r="O309" s="29" t="s">
        <v>50</v>
      </c>
      <c r="P309" s="30">
        <v>-3.1388037889699523E-2</v>
      </c>
      <c r="Q309" s="20">
        <v>3.6316354972808343E-2</v>
      </c>
      <c r="R309" s="20">
        <v>-5.1773331913548437E-2</v>
      </c>
      <c r="S309" s="20">
        <v>-0.8642948311635662</v>
      </c>
      <c r="T309" s="31">
        <v>0.38994722305194096</v>
      </c>
      <c r="U309" s="1"/>
    </row>
    <row r="310" spans="14:21" ht="24" x14ac:dyDescent="0.25">
      <c r="N310" s="179"/>
      <c r="O310" s="29" t="s">
        <v>145</v>
      </c>
      <c r="P310" s="30">
        <v>0.30916030008684697</v>
      </c>
      <c r="Q310" s="20">
        <v>6.2491250676028773E-2</v>
      </c>
      <c r="R310" s="20">
        <v>0.46103391367745328</v>
      </c>
      <c r="S310" s="20">
        <v>4.9472573639086859</v>
      </c>
      <c r="T310" s="31">
        <v>3.9466681689566352E-6</v>
      </c>
      <c r="U310" s="1"/>
    </row>
    <row r="311" spans="14:21" ht="36" x14ac:dyDescent="0.25">
      <c r="N311" s="179"/>
      <c r="O311" s="29" t="s">
        <v>146</v>
      </c>
      <c r="P311" s="30">
        <v>2.1698984149906848E-4</v>
      </c>
      <c r="Q311" s="20">
        <v>1.4090495753718812E-4</v>
      </c>
      <c r="R311" s="20">
        <v>6.1918298505667567E-2</v>
      </c>
      <c r="S311" s="20">
        <v>1.5399730803779546</v>
      </c>
      <c r="T311" s="31">
        <v>0.12741717818639625</v>
      </c>
      <c r="U311" s="1"/>
    </row>
    <row r="312" spans="14:21" ht="24" x14ac:dyDescent="0.25">
      <c r="N312" s="179"/>
      <c r="O312" s="29" t="s">
        <v>59</v>
      </c>
      <c r="P312" s="30">
        <v>-0.37933056589246478</v>
      </c>
      <c r="Q312" s="20">
        <v>0.21297823803304827</v>
      </c>
      <c r="R312" s="20">
        <v>-9.1104577314386787E-2</v>
      </c>
      <c r="S312" s="20">
        <v>-1.7810766461200758</v>
      </c>
      <c r="T312" s="31">
        <v>7.8603056984560535E-2</v>
      </c>
      <c r="U312" s="1"/>
    </row>
    <row r="313" spans="14:21" ht="24" x14ac:dyDescent="0.25">
      <c r="N313" s="179"/>
      <c r="O313" s="29" t="s">
        <v>51</v>
      </c>
      <c r="P313" s="30">
        <v>0.25908479501243864</v>
      </c>
      <c r="Q313" s="20">
        <v>0.30617403918600972</v>
      </c>
      <c r="R313" s="20">
        <v>7.3310961251661713E-2</v>
      </c>
      <c r="S313" s="20">
        <v>0.84620105512942267</v>
      </c>
      <c r="T313" s="31">
        <v>0.39990328163322264</v>
      </c>
      <c r="U313" s="1"/>
    </row>
    <row r="314" spans="14:21" ht="36" x14ac:dyDescent="0.25">
      <c r="N314" s="179"/>
      <c r="O314" s="29" t="s">
        <v>65</v>
      </c>
      <c r="P314" s="30">
        <v>-0.65799179167787891</v>
      </c>
      <c r="Q314" s="20">
        <v>0.61206001586840142</v>
      </c>
      <c r="R314" s="20">
        <v>-0.18256974117502864</v>
      </c>
      <c r="S314" s="20">
        <v>-1.0750445620015034</v>
      </c>
      <c r="T314" s="31">
        <v>0.28550787753197254</v>
      </c>
      <c r="U314" s="1"/>
    </row>
    <row r="315" spans="14:21" ht="24" x14ac:dyDescent="0.25">
      <c r="N315" s="179"/>
      <c r="O315" s="29" t="s">
        <v>62</v>
      </c>
      <c r="P315" s="30">
        <v>-0.76598978924430439</v>
      </c>
      <c r="Q315" s="20">
        <v>0.48309233285904429</v>
      </c>
      <c r="R315" s="20">
        <v>-4.0526630663558194</v>
      </c>
      <c r="S315" s="20">
        <v>-1.5855970735677218</v>
      </c>
      <c r="T315" s="31">
        <v>0.11667984222750476</v>
      </c>
      <c r="U315" s="1"/>
    </row>
    <row r="316" spans="14:21" ht="24" x14ac:dyDescent="0.25">
      <c r="N316" s="179"/>
      <c r="O316" s="29" t="s">
        <v>63</v>
      </c>
      <c r="P316" s="30">
        <v>0.83354487266995392</v>
      </c>
      <c r="Q316" s="20">
        <v>0.73321763828969233</v>
      </c>
      <c r="R316" s="20">
        <v>3.043089429234477</v>
      </c>
      <c r="S316" s="20">
        <v>1.1368314524106178</v>
      </c>
      <c r="T316" s="31">
        <v>0.25892002559174337</v>
      </c>
      <c r="U316" s="1"/>
    </row>
    <row r="317" spans="14:21" ht="24" x14ac:dyDescent="0.25">
      <c r="N317" s="179"/>
      <c r="O317" s="29" t="s">
        <v>53</v>
      </c>
      <c r="P317" s="30">
        <v>-1.6597079334981606E-2</v>
      </c>
      <c r="Q317" s="20">
        <v>1.8838441390631514E-2</v>
      </c>
      <c r="R317" s="20">
        <v>-0.44273969600209906</v>
      </c>
      <c r="S317" s="20">
        <v>-0.88102189511471196</v>
      </c>
      <c r="T317" s="31">
        <v>0.38088101372766858</v>
      </c>
      <c r="U317" s="1"/>
    </row>
    <row r="318" spans="14:21" ht="24" x14ac:dyDescent="0.25">
      <c r="N318" s="179"/>
      <c r="O318" s="29" t="s">
        <v>58</v>
      </c>
      <c r="P318" s="30">
        <v>3.8194679591144545E-2</v>
      </c>
      <c r="Q318" s="20">
        <v>2.4325952087522459E-2</v>
      </c>
      <c r="R318" s="20">
        <v>7.2181773179791006E-2</v>
      </c>
      <c r="S318" s="20">
        <v>1.5701206453800338</v>
      </c>
      <c r="T318" s="31">
        <v>0.12023799647392973</v>
      </c>
      <c r="U318" s="1"/>
    </row>
    <row r="319" spans="14:21" ht="36" x14ac:dyDescent="0.25">
      <c r="N319" s="179"/>
      <c r="O319" s="29" t="s">
        <v>45</v>
      </c>
      <c r="P319" s="30">
        <v>1.6508772359311249E-2</v>
      </c>
      <c r="Q319" s="20">
        <v>2.9254834240839439E-2</v>
      </c>
      <c r="R319" s="20">
        <v>2.4875775121110371E-2</v>
      </c>
      <c r="S319" s="20">
        <v>0.56430920863893252</v>
      </c>
      <c r="T319" s="31">
        <v>0.57408405393061768</v>
      </c>
      <c r="U319" s="1"/>
    </row>
    <row r="320" spans="14:21" ht="24" x14ac:dyDescent="0.25">
      <c r="N320" s="179"/>
      <c r="O320" s="29" t="s">
        <v>147</v>
      </c>
      <c r="P320" s="30">
        <v>0.88305484633074949</v>
      </c>
      <c r="Q320" s="20">
        <v>0.50131347133856874</v>
      </c>
      <c r="R320" s="20">
        <v>4.6625537538718804</v>
      </c>
      <c r="S320" s="20">
        <v>1.7614823794239645</v>
      </c>
      <c r="T320" s="31">
        <v>8.1884250681161411E-2</v>
      </c>
      <c r="U320" s="1"/>
    </row>
    <row r="321" spans="14:21" ht="24" x14ac:dyDescent="0.25">
      <c r="N321" s="179"/>
      <c r="O321" s="29" t="s">
        <v>64</v>
      </c>
      <c r="P321" s="30">
        <v>-0.85915653298127104</v>
      </c>
      <c r="Q321" s="20">
        <v>0.733508587516426</v>
      </c>
      <c r="R321" s="20">
        <v>-3.137062968829162</v>
      </c>
      <c r="S321" s="20">
        <v>-1.1712971703443504</v>
      </c>
      <c r="T321" s="31">
        <v>0.24487167590090128</v>
      </c>
      <c r="U321" s="1"/>
    </row>
    <row r="322" spans="14:21" ht="24" x14ac:dyDescent="0.25">
      <c r="N322" s="179"/>
      <c r="O322" s="29" t="s">
        <v>48</v>
      </c>
      <c r="P322" s="30">
        <v>-9.1521050173537705E-2</v>
      </c>
      <c r="Q322" s="20">
        <v>8.9543757822637043E-2</v>
      </c>
      <c r="R322" s="20">
        <v>-2.5284446714668496</v>
      </c>
      <c r="S322" s="20">
        <v>-1.0220818558320632</v>
      </c>
      <c r="T322" s="31">
        <v>0.309748101791815</v>
      </c>
      <c r="U322" s="1"/>
    </row>
    <row r="323" spans="14:21" ht="36" x14ac:dyDescent="0.25">
      <c r="N323" s="179"/>
      <c r="O323" s="29" t="s">
        <v>49</v>
      </c>
      <c r="P323" s="30">
        <v>1.507334410569938E-2</v>
      </c>
      <c r="Q323" s="20">
        <v>1.2834963636098753E-2</v>
      </c>
      <c r="R323" s="20">
        <v>5.8813749955142866E-2</v>
      </c>
      <c r="S323" s="20">
        <v>1.1743971025601592</v>
      </c>
      <c r="T323" s="31">
        <v>0.24363535214289</v>
      </c>
      <c r="U323" s="1"/>
    </row>
    <row r="324" spans="14:21" ht="24" x14ac:dyDescent="0.25">
      <c r="N324" s="179"/>
      <c r="O324" s="29" t="s">
        <v>60</v>
      </c>
      <c r="P324" s="30">
        <v>9.327904743116823E-3</v>
      </c>
      <c r="Q324" s="20">
        <v>5.2385832745299541E-3</v>
      </c>
      <c r="R324" s="20">
        <v>8.2333510315734354E-2</v>
      </c>
      <c r="S324" s="20">
        <v>1.7806159135560928</v>
      </c>
      <c r="T324" s="31">
        <v>7.8678940046519971E-2</v>
      </c>
      <c r="U324" s="1"/>
    </row>
    <row r="325" spans="14:21" ht="24" x14ac:dyDescent="0.25">
      <c r="N325" s="179"/>
      <c r="O325" s="29" t="s">
        <v>148</v>
      </c>
      <c r="P325" s="30">
        <v>0.17905791832890847</v>
      </c>
      <c r="Q325" s="20">
        <v>8.0666588444794587E-2</v>
      </c>
      <c r="R325" s="20">
        <v>0.29003964695904511</v>
      </c>
      <c r="S325" s="20">
        <v>2.2197284127300052</v>
      </c>
      <c r="T325" s="31">
        <v>2.9198143772832315E-2</v>
      </c>
      <c r="U325" s="1"/>
    </row>
    <row r="326" spans="14:21" ht="24" x14ac:dyDescent="0.25">
      <c r="N326" s="179"/>
      <c r="O326" s="29" t="s">
        <v>61</v>
      </c>
      <c r="P326" s="30">
        <v>-0.12004135811781085</v>
      </c>
      <c r="Q326" s="20">
        <v>8.6300438831013446E-2</v>
      </c>
      <c r="R326" s="20">
        <v>-0.19804415558682764</v>
      </c>
      <c r="S326" s="20">
        <v>-1.3909704254559603</v>
      </c>
      <c r="T326" s="31">
        <v>0.16799735282877293</v>
      </c>
      <c r="U326" s="1"/>
    </row>
    <row r="327" spans="14:21" ht="24" x14ac:dyDescent="0.25">
      <c r="N327" s="179"/>
      <c r="O327" s="29" t="s">
        <v>149</v>
      </c>
      <c r="P327" s="30">
        <v>0.22067215078315933</v>
      </c>
      <c r="Q327" s="20">
        <v>6.1043996687877508E-2</v>
      </c>
      <c r="R327" s="20">
        <v>0.230905423126638</v>
      </c>
      <c r="S327" s="20">
        <v>3.614968920063875</v>
      </c>
      <c r="T327" s="31">
        <v>5.1714593836408435E-4</v>
      </c>
      <c r="U327" s="1"/>
    </row>
    <row r="328" spans="14:21" ht="24" x14ac:dyDescent="0.25">
      <c r="N328" s="179"/>
      <c r="O328" s="29" t="s">
        <v>150</v>
      </c>
      <c r="P328" s="30">
        <v>0.21062871177058193</v>
      </c>
      <c r="Q328" s="20">
        <v>6.8478374720459617E-2</v>
      </c>
      <c r="R328" s="20">
        <v>0.20560409920429368</v>
      </c>
      <c r="S328" s="20">
        <v>3.0758427405791124</v>
      </c>
      <c r="T328" s="31">
        <v>2.8520876312047908E-3</v>
      </c>
      <c r="U328" s="1"/>
    </row>
    <row r="329" spans="14:21" ht="24" x14ac:dyDescent="0.25">
      <c r="N329" s="179"/>
      <c r="O329" s="29" t="s">
        <v>57</v>
      </c>
      <c r="P329" s="30">
        <v>6.7580417905422283E-2</v>
      </c>
      <c r="Q329" s="20">
        <v>4.2917141959901609E-2</v>
      </c>
      <c r="R329" s="20">
        <v>7.8563329516116484E-2</v>
      </c>
      <c r="S329" s="20">
        <v>1.5746719100858135</v>
      </c>
      <c r="T329" s="31">
        <v>0.11918275574513272</v>
      </c>
      <c r="U329" s="1"/>
    </row>
    <row r="330" spans="14:21" ht="24" x14ac:dyDescent="0.25">
      <c r="N330" s="179"/>
      <c r="O330" s="29" t="s">
        <v>151</v>
      </c>
      <c r="P330" s="30">
        <v>17.197834150970635</v>
      </c>
      <c r="Q330" s="20">
        <v>10.930879337054899</v>
      </c>
      <c r="R330" s="20">
        <v>0.54145280590955036</v>
      </c>
      <c r="S330" s="20">
        <v>1.5733257701117611</v>
      </c>
      <c r="T330" s="31">
        <v>0.11949409463195443</v>
      </c>
      <c r="U330" s="1"/>
    </row>
    <row r="331" spans="14:21" ht="24" x14ac:dyDescent="0.25">
      <c r="N331" s="179"/>
      <c r="O331" s="29" t="s">
        <v>152</v>
      </c>
      <c r="P331" s="30">
        <v>-16.260110047043714</v>
      </c>
      <c r="Q331" s="20">
        <v>10.984335739527399</v>
      </c>
      <c r="R331" s="20">
        <v>-0.49937153797483613</v>
      </c>
      <c r="S331" s="20">
        <v>-1.4802998044325351</v>
      </c>
      <c r="T331" s="31">
        <v>0.14262531028022649</v>
      </c>
      <c r="U331" s="1"/>
    </row>
    <row r="332" spans="14:21" ht="24" x14ac:dyDescent="0.25">
      <c r="N332" s="179"/>
      <c r="O332" s="29" t="s">
        <v>56</v>
      </c>
      <c r="P332" s="30">
        <v>6.8762561437715017E-2</v>
      </c>
      <c r="Q332" s="20">
        <v>5.4214095018378552E-2</v>
      </c>
      <c r="R332" s="20">
        <v>5.9075568745781994E-2</v>
      </c>
      <c r="S332" s="20">
        <v>1.2683521031643992</v>
      </c>
      <c r="T332" s="31">
        <v>0.20826137367258032</v>
      </c>
      <c r="U332" s="1"/>
    </row>
    <row r="333" spans="14:21" ht="24" x14ac:dyDescent="0.25">
      <c r="N333" s="179"/>
      <c r="O333" s="29" t="s">
        <v>153</v>
      </c>
      <c r="P333" s="30">
        <v>0.11470788010093207</v>
      </c>
      <c r="Q333" s="20">
        <v>9.2741644289712405E-2</v>
      </c>
      <c r="R333" s="20">
        <v>3.1532891882549268</v>
      </c>
      <c r="S333" s="20">
        <v>1.2368540689509462</v>
      </c>
      <c r="T333" s="31">
        <v>0.21967190391419866</v>
      </c>
      <c r="U333" s="1"/>
    </row>
    <row r="334" spans="14:21" ht="24" x14ac:dyDescent="0.25">
      <c r="N334" s="179"/>
      <c r="O334" s="29" t="s">
        <v>54</v>
      </c>
      <c r="P334" s="30">
        <v>-0.10855365768406589</v>
      </c>
      <c r="Q334" s="20">
        <v>9.068912656564522E-2</v>
      </c>
      <c r="R334" s="20">
        <v>-6.7202903017351018E-2</v>
      </c>
      <c r="S334" s="20">
        <v>-1.1969864723031536</v>
      </c>
      <c r="T334" s="31">
        <v>0.23476092211680633</v>
      </c>
      <c r="U334" s="1"/>
    </row>
    <row r="335" spans="14:21" ht="24" x14ac:dyDescent="0.25">
      <c r="N335" s="179"/>
      <c r="O335" s="29" t="s">
        <v>46</v>
      </c>
      <c r="P335" s="30">
        <v>-1.6145196400293136E-2</v>
      </c>
      <c r="Q335" s="20">
        <v>2.2333620874088446E-2</v>
      </c>
      <c r="R335" s="20">
        <v>-4.0092426762394461E-2</v>
      </c>
      <c r="S335" s="20">
        <v>-0.72290993436827145</v>
      </c>
      <c r="T335" s="31">
        <v>0.47179214823511206</v>
      </c>
      <c r="U335" s="1"/>
    </row>
    <row r="336" spans="14:21" ht="24" x14ac:dyDescent="0.25">
      <c r="N336" s="179"/>
      <c r="O336" s="29" t="s">
        <v>154</v>
      </c>
      <c r="P336" s="30">
        <v>8.8639251828529192E-2</v>
      </c>
      <c r="Q336" s="20">
        <v>4.9354381897515988E-2</v>
      </c>
      <c r="R336" s="20">
        <v>0.30359999165289514</v>
      </c>
      <c r="S336" s="20">
        <v>1.7959753201364763</v>
      </c>
      <c r="T336" s="31">
        <v>7.6181735641728254E-2</v>
      </c>
      <c r="U336" s="1"/>
    </row>
    <row r="337" spans="14:21" ht="24" x14ac:dyDescent="0.25">
      <c r="N337" s="179"/>
      <c r="O337" s="29" t="s">
        <v>155</v>
      </c>
      <c r="P337" s="30">
        <v>8.126661054453125E-4</v>
      </c>
      <c r="Q337" s="20">
        <v>3.2111342538269753E-4</v>
      </c>
      <c r="R337" s="20">
        <v>0.12772300136543779</v>
      </c>
      <c r="S337" s="20">
        <v>2.5307758605134332</v>
      </c>
      <c r="T337" s="31">
        <v>1.3292585732483075E-2</v>
      </c>
      <c r="U337" s="1"/>
    </row>
    <row r="338" spans="14:21" ht="24" x14ac:dyDescent="0.25">
      <c r="N338" s="179"/>
      <c r="O338" s="29" t="s">
        <v>52</v>
      </c>
      <c r="P338" s="30">
        <v>-0.18866398797131034</v>
      </c>
      <c r="Q338" s="20">
        <v>0.15684897383268925</v>
      </c>
      <c r="R338" s="20">
        <v>-0.12414845865934789</v>
      </c>
      <c r="S338" s="20">
        <v>-1.2028385226960947</v>
      </c>
      <c r="T338" s="31">
        <v>0.23250038654795249</v>
      </c>
      <c r="U338" s="1"/>
    </row>
    <row r="339" spans="14:21" ht="24" x14ac:dyDescent="0.25">
      <c r="N339" s="180"/>
      <c r="O339" s="32" t="s">
        <v>47</v>
      </c>
      <c r="P339" s="33">
        <v>-9.2290666897775236E-2</v>
      </c>
      <c r="Q339" s="34">
        <v>0.13425954848166199</v>
      </c>
      <c r="R339" s="34">
        <v>-0.48925549837362547</v>
      </c>
      <c r="S339" s="34">
        <v>-0.68740486573571991</v>
      </c>
      <c r="T339" s="35">
        <v>0.49376733867813849</v>
      </c>
      <c r="U339" s="1"/>
    </row>
    <row r="340" spans="14:21" ht="24" x14ac:dyDescent="0.25">
      <c r="N340" s="178" t="s">
        <v>13</v>
      </c>
      <c r="O340" s="29" t="s">
        <v>142</v>
      </c>
      <c r="P340" s="30">
        <v>0.1925445629721631</v>
      </c>
      <c r="Q340" s="20">
        <v>1.5753323405089443</v>
      </c>
      <c r="R340" s="11"/>
      <c r="S340" s="20">
        <v>0.12222472555216984</v>
      </c>
      <c r="T340" s="31">
        <v>0.90301649644588733</v>
      </c>
      <c r="U340" s="1"/>
    </row>
    <row r="341" spans="14:21" x14ac:dyDescent="0.25">
      <c r="N341" s="179"/>
      <c r="O341" s="29" t="s">
        <v>55</v>
      </c>
      <c r="P341" s="30">
        <v>-3.0552405404288244E-3</v>
      </c>
      <c r="Q341" s="20">
        <v>2.6899164578601028E-3</v>
      </c>
      <c r="R341" s="20">
        <v>-7.3298537976635159E-2</v>
      </c>
      <c r="S341" s="20">
        <v>-1.1358124269998133</v>
      </c>
      <c r="T341" s="31">
        <v>0.25930413388011087</v>
      </c>
      <c r="U341" s="1"/>
    </row>
    <row r="342" spans="14:21" x14ac:dyDescent="0.25">
      <c r="N342" s="179"/>
      <c r="O342" s="29" t="s">
        <v>143</v>
      </c>
      <c r="P342" s="30">
        <v>-2.1686019915306731E-2</v>
      </c>
      <c r="Q342" s="20">
        <v>2.8597047089962985E-3</v>
      </c>
      <c r="R342" s="20">
        <v>-0.51442467895622324</v>
      </c>
      <c r="S342" s="20">
        <v>-7.5833074118055031</v>
      </c>
      <c r="T342" s="31">
        <v>4.3684135464794008E-11</v>
      </c>
      <c r="U342" s="1"/>
    </row>
    <row r="343" spans="14:21" x14ac:dyDescent="0.25">
      <c r="N343" s="179"/>
      <c r="O343" s="29" t="s">
        <v>144</v>
      </c>
      <c r="P343" s="30">
        <v>-1.7285123062612699E-2</v>
      </c>
      <c r="Q343" s="20">
        <v>3.6443434322295022E-3</v>
      </c>
      <c r="R343" s="20">
        <v>-0.41002885347011725</v>
      </c>
      <c r="S343" s="20">
        <v>-4.7430005936729644</v>
      </c>
      <c r="T343" s="31">
        <v>8.6480001661879837E-6</v>
      </c>
      <c r="U343" s="1"/>
    </row>
    <row r="344" spans="14:21" ht="24" x14ac:dyDescent="0.25">
      <c r="N344" s="179"/>
      <c r="O344" s="29" t="s">
        <v>50</v>
      </c>
      <c r="P344" s="30">
        <v>-2.9258217407082215E-2</v>
      </c>
      <c r="Q344" s="20">
        <v>3.595731324420505E-2</v>
      </c>
      <c r="R344" s="20">
        <v>-4.8260276935396841E-2</v>
      </c>
      <c r="S344" s="20">
        <v>-0.81369309237245435</v>
      </c>
      <c r="T344" s="31">
        <v>0.4181490127013503</v>
      </c>
      <c r="U344" s="1"/>
    </row>
    <row r="345" spans="14:21" ht="24" x14ac:dyDescent="0.25">
      <c r="N345" s="179"/>
      <c r="O345" s="29" t="s">
        <v>145</v>
      </c>
      <c r="P345" s="30">
        <v>0.30183995645482931</v>
      </c>
      <c r="Q345" s="20">
        <v>6.0800603316050437E-2</v>
      </c>
      <c r="R345" s="20">
        <v>0.45011748400267015</v>
      </c>
      <c r="S345" s="20">
        <v>4.9644237062224699</v>
      </c>
      <c r="T345" s="31">
        <v>3.625245824000766E-6</v>
      </c>
      <c r="U345" s="1"/>
    </row>
    <row r="346" spans="14:21" ht="36" x14ac:dyDescent="0.25">
      <c r="N346" s="179"/>
      <c r="O346" s="29" t="s">
        <v>146</v>
      </c>
      <c r="P346" s="30">
        <v>2.1293447973030785E-4</v>
      </c>
      <c r="Q346" s="20">
        <v>1.4011949482527764E-4</v>
      </c>
      <c r="R346" s="20">
        <v>6.0761096404353197E-2</v>
      </c>
      <c r="S346" s="20">
        <v>1.5196634843411836</v>
      </c>
      <c r="T346" s="31">
        <v>0.13239592234712932</v>
      </c>
      <c r="U346" s="1"/>
    </row>
    <row r="347" spans="14:21" ht="24" x14ac:dyDescent="0.25">
      <c r="N347" s="179"/>
      <c r="O347" s="29" t="s">
        <v>59</v>
      </c>
      <c r="P347" s="30">
        <v>-0.3802991412789764</v>
      </c>
      <c r="Q347" s="20">
        <v>0.2120742780938405</v>
      </c>
      <c r="R347" s="20">
        <v>-9.1337201993544004E-2</v>
      </c>
      <c r="S347" s="20">
        <v>-1.7932355809349887</v>
      </c>
      <c r="T347" s="31">
        <v>7.6577833045320495E-2</v>
      </c>
      <c r="U347" s="1"/>
    </row>
    <row r="348" spans="14:21" ht="24" x14ac:dyDescent="0.25">
      <c r="N348" s="179"/>
      <c r="O348" s="29" t="s">
        <v>51</v>
      </c>
      <c r="P348" s="30">
        <v>0.27142530771655854</v>
      </c>
      <c r="Q348" s="20">
        <v>0.30406531574687029</v>
      </c>
      <c r="R348" s="20">
        <v>7.6802848333008725E-2</v>
      </c>
      <c r="S348" s="20">
        <v>0.89265461616317965</v>
      </c>
      <c r="T348" s="31">
        <v>0.37462296496310088</v>
      </c>
      <c r="U348" s="1"/>
    </row>
    <row r="349" spans="14:21" ht="36" x14ac:dyDescent="0.25">
      <c r="N349" s="179"/>
      <c r="O349" s="29" t="s">
        <v>65</v>
      </c>
      <c r="P349" s="30">
        <v>-0.63001129430412461</v>
      </c>
      <c r="Q349" s="20">
        <v>0.60737439433953722</v>
      </c>
      <c r="R349" s="20">
        <v>-0.17480613040041931</v>
      </c>
      <c r="S349" s="20">
        <v>-1.037270092673569</v>
      </c>
      <c r="T349" s="31">
        <v>0.3026225085771288</v>
      </c>
      <c r="U349" s="1"/>
    </row>
    <row r="350" spans="14:21" ht="24" x14ac:dyDescent="0.25">
      <c r="N350" s="179"/>
      <c r="O350" s="29" t="s">
        <v>62</v>
      </c>
      <c r="P350" s="30">
        <v>-0.7676534796434592</v>
      </c>
      <c r="Q350" s="20">
        <v>0.48104892063381088</v>
      </c>
      <c r="R350" s="20">
        <v>-4.0614652419581301</v>
      </c>
      <c r="S350" s="20">
        <v>-1.5957908784662267</v>
      </c>
      <c r="T350" s="31">
        <v>0.11433629464280802</v>
      </c>
      <c r="U350" s="1"/>
    </row>
    <row r="351" spans="14:21" ht="24" x14ac:dyDescent="0.25">
      <c r="N351" s="179"/>
      <c r="O351" s="29" t="s">
        <v>63</v>
      </c>
      <c r="P351" s="30">
        <v>0.8563723753574296</v>
      </c>
      <c r="Q351" s="20">
        <v>0.72896005696007671</v>
      </c>
      <c r="R351" s="20">
        <v>3.1264276326134626</v>
      </c>
      <c r="S351" s="20">
        <v>1.174786419613566</v>
      </c>
      <c r="T351" s="31">
        <v>0.24343956659918928</v>
      </c>
      <c r="U351" s="1"/>
    </row>
    <row r="352" spans="14:21" ht="24" x14ac:dyDescent="0.25">
      <c r="N352" s="179"/>
      <c r="O352" s="29" t="s">
        <v>53</v>
      </c>
      <c r="P352" s="30">
        <v>-1.6025783404454812E-2</v>
      </c>
      <c r="Q352" s="20">
        <v>1.8730592523990876E-2</v>
      </c>
      <c r="R352" s="20">
        <v>-0.42749994318151952</v>
      </c>
      <c r="S352" s="20">
        <v>-0.85559404401800754</v>
      </c>
      <c r="T352" s="31">
        <v>0.3946855613883592</v>
      </c>
      <c r="U352" s="1"/>
    </row>
    <row r="353" spans="14:21" ht="24" x14ac:dyDescent="0.25">
      <c r="N353" s="179"/>
      <c r="O353" s="29" t="s">
        <v>58</v>
      </c>
      <c r="P353" s="30">
        <v>3.8293184381403521E-2</v>
      </c>
      <c r="Q353" s="20">
        <v>2.4222875107721632E-2</v>
      </c>
      <c r="R353" s="20">
        <v>7.2367931317618275E-2</v>
      </c>
      <c r="S353" s="20">
        <v>1.5808686710850701</v>
      </c>
      <c r="T353" s="31">
        <v>0.11771159605245646</v>
      </c>
      <c r="U353" s="1"/>
    </row>
    <row r="354" spans="14:21" ht="36" x14ac:dyDescent="0.25">
      <c r="N354" s="179"/>
      <c r="O354" s="29" t="s">
        <v>45</v>
      </c>
      <c r="P354" s="30">
        <v>1.7406287359592258E-2</v>
      </c>
      <c r="Q354" s="20">
        <v>2.9086313462559271E-2</v>
      </c>
      <c r="R354" s="20">
        <v>2.6228170128375777E-2</v>
      </c>
      <c r="S354" s="20">
        <v>0.59843566569541806</v>
      </c>
      <c r="T354" s="31">
        <v>0.55117892350500752</v>
      </c>
      <c r="U354" s="1"/>
    </row>
    <row r="355" spans="14:21" ht="24" x14ac:dyDescent="0.25">
      <c r="N355" s="179"/>
      <c r="O355" s="29" t="s">
        <v>147</v>
      </c>
      <c r="P355" s="30">
        <v>0.89787925882239439</v>
      </c>
      <c r="Q355" s="20">
        <v>0.49848084337087417</v>
      </c>
      <c r="R355" s="20">
        <v>4.7408270575053617</v>
      </c>
      <c r="S355" s="20">
        <v>1.801231222348828</v>
      </c>
      <c r="T355" s="31">
        <v>7.5298141441213856E-2</v>
      </c>
      <c r="U355" s="1"/>
    </row>
    <row r="356" spans="14:21" ht="24" x14ac:dyDescent="0.25">
      <c r="N356" s="179"/>
      <c r="O356" s="29" t="s">
        <v>64</v>
      </c>
      <c r="P356" s="30">
        <v>-0.88406224781272735</v>
      </c>
      <c r="Q356" s="20">
        <v>0.72902729918176179</v>
      </c>
      <c r="R356" s="20">
        <v>-3.2280019219892657</v>
      </c>
      <c r="S356" s="20">
        <v>-1.2126600043715401</v>
      </c>
      <c r="T356" s="31">
        <v>0.2287001464829127</v>
      </c>
      <c r="U356" s="1"/>
    </row>
    <row r="357" spans="14:21" ht="24" x14ac:dyDescent="0.25">
      <c r="N357" s="179"/>
      <c r="O357" s="29" t="s">
        <v>48</v>
      </c>
      <c r="P357" s="30">
        <v>-9.0733411613428724E-2</v>
      </c>
      <c r="Q357" s="20">
        <v>8.915534608407058E-2</v>
      </c>
      <c r="R357" s="20">
        <v>-2.5066846444941127</v>
      </c>
      <c r="S357" s="20">
        <v>-1.0177001783815642</v>
      </c>
      <c r="T357" s="31">
        <v>0.31177785222416199</v>
      </c>
      <c r="U357" s="1"/>
    </row>
    <row r="358" spans="14:21" ht="36" x14ac:dyDescent="0.25">
      <c r="N358" s="179"/>
      <c r="O358" s="29" t="s">
        <v>49</v>
      </c>
      <c r="P358" s="30">
        <v>1.5348373861919198E-2</v>
      </c>
      <c r="Q358" s="20">
        <v>1.2771222016246078E-2</v>
      </c>
      <c r="R358" s="20">
        <v>5.9886871566320062E-2</v>
      </c>
      <c r="S358" s="20">
        <v>1.2017936766266191</v>
      </c>
      <c r="T358" s="31">
        <v>0.23286128994432817</v>
      </c>
      <c r="U358" s="1"/>
    </row>
    <row r="359" spans="14:21" ht="24" x14ac:dyDescent="0.25">
      <c r="N359" s="179"/>
      <c r="O359" s="29" t="s">
        <v>60</v>
      </c>
      <c r="P359" s="30">
        <v>9.6652140369219153E-3</v>
      </c>
      <c r="Q359" s="20">
        <v>5.1806619581721324E-3</v>
      </c>
      <c r="R359" s="20">
        <v>8.5310798247580769E-2</v>
      </c>
      <c r="S359" s="20">
        <v>1.8656330243041075</v>
      </c>
      <c r="T359" s="31">
        <v>6.5625627113059193E-2</v>
      </c>
      <c r="U359" s="1"/>
    </row>
    <row r="360" spans="14:21" ht="24" x14ac:dyDescent="0.25">
      <c r="N360" s="179"/>
      <c r="O360" s="29" t="s">
        <v>148</v>
      </c>
      <c r="P360" s="30">
        <v>0.17731897389152484</v>
      </c>
      <c r="Q360" s="20">
        <v>8.0265241363080622E-2</v>
      </c>
      <c r="R360" s="20">
        <v>0.28722288892115883</v>
      </c>
      <c r="S360" s="20">
        <v>2.209162657213235</v>
      </c>
      <c r="T360" s="31">
        <v>2.991869216748071E-2</v>
      </c>
      <c r="U360" s="1"/>
    </row>
    <row r="361" spans="14:21" ht="24" x14ac:dyDescent="0.25">
      <c r="N361" s="179"/>
      <c r="O361" s="29" t="s">
        <v>61</v>
      </c>
      <c r="P361" s="30">
        <v>-0.11897643416572798</v>
      </c>
      <c r="Q361" s="20">
        <v>8.5915456737441151E-2</v>
      </c>
      <c r="R361" s="20">
        <v>-0.1962872447340909</v>
      </c>
      <c r="S361" s="20">
        <v>-1.3848082601634959</v>
      </c>
      <c r="T361" s="31">
        <v>0.16982234538280852</v>
      </c>
      <c r="U361" s="1"/>
    </row>
    <row r="362" spans="14:21" ht="24" x14ac:dyDescent="0.25">
      <c r="N362" s="179"/>
      <c r="O362" s="29" t="s">
        <v>149</v>
      </c>
      <c r="P362" s="30">
        <v>0.21872853364143505</v>
      </c>
      <c r="Q362" s="20">
        <v>6.0685056648413942E-2</v>
      </c>
      <c r="R362" s="20">
        <v>0.22887167425115335</v>
      </c>
      <c r="S362" s="20">
        <v>3.6043228056729797</v>
      </c>
      <c r="T362" s="31">
        <v>5.3261538397558284E-4</v>
      </c>
      <c r="U362" s="1"/>
    </row>
    <row r="363" spans="14:21" ht="24" x14ac:dyDescent="0.25">
      <c r="N363" s="179"/>
      <c r="O363" s="29" t="s">
        <v>150</v>
      </c>
      <c r="P363" s="30">
        <v>0.2172040338782556</v>
      </c>
      <c r="Q363" s="20">
        <v>6.7143021926114918E-2</v>
      </c>
      <c r="R363" s="20">
        <v>0.21202256498496483</v>
      </c>
      <c r="S363" s="20">
        <v>3.2349457567946498</v>
      </c>
      <c r="T363" s="31">
        <v>1.7477433713958073E-3</v>
      </c>
      <c r="U363" s="1"/>
    </row>
    <row r="364" spans="14:21" ht="24" x14ac:dyDescent="0.25">
      <c r="N364" s="179"/>
      <c r="O364" s="29" t="s">
        <v>57</v>
      </c>
      <c r="P364" s="30">
        <v>7.1829623257691516E-2</v>
      </c>
      <c r="Q364" s="20">
        <v>4.2038407150711117E-2</v>
      </c>
      <c r="R364" s="20">
        <v>8.3503099505984946E-2</v>
      </c>
      <c r="S364" s="20">
        <v>1.7086666247885287</v>
      </c>
      <c r="T364" s="31">
        <v>9.1249903350154038E-2</v>
      </c>
      <c r="U364" s="1"/>
    </row>
    <row r="365" spans="14:21" ht="24" x14ac:dyDescent="0.25">
      <c r="N365" s="179"/>
      <c r="O365" s="29" t="s">
        <v>151</v>
      </c>
      <c r="P365" s="30">
        <v>16.946302685295358</v>
      </c>
      <c r="Q365" s="20">
        <v>10.875327473846239</v>
      </c>
      <c r="R365" s="20">
        <v>0.53353364488794375</v>
      </c>
      <c r="S365" s="20">
        <v>1.558233784320429</v>
      </c>
      <c r="T365" s="31">
        <v>0.12298289001503526</v>
      </c>
      <c r="U365" s="1"/>
    </row>
    <row r="366" spans="14:21" ht="24" x14ac:dyDescent="0.25">
      <c r="N366" s="179"/>
      <c r="O366" s="29" t="s">
        <v>152</v>
      </c>
      <c r="P366" s="30">
        <v>-16.173314559414699</v>
      </c>
      <c r="Q366" s="20">
        <v>10.93695924434393</v>
      </c>
      <c r="R366" s="20">
        <v>-0.49670592279626868</v>
      </c>
      <c r="S366" s="20">
        <v>-1.4787761568901119</v>
      </c>
      <c r="T366" s="31">
        <v>0.14298540499473905</v>
      </c>
      <c r="U366" s="1"/>
    </row>
    <row r="367" spans="14:21" ht="24" x14ac:dyDescent="0.25">
      <c r="N367" s="179"/>
      <c r="O367" s="29" t="s">
        <v>56</v>
      </c>
      <c r="P367" s="30">
        <v>6.6730536108284166E-2</v>
      </c>
      <c r="Q367" s="20">
        <v>5.386035223186094E-2</v>
      </c>
      <c r="R367" s="20">
        <v>5.7329806960123415E-2</v>
      </c>
      <c r="S367" s="20">
        <v>1.2389546919600334</v>
      </c>
      <c r="T367" s="31">
        <v>0.21885453587291098</v>
      </c>
      <c r="U367" s="1"/>
    </row>
    <row r="368" spans="14:21" ht="24" x14ac:dyDescent="0.25">
      <c r="N368" s="179"/>
      <c r="O368" s="29" t="s">
        <v>153</v>
      </c>
      <c r="P368" s="30">
        <v>0.1133813416747497</v>
      </c>
      <c r="Q368" s="20">
        <v>9.2319940331714062E-2</v>
      </c>
      <c r="R368" s="20">
        <v>3.1168229988928271</v>
      </c>
      <c r="S368" s="20">
        <v>1.228134910696</v>
      </c>
      <c r="T368" s="31">
        <v>0.22286764169693857</v>
      </c>
      <c r="U368" s="1"/>
    </row>
    <row r="369" spans="14:21" ht="24" x14ac:dyDescent="0.25">
      <c r="N369" s="179"/>
      <c r="O369" s="29" t="s">
        <v>54</v>
      </c>
      <c r="P369" s="30">
        <v>-0.11018673038911529</v>
      </c>
      <c r="Q369" s="20">
        <v>9.025888765930222E-2</v>
      </c>
      <c r="R369" s="20">
        <v>-6.8213898215109592E-2</v>
      </c>
      <c r="S369" s="20">
        <v>-1.2207853791089711</v>
      </c>
      <c r="T369" s="31">
        <v>0.22562403246018531</v>
      </c>
      <c r="U369" s="1"/>
    </row>
    <row r="370" spans="14:21" ht="24" x14ac:dyDescent="0.25">
      <c r="N370" s="179"/>
      <c r="O370" s="29" t="s">
        <v>46</v>
      </c>
      <c r="P370" s="30">
        <v>-1.4291086565366186E-2</v>
      </c>
      <c r="Q370" s="20">
        <v>2.1984823490111386E-2</v>
      </c>
      <c r="R370" s="20">
        <v>-3.5488223696466169E-2</v>
      </c>
      <c r="S370" s="20">
        <v>-0.65004327061321243</v>
      </c>
      <c r="T370" s="31">
        <v>0.51745945420803718</v>
      </c>
      <c r="U370" s="1"/>
    </row>
    <row r="371" spans="14:21" ht="24" x14ac:dyDescent="0.25">
      <c r="N371" s="179"/>
      <c r="O371" s="29" t="s">
        <v>154</v>
      </c>
      <c r="P371" s="30">
        <v>8.8933151868379509E-2</v>
      </c>
      <c r="Q371" s="20">
        <v>4.9143702932648539E-2</v>
      </c>
      <c r="R371" s="20">
        <v>0.3046066342836109</v>
      </c>
      <c r="S371" s="20">
        <v>1.8096550841979169</v>
      </c>
      <c r="T371" s="31">
        <v>7.3969192953401833E-2</v>
      </c>
      <c r="U371" s="1"/>
    </row>
    <row r="372" spans="14:21" ht="24" x14ac:dyDescent="0.25">
      <c r="N372" s="179"/>
      <c r="O372" s="29" t="s">
        <v>155</v>
      </c>
      <c r="P372" s="30">
        <v>8.1442031871398213E-4</v>
      </c>
      <c r="Q372" s="20">
        <v>3.1974565763963418E-4</v>
      </c>
      <c r="R372" s="20">
        <v>0.12799870301240976</v>
      </c>
      <c r="S372" s="20">
        <v>2.5470879721277266</v>
      </c>
      <c r="T372" s="31">
        <v>1.2708028715830029E-2</v>
      </c>
      <c r="U372" s="1"/>
    </row>
    <row r="373" spans="14:21" ht="24" x14ac:dyDescent="0.25">
      <c r="N373" s="179"/>
      <c r="O373" s="29" t="s">
        <v>52</v>
      </c>
      <c r="P373" s="30">
        <v>-0.1752165152888899</v>
      </c>
      <c r="Q373" s="20">
        <v>0.15427963204017806</v>
      </c>
      <c r="R373" s="20">
        <v>-0.11529948316414074</v>
      </c>
      <c r="S373" s="20">
        <v>-1.1357073709072587</v>
      </c>
      <c r="T373" s="31">
        <v>0.25934786086586686</v>
      </c>
      <c r="U373" s="1"/>
    </row>
    <row r="374" spans="14:21" ht="24" x14ac:dyDescent="0.25">
      <c r="N374" s="180"/>
      <c r="O374" s="32" t="s">
        <v>47</v>
      </c>
      <c r="P374" s="33">
        <v>-0.1020825661998245</v>
      </c>
      <c r="Q374" s="34">
        <v>0.13251383001237632</v>
      </c>
      <c r="R374" s="34">
        <v>-0.54116476216034048</v>
      </c>
      <c r="S374" s="34">
        <v>-0.77035405429222259</v>
      </c>
      <c r="T374" s="35">
        <v>0.44327710690571531</v>
      </c>
      <c r="U374" s="1"/>
    </row>
    <row r="375" spans="14:21" ht="24" x14ac:dyDescent="0.25">
      <c r="N375" s="178" t="s">
        <v>14</v>
      </c>
      <c r="O375" s="29" t="s">
        <v>142</v>
      </c>
      <c r="P375" s="30">
        <v>4.2613167784117528E-3</v>
      </c>
      <c r="Q375" s="20">
        <v>1.5376851742911493</v>
      </c>
      <c r="R375" s="11"/>
      <c r="S375" s="20">
        <v>2.7712543826639668E-3</v>
      </c>
      <c r="T375" s="31">
        <v>0.99779543260837278</v>
      </c>
      <c r="U375" s="1"/>
    </row>
    <row r="376" spans="14:21" x14ac:dyDescent="0.25">
      <c r="N376" s="179"/>
      <c r="O376" s="29" t="s">
        <v>55</v>
      </c>
      <c r="P376" s="30">
        <v>-2.8175832435504088E-3</v>
      </c>
      <c r="Q376" s="20">
        <v>2.6502551731582189E-3</v>
      </c>
      <c r="R376" s="20">
        <v>-6.7596881373773385E-2</v>
      </c>
      <c r="S376" s="20">
        <v>-1.0631365885394313</v>
      </c>
      <c r="T376" s="31">
        <v>0.29076681729639753</v>
      </c>
      <c r="U376" s="1"/>
    </row>
    <row r="377" spans="14:21" x14ac:dyDescent="0.25">
      <c r="N377" s="179"/>
      <c r="O377" s="29" t="s">
        <v>143</v>
      </c>
      <c r="P377" s="30">
        <v>-2.1498034451038397E-2</v>
      </c>
      <c r="Q377" s="20">
        <v>2.8315187028071522E-3</v>
      </c>
      <c r="R377" s="20">
        <v>-0.50996538386738965</v>
      </c>
      <c r="S377" s="20">
        <v>-7.5924041856850044</v>
      </c>
      <c r="T377" s="31">
        <v>3.9443933716322853E-11</v>
      </c>
      <c r="U377" s="1"/>
    </row>
    <row r="378" spans="14:21" x14ac:dyDescent="0.25">
      <c r="N378" s="179"/>
      <c r="O378" s="29" t="s">
        <v>144</v>
      </c>
      <c r="P378" s="30">
        <v>-1.727837277146348E-2</v>
      </c>
      <c r="Q378" s="20">
        <v>3.6303754596676897E-3</v>
      </c>
      <c r="R378" s="20">
        <v>-0.40986872651409401</v>
      </c>
      <c r="S378" s="20">
        <v>-4.7593900309818293</v>
      </c>
      <c r="T378" s="31">
        <v>7.9970965284071342E-6</v>
      </c>
      <c r="U378" s="1"/>
    </row>
    <row r="379" spans="14:21" ht="24" x14ac:dyDescent="0.25">
      <c r="N379" s="179"/>
      <c r="O379" s="29" t="s">
        <v>50</v>
      </c>
      <c r="P379" s="30">
        <v>-3.0496512964122646E-2</v>
      </c>
      <c r="Q379" s="20">
        <v>3.5760308717557761E-2</v>
      </c>
      <c r="R379" s="20">
        <v>-5.0302796671960741E-2</v>
      </c>
      <c r="S379" s="20">
        <v>-0.85280340292893864</v>
      </c>
      <c r="T379" s="31">
        <v>0.39619346131862454</v>
      </c>
      <c r="U379" s="1"/>
    </row>
    <row r="380" spans="14:21" ht="24" x14ac:dyDescent="0.25">
      <c r="N380" s="179"/>
      <c r="O380" s="29" t="s">
        <v>145</v>
      </c>
      <c r="P380" s="30">
        <v>0.30431202144370278</v>
      </c>
      <c r="Q380" s="20">
        <v>6.0427904647875494E-2</v>
      </c>
      <c r="R380" s="20">
        <v>0.45380393985216044</v>
      </c>
      <c r="S380" s="20">
        <v>5.0359519036277174</v>
      </c>
      <c r="T380" s="31">
        <v>2.6792136670759787E-6</v>
      </c>
      <c r="U380" s="1"/>
    </row>
    <row r="381" spans="14:21" ht="36" x14ac:dyDescent="0.25">
      <c r="N381" s="179"/>
      <c r="O381" s="29" t="s">
        <v>146</v>
      </c>
      <c r="P381" s="30">
        <v>2.1691753378925483E-4</v>
      </c>
      <c r="Q381" s="20">
        <v>1.3942555512678451E-4</v>
      </c>
      <c r="R381" s="20">
        <v>6.1897665418286264E-2</v>
      </c>
      <c r="S381" s="20">
        <v>1.555794657528917</v>
      </c>
      <c r="T381" s="31">
        <v>0.1235167502498189</v>
      </c>
      <c r="U381" s="1"/>
    </row>
    <row r="382" spans="14:21" ht="24" x14ac:dyDescent="0.25">
      <c r="N382" s="179"/>
      <c r="O382" s="29" t="s">
        <v>59</v>
      </c>
      <c r="P382" s="30">
        <v>-0.36920672016494305</v>
      </c>
      <c r="Q382" s="20">
        <v>0.21045398198478774</v>
      </c>
      <c r="R382" s="20">
        <v>-8.8673113127914149E-2</v>
      </c>
      <c r="S382" s="20">
        <v>-1.7543346848701131</v>
      </c>
      <c r="T382" s="31">
        <v>8.3020043037387789E-2</v>
      </c>
      <c r="U382" s="1"/>
    </row>
    <row r="383" spans="14:21" ht="24" x14ac:dyDescent="0.25">
      <c r="N383" s="179"/>
      <c r="O383" s="29" t="s">
        <v>51</v>
      </c>
      <c r="P383" s="30">
        <v>0.27383409129180253</v>
      </c>
      <c r="Q383" s="20">
        <v>0.30287480972230557</v>
      </c>
      <c r="R383" s="20">
        <v>7.7484440779759134E-2</v>
      </c>
      <c r="S383" s="20">
        <v>0.90411642864215291</v>
      </c>
      <c r="T383" s="31">
        <v>0.36851934652421214</v>
      </c>
      <c r="U383" s="1"/>
    </row>
    <row r="384" spans="14:21" ht="36" x14ac:dyDescent="0.25">
      <c r="N384" s="179"/>
      <c r="O384" s="29" t="s">
        <v>65</v>
      </c>
      <c r="P384" s="30">
        <v>-0.57948113609183483</v>
      </c>
      <c r="Q384" s="20">
        <v>0.59917408749187406</v>
      </c>
      <c r="R384" s="20">
        <v>-0.16078577631237428</v>
      </c>
      <c r="S384" s="20">
        <v>-0.96713317245998842</v>
      </c>
      <c r="T384" s="31">
        <v>0.33625378870196498</v>
      </c>
      <c r="U384" s="1"/>
    </row>
    <row r="385" spans="14:21" ht="24" x14ac:dyDescent="0.25">
      <c r="N385" s="179"/>
      <c r="O385" s="29" t="s">
        <v>62</v>
      </c>
      <c r="P385" s="30">
        <v>-0.75752586268074362</v>
      </c>
      <c r="Q385" s="20">
        <v>0.47891082101086946</v>
      </c>
      <c r="R385" s="20">
        <v>-4.0078825182830684</v>
      </c>
      <c r="S385" s="20">
        <v>-1.5817681068090768</v>
      </c>
      <c r="T385" s="31">
        <v>0.1174607242471412</v>
      </c>
      <c r="U385" s="1"/>
    </row>
    <row r="386" spans="14:21" ht="24" x14ac:dyDescent="0.25">
      <c r="N386" s="179"/>
      <c r="O386" s="29" t="s">
        <v>63</v>
      </c>
      <c r="P386" s="30">
        <v>0.87232886352267625</v>
      </c>
      <c r="Q386" s="20">
        <v>0.72568364732193724</v>
      </c>
      <c r="R386" s="20">
        <v>3.1846812696466222</v>
      </c>
      <c r="S386" s="20">
        <v>1.2020787112151672</v>
      </c>
      <c r="T386" s="31">
        <v>0.23271088088420649</v>
      </c>
      <c r="U386" s="1"/>
    </row>
    <row r="387" spans="14:21" ht="24" x14ac:dyDescent="0.25">
      <c r="N387" s="179"/>
      <c r="O387" s="29" t="s">
        <v>53</v>
      </c>
      <c r="P387" s="30">
        <v>-1.6002693753556865E-2</v>
      </c>
      <c r="Q387" s="20">
        <v>1.8658852043528688E-2</v>
      </c>
      <c r="R387" s="20">
        <v>-0.42688400920825675</v>
      </c>
      <c r="S387" s="20">
        <v>-0.85764621082929704</v>
      </c>
      <c r="T387" s="31">
        <v>0.39352828445113985</v>
      </c>
      <c r="U387" s="1"/>
    </row>
    <row r="388" spans="14:21" ht="24" x14ac:dyDescent="0.25">
      <c r="N388" s="179"/>
      <c r="O388" s="29" t="s">
        <v>58</v>
      </c>
      <c r="P388" s="30">
        <v>3.8644483653589093E-2</v>
      </c>
      <c r="Q388" s="20">
        <v>2.4123062709585617E-2</v>
      </c>
      <c r="R388" s="20">
        <v>7.3031830181401483E-2</v>
      </c>
      <c r="S388" s="20">
        <v>1.6019725239214007</v>
      </c>
      <c r="T388" s="31">
        <v>0.11291580947750039</v>
      </c>
      <c r="U388" s="1"/>
    </row>
    <row r="389" spans="14:21" ht="24" x14ac:dyDescent="0.25">
      <c r="N389" s="179"/>
      <c r="O389" s="29" t="s">
        <v>147</v>
      </c>
      <c r="P389" s="30">
        <v>0.88496642632015787</v>
      </c>
      <c r="Q389" s="20">
        <v>0.49610720966366439</v>
      </c>
      <c r="R389" s="20">
        <v>4.6726469485273165</v>
      </c>
      <c r="S389" s="20">
        <v>1.7838209344309275</v>
      </c>
      <c r="T389" s="31">
        <v>7.8064188430768885E-2</v>
      </c>
      <c r="U389" s="1"/>
    </row>
    <row r="390" spans="14:21" ht="24" x14ac:dyDescent="0.25">
      <c r="N390" s="179"/>
      <c r="O390" s="29" t="s">
        <v>64</v>
      </c>
      <c r="P390" s="30">
        <v>-0.89906311372501624</v>
      </c>
      <c r="Q390" s="20">
        <v>0.72580715110958627</v>
      </c>
      <c r="R390" s="20">
        <v>-3.2827750153050084</v>
      </c>
      <c r="S390" s="20">
        <v>-1.2387079851039811</v>
      </c>
      <c r="T390" s="31">
        <v>0.21890401260999517</v>
      </c>
      <c r="U390" s="1"/>
    </row>
    <row r="391" spans="14:21" ht="24" x14ac:dyDescent="0.25">
      <c r="N391" s="179"/>
      <c r="O391" s="29" t="s">
        <v>48</v>
      </c>
      <c r="P391" s="30">
        <v>-8.7640163350909586E-2</v>
      </c>
      <c r="Q391" s="20">
        <v>8.8664670108181867E-2</v>
      </c>
      <c r="R391" s="20">
        <v>-2.4212277242330296</v>
      </c>
      <c r="S391" s="20">
        <v>-0.98844515232479568</v>
      </c>
      <c r="T391" s="31">
        <v>0.32577338829656988</v>
      </c>
      <c r="U391" s="1"/>
    </row>
    <row r="392" spans="14:21" ht="36" x14ac:dyDescent="0.25">
      <c r="N392" s="179"/>
      <c r="O392" s="29" t="s">
        <v>49</v>
      </c>
      <c r="P392" s="30">
        <v>1.4137515574505932E-2</v>
      </c>
      <c r="Q392" s="20">
        <v>1.2561648824385107E-2</v>
      </c>
      <c r="R392" s="20">
        <v>5.5162298435921658E-2</v>
      </c>
      <c r="S392" s="20">
        <v>1.1254506293044666</v>
      </c>
      <c r="T392" s="31">
        <v>0.26360353722166174</v>
      </c>
      <c r="U392" s="1"/>
    </row>
    <row r="393" spans="14:21" ht="24" x14ac:dyDescent="0.25">
      <c r="N393" s="179"/>
      <c r="O393" s="29" t="s">
        <v>60</v>
      </c>
      <c r="P393" s="30">
        <v>9.1824522065766957E-3</v>
      </c>
      <c r="Q393" s="20">
        <v>5.0978787214271317E-3</v>
      </c>
      <c r="R393" s="20">
        <v>8.1049661665102149E-2</v>
      </c>
      <c r="S393" s="20">
        <v>1.80123002298613</v>
      </c>
      <c r="T393" s="31">
        <v>7.5255059360120335E-2</v>
      </c>
      <c r="U393" s="1"/>
    </row>
    <row r="394" spans="14:21" ht="24" x14ac:dyDescent="0.25">
      <c r="N394" s="179"/>
      <c r="O394" s="29" t="s">
        <v>148</v>
      </c>
      <c r="P394" s="30">
        <v>0.17157259876829764</v>
      </c>
      <c r="Q394" s="20">
        <v>7.9383746962013016E-2</v>
      </c>
      <c r="R394" s="20">
        <v>0.27791485815888017</v>
      </c>
      <c r="S394" s="20">
        <v>2.161306379886542</v>
      </c>
      <c r="T394" s="31">
        <v>3.3517916517772334E-2</v>
      </c>
      <c r="U394" s="1"/>
    </row>
    <row r="395" spans="14:21" ht="24" x14ac:dyDescent="0.25">
      <c r="N395" s="179"/>
      <c r="O395" s="29" t="s">
        <v>61</v>
      </c>
      <c r="P395" s="30">
        <v>-0.11257329074841087</v>
      </c>
      <c r="Q395" s="20">
        <v>8.4920258355310391E-2</v>
      </c>
      <c r="R395" s="20">
        <v>-0.18572334283338615</v>
      </c>
      <c r="S395" s="20">
        <v>-1.3256352833666483</v>
      </c>
      <c r="T395" s="31">
        <v>0.18855448643945821</v>
      </c>
      <c r="U395" s="1"/>
    </row>
    <row r="396" spans="14:21" ht="24" x14ac:dyDescent="0.25">
      <c r="N396" s="179"/>
      <c r="O396" s="29" t="s">
        <v>149</v>
      </c>
      <c r="P396" s="30">
        <v>0.21906862740571489</v>
      </c>
      <c r="Q396" s="20">
        <v>6.0450102744418997E-2</v>
      </c>
      <c r="R396" s="20">
        <v>0.22922753924936481</v>
      </c>
      <c r="S396" s="20">
        <v>3.6239579001532833</v>
      </c>
      <c r="T396" s="31">
        <v>4.9597632501847564E-4</v>
      </c>
      <c r="U396" s="1"/>
    </row>
    <row r="397" spans="14:21" ht="24" x14ac:dyDescent="0.25">
      <c r="N397" s="179"/>
      <c r="O397" s="29" t="s">
        <v>150</v>
      </c>
      <c r="P397" s="30">
        <v>0.21477061708145198</v>
      </c>
      <c r="Q397" s="20">
        <v>6.6763225506162871E-2</v>
      </c>
      <c r="R397" s="20">
        <v>0.20964719809272289</v>
      </c>
      <c r="S397" s="20">
        <v>3.2168999543263026</v>
      </c>
      <c r="T397" s="31">
        <v>1.841077683410736E-3</v>
      </c>
      <c r="U397" s="1"/>
    </row>
    <row r="398" spans="14:21" ht="24" x14ac:dyDescent="0.25">
      <c r="N398" s="179"/>
      <c r="O398" s="29" t="s">
        <v>57</v>
      </c>
      <c r="P398" s="30">
        <v>7.1777657441134929E-2</v>
      </c>
      <c r="Q398" s="20">
        <v>4.1877394369689604E-2</v>
      </c>
      <c r="R398" s="20">
        <v>8.3442688403238846E-2</v>
      </c>
      <c r="S398" s="20">
        <v>1.7139953075277006</v>
      </c>
      <c r="T398" s="31">
        <v>9.0217535725435033E-2</v>
      </c>
      <c r="U398" s="1"/>
    </row>
    <row r="399" spans="14:21" ht="24" x14ac:dyDescent="0.25">
      <c r="N399" s="179"/>
      <c r="O399" s="29" t="s">
        <v>151</v>
      </c>
      <c r="P399" s="30">
        <v>17.428658854854334</v>
      </c>
      <c r="Q399" s="20">
        <v>10.803900448355062</v>
      </c>
      <c r="R399" s="20">
        <v>0.54872003982365447</v>
      </c>
      <c r="S399" s="20">
        <v>1.6131821038306511</v>
      </c>
      <c r="T399" s="31">
        <v>0.11045575232417254</v>
      </c>
      <c r="U399" s="1"/>
    </row>
    <row r="400" spans="14:21" ht="24" x14ac:dyDescent="0.25">
      <c r="N400" s="179"/>
      <c r="O400" s="29" t="s">
        <v>152</v>
      </c>
      <c r="P400" s="30">
        <v>-16.493115849606202</v>
      </c>
      <c r="Q400" s="20">
        <v>10.882078999609501</v>
      </c>
      <c r="R400" s="20">
        <v>-0.50652748376155277</v>
      </c>
      <c r="S400" s="20">
        <v>-1.515621771372736</v>
      </c>
      <c r="T400" s="31">
        <v>0.13336921482768713</v>
      </c>
      <c r="U400" s="1"/>
    </row>
    <row r="401" spans="14:21" ht="24" x14ac:dyDescent="0.25">
      <c r="N401" s="179"/>
      <c r="O401" s="29" t="s">
        <v>56</v>
      </c>
      <c r="P401" s="30">
        <v>6.9193275275820448E-2</v>
      </c>
      <c r="Q401" s="20">
        <v>5.349732869146584E-2</v>
      </c>
      <c r="R401" s="20">
        <v>5.944560535321413E-2</v>
      </c>
      <c r="S401" s="20">
        <v>1.2933968287440585</v>
      </c>
      <c r="T401" s="31">
        <v>0.19941939538074763</v>
      </c>
      <c r="U401" s="1"/>
    </row>
    <row r="402" spans="14:21" ht="24" x14ac:dyDescent="0.25">
      <c r="N402" s="179"/>
      <c r="O402" s="29" t="s">
        <v>153</v>
      </c>
      <c r="P402" s="30">
        <v>0.11023927502702519</v>
      </c>
      <c r="Q402" s="20">
        <v>9.1817686140292579E-2</v>
      </c>
      <c r="R402" s="20">
        <v>3.0304484204390354</v>
      </c>
      <c r="S402" s="20">
        <v>1.2006322492007193</v>
      </c>
      <c r="T402" s="31">
        <v>0.23326873213611032</v>
      </c>
      <c r="U402" s="1"/>
    </row>
    <row r="403" spans="14:21" ht="24" x14ac:dyDescent="0.25">
      <c r="N403" s="179"/>
      <c r="O403" s="29" t="s">
        <v>54</v>
      </c>
      <c r="P403" s="30">
        <v>-0.11609998685106694</v>
      </c>
      <c r="Q403" s="20">
        <v>8.9372945071834617E-2</v>
      </c>
      <c r="R403" s="20">
        <v>-7.1874650040587615E-2</v>
      </c>
      <c r="S403" s="20">
        <v>-1.2990506999377736</v>
      </c>
      <c r="T403" s="31">
        <v>0.19748099122954887</v>
      </c>
      <c r="U403" s="1"/>
    </row>
    <row r="404" spans="14:21" ht="24" x14ac:dyDescent="0.25">
      <c r="N404" s="179"/>
      <c r="O404" s="29" t="s">
        <v>46</v>
      </c>
      <c r="P404" s="30">
        <v>-1.4319717835809181E-2</v>
      </c>
      <c r="Q404" s="20">
        <v>2.1900613508891279E-2</v>
      </c>
      <c r="R404" s="20">
        <v>-3.5559322064357766E-2</v>
      </c>
      <c r="S404" s="20">
        <v>-0.6538500773047119</v>
      </c>
      <c r="T404" s="31">
        <v>0.51499441813177027</v>
      </c>
      <c r="U404" s="1"/>
    </row>
    <row r="405" spans="14:21" ht="24" x14ac:dyDescent="0.25">
      <c r="N405" s="179"/>
      <c r="O405" s="29" t="s">
        <v>154</v>
      </c>
      <c r="P405" s="30">
        <v>8.5359602806508311E-2</v>
      </c>
      <c r="Q405" s="20">
        <v>4.8592825662118713E-2</v>
      </c>
      <c r="R405" s="20">
        <v>0.29236680324967929</v>
      </c>
      <c r="S405" s="20">
        <v>1.7566297420125478</v>
      </c>
      <c r="T405" s="31">
        <v>8.2625209590784676E-2</v>
      </c>
      <c r="U405" s="1"/>
    </row>
    <row r="406" spans="14:21" ht="24" x14ac:dyDescent="0.25">
      <c r="N406" s="179"/>
      <c r="O406" s="29" t="s">
        <v>155</v>
      </c>
      <c r="P406" s="30">
        <v>7.5696131450994414E-4</v>
      </c>
      <c r="Q406" s="20">
        <v>3.0382158050107577E-4</v>
      </c>
      <c r="R406" s="20">
        <v>0.11896813507899311</v>
      </c>
      <c r="S406" s="20">
        <v>2.4914665813453101</v>
      </c>
      <c r="T406" s="31">
        <v>1.468869259087636E-2</v>
      </c>
      <c r="U406" s="1"/>
    </row>
    <row r="407" spans="14:21" ht="24" x14ac:dyDescent="0.25">
      <c r="N407" s="179"/>
      <c r="O407" s="29" t="s">
        <v>52</v>
      </c>
      <c r="P407" s="30">
        <v>-0.18839922371862222</v>
      </c>
      <c r="Q407" s="20">
        <v>0.15211433759926388</v>
      </c>
      <c r="R407" s="20">
        <v>-0.12397423317926144</v>
      </c>
      <c r="S407" s="20">
        <v>-1.2385369235538382</v>
      </c>
      <c r="T407" s="31">
        <v>0.21896706932106069</v>
      </c>
      <c r="U407" s="1"/>
    </row>
    <row r="408" spans="14:21" ht="24" x14ac:dyDescent="0.25">
      <c r="N408" s="180"/>
      <c r="O408" s="32" t="s">
        <v>47</v>
      </c>
      <c r="P408" s="33">
        <v>-9.9578310510992904E-2</v>
      </c>
      <c r="Q408" s="34">
        <v>0.13194072818361394</v>
      </c>
      <c r="R408" s="34">
        <v>-0.52788908753062536</v>
      </c>
      <c r="S408" s="34">
        <v>-0.75472003134934795</v>
      </c>
      <c r="T408" s="35">
        <v>0.45252776899280689</v>
      </c>
      <c r="U408" s="1"/>
    </row>
    <row r="409" spans="14:21" ht="24" x14ac:dyDescent="0.25">
      <c r="N409" s="178" t="s">
        <v>15</v>
      </c>
      <c r="O409" s="29" t="s">
        <v>142</v>
      </c>
      <c r="P409" s="30">
        <v>9.291137689243148E-2</v>
      </c>
      <c r="Q409" s="20">
        <v>1.5265294749477538</v>
      </c>
      <c r="R409" s="11"/>
      <c r="S409" s="20">
        <v>6.0864449994069987E-2</v>
      </c>
      <c r="T409" s="31">
        <v>0.95161004329722798</v>
      </c>
      <c r="U409" s="1"/>
    </row>
    <row r="410" spans="14:21" x14ac:dyDescent="0.25">
      <c r="N410" s="179"/>
      <c r="O410" s="29" t="s">
        <v>55</v>
      </c>
      <c r="P410" s="30">
        <v>-2.7514602429595529E-3</v>
      </c>
      <c r="Q410" s="20">
        <v>2.639391650524201E-3</v>
      </c>
      <c r="R410" s="20">
        <v>-6.6010518792561479E-2</v>
      </c>
      <c r="S410" s="20">
        <v>-1.0424600086967368</v>
      </c>
      <c r="T410" s="31">
        <v>0.30015436834234971</v>
      </c>
      <c r="U410" s="1"/>
    </row>
    <row r="411" spans="14:21" x14ac:dyDescent="0.25">
      <c r="N411" s="179"/>
      <c r="O411" s="29" t="s">
        <v>143</v>
      </c>
      <c r="P411" s="30">
        <v>-2.1535889892202783E-2</v>
      </c>
      <c r="Q411" s="20">
        <v>2.8213774012026847E-3</v>
      </c>
      <c r="R411" s="20">
        <v>-0.51086337129172055</v>
      </c>
      <c r="S411" s="20">
        <v>-7.6331120689570122</v>
      </c>
      <c r="T411" s="31">
        <v>3.0813533489735279E-11</v>
      </c>
      <c r="U411" s="1"/>
    </row>
    <row r="412" spans="14:21" x14ac:dyDescent="0.25">
      <c r="N412" s="179"/>
      <c r="O412" s="29" t="s">
        <v>144</v>
      </c>
      <c r="P412" s="30">
        <v>-1.7113071013523704E-2</v>
      </c>
      <c r="Q412" s="20">
        <v>3.60934571584499E-3</v>
      </c>
      <c r="R412" s="20">
        <v>-0.40594752271131374</v>
      </c>
      <c r="S412" s="20">
        <v>-4.7413222120556364</v>
      </c>
      <c r="T412" s="31">
        <v>8.4600777173941253E-6</v>
      </c>
      <c r="U412" s="1"/>
    </row>
    <row r="413" spans="14:21" ht="24" x14ac:dyDescent="0.25">
      <c r="N413" s="179"/>
      <c r="O413" s="29" t="s">
        <v>50</v>
      </c>
      <c r="P413" s="30">
        <v>-2.9356341547723281E-2</v>
      </c>
      <c r="Q413" s="20">
        <v>3.5597283527964395E-2</v>
      </c>
      <c r="R413" s="20">
        <v>-4.8422128839615705E-2</v>
      </c>
      <c r="S413" s="20">
        <v>-0.82467926308651118</v>
      </c>
      <c r="T413" s="31">
        <v>0.41186200507955029</v>
      </c>
      <c r="U413" s="1"/>
    </row>
    <row r="414" spans="14:21" ht="24" x14ac:dyDescent="0.25">
      <c r="N414" s="179"/>
      <c r="O414" s="29" t="s">
        <v>145</v>
      </c>
      <c r="P414" s="30">
        <v>0.30149235560697718</v>
      </c>
      <c r="Q414" s="20">
        <v>6.0070515204004582E-2</v>
      </c>
      <c r="R414" s="20">
        <v>0.44959912579420069</v>
      </c>
      <c r="S414" s="20">
        <v>5.018974027159306</v>
      </c>
      <c r="T414" s="31">
        <v>2.8194666712896363E-6</v>
      </c>
      <c r="U414" s="1"/>
    </row>
    <row r="415" spans="14:21" ht="36" x14ac:dyDescent="0.25">
      <c r="N415" s="179"/>
      <c r="O415" s="29" t="s">
        <v>146</v>
      </c>
      <c r="P415" s="30">
        <v>2.2808132467181752E-4</v>
      </c>
      <c r="Q415" s="20">
        <v>1.3790940365873228E-4</v>
      </c>
      <c r="R415" s="20">
        <v>6.5083265866426765E-2</v>
      </c>
      <c r="S415" s="20">
        <v>1.6538489662113454</v>
      </c>
      <c r="T415" s="31">
        <v>0.10184684239056477</v>
      </c>
      <c r="U415" s="1"/>
    </row>
    <row r="416" spans="14:21" ht="24" x14ac:dyDescent="0.25">
      <c r="N416" s="179"/>
      <c r="O416" s="29" t="s">
        <v>59</v>
      </c>
      <c r="P416" s="30">
        <v>-0.36192378908503658</v>
      </c>
      <c r="Q416" s="20">
        <v>0.20945010262058417</v>
      </c>
      <c r="R416" s="20">
        <v>-8.6923957069046001E-2</v>
      </c>
      <c r="S416" s="20">
        <v>-1.7279714096901462</v>
      </c>
      <c r="T416" s="31">
        <v>8.7624834869212465E-2</v>
      </c>
      <c r="U416" s="1"/>
    </row>
    <row r="417" spans="14:21" ht="24" x14ac:dyDescent="0.25">
      <c r="N417" s="179"/>
      <c r="O417" s="29" t="s">
        <v>51</v>
      </c>
      <c r="P417" s="30">
        <v>0.29571824784494355</v>
      </c>
      <c r="Q417" s="20">
        <v>0.30000441164733677</v>
      </c>
      <c r="R417" s="20">
        <v>8.3676809394117979E-2</v>
      </c>
      <c r="S417" s="20">
        <v>0.98571299742274554</v>
      </c>
      <c r="T417" s="31">
        <v>0.32707153893357432</v>
      </c>
      <c r="U417" s="1"/>
    </row>
    <row r="418" spans="14:21" ht="36" x14ac:dyDescent="0.25">
      <c r="N418" s="179"/>
      <c r="O418" s="29" t="s">
        <v>65</v>
      </c>
      <c r="P418" s="30">
        <v>-0.55109117332926161</v>
      </c>
      <c r="Q418" s="20">
        <v>0.59558296204712236</v>
      </c>
      <c r="R418" s="20">
        <v>-0.15290855319335231</v>
      </c>
      <c r="S418" s="20">
        <v>-0.92529707605312495</v>
      </c>
      <c r="T418" s="31">
        <v>0.3574309848012629</v>
      </c>
      <c r="U418" s="1"/>
    </row>
    <row r="419" spans="14:21" ht="24" x14ac:dyDescent="0.25">
      <c r="N419" s="179"/>
      <c r="O419" s="29" t="s">
        <v>62</v>
      </c>
      <c r="P419" s="30">
        <v>-0.72160310920038495</v>
      </c>
      <c r="Q419" s="20">
        <v>0.47414421654977607</v>
      </c>
      <c r="R419" s="20">
        <v>-3.8178240888942372</v>
      </c>
      <c r="S419" s="20">
        <v>-1.5219063820946774</v>
      </c>
      <c r="T419" s="31">
        <v>0.13174418473482571</v>
      </c>
      <c r="U419" s="1"/>
    </row>
    <row r="420" spans="14:21" ht="24" x14ac:dyDescent="0.25">
      <c r="N420" s="179"/>
      <c r="O420" s="29" t="s">
        <v>63</v>
      </c>
      <c r="P420" s="30">
        <v>0.91798253103511007</v>
      </c>
      <c r="Q420" s="20">
        <v>0.71988024493429426</v>
      </c>
      <c r="R420" s="20">
        <v>3.351352792162102</v>
      </c>
      <c r="S420" s="20">
        <v>1.2751878350528945</v>
      </c>
      <c r="T420" s="31">
        <v>0.20571718166637154</v>
      </c>
      <c r="U420" s="1"/>
    </row>
    <row r="421" spans="14:21" ht="24" x14ac:dyDescent="0.25">
      <c r="N421" s="179"/>
      <c r="O421" s="29" t="s">
        <v>53</v>
      </c>
      <c r="P421" s="30">
        <v>-1.5741522182514688E-2</v>
      </c>
      <c r="Q421" s="20">
        <v>1.8591650142755201E-2</v>
      </c>
      <c r="R421" s="20">
        <v>-0.41991705920254779</v>
      </c>
      <c r="S421" s="20">
        <v>-0.8466984943049205</v>
      </c>
      <c r="T421" s="31">
        <v>0.39954075464435923</v>
      </c>
      <c r="U421" s="1"/>
    </row>
    <row r="422" spans="14:21" ht="24" x14ac:dyDescent="0.25">
      <c r="N422" s="179"/>
      <c r="O422" s="29" t="s">
        <v>58</v>
      </c>
      <c r="P422" s="30">
        <v>3.5818427978041363E-2</v>
      </c>
      <c r="Q422" s="20">
        <v>2.3652642141656556E-2</v>
      </c>
      <c r="R422" s="20">
        <v>6.7691041570279262E-2</v>
      </c>
      <c r="S422" s="20">
        <v>1.5143520864824938</v>
      </c>
      <c r="T422" s="31">
        <v>0.1336463600120959</v>
      </c>
      <c r="U422" s="1"/>
    </row>
    <row r="423" spans="14:21" ht="24" x14ac:dyDescent="0.25">
      <c r="N423" s="179"/>
      <c r="O423" s="29" t="s">
        <v>147</v>
      </c>
      <c r="P423" s="30">
        <v>0.83902652132247058</v>
      </c>
      <c r="Q423" s="20">
        <v>0.48945010919122361</v>
      </c>
      <c r="R423" s="20">
        <v>4.4300829929706342</v>
      </c>
      <c r="S423" s="20">
        <v>1.7142227687085279</v>
      </c>
      <c r="T423" s="31">
        <v>9.013219434192149E-2</v>
      </c>
      <c r="U423" s="1"/>
    </row>
    <row r="424" spans="14:21" ht="24" x14ac:dyDescent="0.25">
      <c r="N424" s="179"/>
      <c r="O424" s="29" t="s">
        <v>64</v>
      </c>
      <c r="P424" s="30">
        <v>-0.94395808762033462</v>
      </c>
      <c r="Q424" s="20">
        <v>0.72011473613895549</v>
      </c>
      <c r="R424" s="20">
        <v>-3.4467013252230001</v>
      </c>
      <c r="S424" s="20">
        <v>-1.3108440089444102</v>
      </c>
      <c r="T424" s="31">
        <v>0.19344104545208213</v>
      </c>
      <c r="U424" s="1"/>
    </row>
    <row r="425" spans="14:21" ht="24" x14ac:dyDescent="0.25">
      <c r="N425" s="179"/>
      <c r="O425" s="29" t="s">
        <v>48</v>
      </c>
      <c r="P425" s="30">
        <v>-8.059818754371921E-2</v>
      </c>
      <c r="Q425" s="20">
        <v>8.7711256651940295E-2</v>
      </c>
      <c r="R425" s="20">
        <v>-2.2266796265819697</v>
      </c>
      <c r="S425" s="20">
        <v>-0.91890357771924891</v>
      </c>
      <c r="T425" s="31">
        <v>0.36074629084523302</v>
      </c>
      <c r="U425" s="1"/>
    </row>
    <row r="426" spans="14:21" ht="36" x14ac:dyDescent="0.25">
      <c r="N426" s="179"/>
      <c r="O426" s="29" t="s">
        <v>49</v>
      </c>
      <c r="P426" s="30">
        <v>1.1308208015620843E-2</v>
      </c>
      <c r="Q426" s="20">
        <v>1.1753048173674722E-2</v>
      </c>
      <c r="R426" s="20">
        <v>4.4122798100256599E-2</v>
      </c>
      <c r="S426" s="20">
        <v>0.96215108187421006</v>
      </c>
      <c r="T426" s="31">
        <v>0.33870289677807852</v>
      </c>
      <c r="U426" s="1"/>
    </row>
    <row r="427" spans="14:21" ht="24" x14ac:dyDescent="0.25">
      <c r="N427" s="179"/>
      <c r="O427" s="29" t="s">
        <v>60</v>
      </c>
      <c r="P427" s="30">
        <v>8.7889696076046964E-3</v>
      </c>
      <c r="Q427" s="20">
        <v>5.0451578970670437E-3</v>
      </c>
      <c r="R427" s="20">
        <v>7.7576555483842194E-2</v>
      </c>
      <c r="S427" s="20">
        <v>1.7420603649915662</v>
      </c>
      <c r="T427" s="31">
        <v>8.5115110294811391E-2</v>
      </c>
      <c r="U427" s="1"/>
    </row>
    <row r="428" spans="14:21" ht="24" x14ac:dyDescent="0.25">
      <c r="N428" s="179"/>
      <c r="O428" s="29" t="s">
        <v>148</v>
      </c>
      <c r="P428" s="30">
        <v>0.17014288565179936</v>
      </c>
      <c r="Q428" s="20">
        <v>7.9085949283068474E-2</v>
      </c>
      <c r="R428" s="20">
        <v>0.27559899583102615</v>
      </c>
      <c r="S428" s="20">
        <v>2.151366800224086</v>
      </c>
      <c r="T428" s="31">
        <v>3.4284723792635814E-2</v>
      </c>
      <c r="U428" s="1"/>
    </row>
    <row r="429" spans="14:21" ht="24" x14ac:dyDescent="0.25">
      <c r="N429" s="179"/>
      <c r="O429" s="29" t="s">
        <v>61</v>
      </c>
      <c r="P429" s="30">
        <v>-0.11165221784316087</v>
      </c>
      <c r="Q429" s="20">
        <v>8.4622158355892582E-2</v>
      </c>
      <c r="R429" s="20">
        <v>-0.18420375734539862</v>
      </c>
      <c r="S429" s="20">
        <v>-1.3194205869057236</v>
      </c>
      <c r="T429" s="31">
        <v>0.19057157569848698</v>
      </c>
      <c r="U429" s="1"/>
    </row>
    <row r="430" spans="14:21" ht="24" x14ac:dyDescent="0.25">
      <c r="N430" s="179"/>
      <c r="O430" s="29" t="s">
        <v>149</v>
      </c>
      <c r="P430" s="30">
        <v>0.22173717723592437</v>
      </c>
      <c r="Q430" s="20">
        <v>6.0108725220360176E-2</v>
      </c>
      <c r="R430" s="20">
        <v>0.2320198382571563</v>
      </c>
      <c r="S430" s="20">
        <v>3.6889349495107409</v>
      </c>
      <c r="T430" s="31">
        <v>3.9627183582823964E-4</v>
      </c>
      <c r="U430" s="1"/>
    </row>
    <row r="431" spans="14:21" ht="24" x14ac:dyDescent="0.25">
      <c r="N431" s="179"/>
      <c r="O431" s="29" t="s">
        <v>150</v>
      </c>
      <c r="P431" s="30">
        <v>0.20308071741238723</v>
      </c>
      <c r="Q431" s="20">
        <v>6.4107860007662873E-2</v>
      </c>
      <c r="R431" s="20">
        <v>0.19823616456817414</v>
      </c>
      <c r="S431" s="20">
        <v>3.167797480497911</v>
      </c>
      <c r="T431" s="31">
        <v>2.1342666457314762E-3</v>
      </c>
      <c r="U431" s="1"/>
    </row>
    <row r="432" spans="14:21" ht="24" x14ac:dyDescent="0.25">
      <c r="N432" s="179"/>
      <c r="O432" s="29" t="s">
        <v>57</v>
      </c>
      <c r="P432" s="30">
        <v>6.8055537925958032E-2</v>
      </c>
      <c r="Q432" s="20">
        <v>4.1348725716014043E-2</v>
      </c>
      <c r="R432" s="20">
        <v>7.9115664229188143E-2</v>
      </c>
      <c r="S432" s="20">
        <v>1.6458920256302034</v>
      </c>
      <c r="T432" s="31">
        <v>0.10347892669691705</v>
      </c>
      <c r="U432" s="1"/>
    </row>
    <row r="433" spans="14:21" ht="24" x14ac:dyDescent="0.25">
      <c r="N433" s="179"/>
      <c r="O433" s="29" t="s">
        <v>151</v>
      </c>
      <c r="P433" s="30">
        <v>17.711197388803754</v>
      </c>
      <c r="Q433" s="20">
        <v>10.758840740579151</v>
      </c>
      <c r="R433" s="20">
        <v>0.55761542052342994</v>
      </c>
      <c r="S433" s="20">
        <v>1.6461994201663734</v>
      </c>
      <c r="T433" s="31">
        <v>0.10341548503979177</v>
      </c>
      <c r="U433" s="1"/>
    </row>
    <row r="434" spans="14:21" ht="24" x14ac:dyDescent="0.25">
      <c r="N434" s="179"/>
      <c r="O434" s="29" t="s">
        <v>152</v>
      </c>
      <c r="P434" s="30">
        <v>-16.959066993347079</v>
      </c>
      <c r="Q434" s="20">
        <v>10.822091443870343</v>
      </c>
      <c r="R434" s="20">
        <v>-0.52083751847828086</v>
      </c>
      <c r="S434" s="20">
        <v>-1.5670785153966456</v>
      </c>
      <c r="T434" s="31">
        <v>0.12081181862826101</v>
      </c>
      <c r="U434" s="1"/>
    </row>
    <row r="435" spans="14:21" ht="24" x14ac:dyDescent="0.25">
      <c r="N435" s="179"/>
      <c r="O435" s="29" t="s">
        <v>56</v>
      </c>
      <c r="P435" s="30">
        <v>7.2087475545774132E-2</v>
      </c>
      <c r="Q435" s="20">
        <v>5.313405352193841E-2</v>
      </c>
      <c r="R435" s="20">
        <v>6.1932082346462553E-2</v>
      </c>
      <c r="S435" s="20">
        <v>1.356709506757471</v>
      </c>
      <c r="T435" s="31">
        <v>0.17846586938045278</v>
      </c>
      <c r="U435" s="1"/>
    </row>
    <row r="436" spans="14:21" ht="24" x14ac:dyDescent="0.25">
      <c r="N436" s="179"/>
      <c r="O436" s="29" t="s">
        <v>153</v>
      </c>
      <c r="P436" s="30">
        <v>0.10300804167039526</v>
      </c>
      <c r="Q436" s="20">
        <v>9.0841728397983393E-2</v>
      </c>
      <c r="R436" s="20">
        <v>2.8316637341459421</v>
      </c>
      <c r="S436" s="20">
        <v>1.1339286854947375</v>
      </c>
      <c r="T436" s="31">
        <v>0.26001241380305556</v>
      </c>
      <c r="U436" s="1"/>
    </row>
    <row r="437" spans="14:21" ht="24" x14ac:dyDescent="0.25">
      <c r="N437" s="179"/>
      <c r="O437" s="29" t="s">
        <v>54</v>
      </c>
      <c r="P437" s="30">
        <v>-0.1019423535979337</v>
      </c>
      <c r="Q437" s="20">
        <v>8.6417846584146307E-2</v>
      </c>
      <c r="R437" s="20">
        <v>-6.3110007054216891E-2</v>
      </c>
      <c r="S437" s="20">
        <v>-1.1796446871500201</v>
      </c>
      <c r="T437" s="31">
        <v>0.24143267656201817</v>
      </c>
      <c r="U437" s="1"/>
    </row>
    <row r="438" spans="14:21" ht="24" x14ac:dyDescent="0.25">
      <c r="N438" s="179"/>
      <c r="O438" s="29" t="s">
        <v>154</v>
      </c>
      <c r="P438" s="30">
        <v>8.2223681203398472E-2</v>
      </c>
      <c r="Q438" s="20">
        <v>4.8192446882598231E-2</v>
      </c>
      <c r="R438" s="20">
        <v>0.28162589836963775</v>
      </c>
      <c r="S438" s="20">
        <v>1.7061528625783173</v>
      </c>
      <c r="T438" s="31">
        <v>9.1631084382324798E-2</v>
      </c>
      <c r="U438" s="1"/>
    </row>
    <row r="439" spans="14:21" ht="24" x14ac:dyDescent="0.25">
      <c r="N439" s="179"/>
      <c r="O439" s="29" t="s">
        <v>155</v>
      </c>
      <c r="P439" s="30">
        <v>7.4194820907195883E-4</v>
      </c>
      <c r="Q439" s="20">
        <v>3.0193077914731617E-4</v>
      </c>
      <c r="R439" s="20">
        <v>0.11660859421281594</v>
      </c>
      <c r="S439" s="20">
        <v>2.4573453927661748</v>
      </c>
      <c r="T439" s="31">
        <v>1.6029088172084115E-2</v>
      </c>
      <c r="U439" s="1"/>
    </row>
    <row r="440" spans="14:21" ht="24" x14ac:dyDescent="0.25">
      <c r="N440" s="179"/>
      <c r="O440" s="29" t="s">
        <v>52</v>
      </c>
      <c r="P440" s="30">
        <v>-0.15927641533728967</v>
      </c>
      <c r="Q440" s="20">
        <v>0.14495666965275256</v>
      </c>
      <c r="R440" s="20">
        <v>-0.10481025911483224</v>
      </c>
      <c r="S440" s="20">
        <v>-1.0987863871241002</v>
      </c>
      <c r="T440" s="31">
        <v>0.27496383144439746</v>
      </c>
      <c r="U440" s="1"/>
    </row>
    <row r="441" spans="14:21" ht="24" x14ac:dyDescent="0.25">
      <c r="N441" s="180"/>
      <c r="O441" s="32" t="s">
        <v>47</v>
      </c>
      <c r="P441" s="33">
        <v>-8.9751167396108014E-2</v>
      </c>
      <c r="Q441" s="34">
        <v>0.13063973439189577</v>
      </c>
      <c r="R441" s="34">
        <v>-0.47579298763368277</v>
      </c>
      <c r="S441" s="34">
        <v>-0.68701278224334572</v>
      </c>
      <c r="T441" s="35">
        <v>0.49394482627934355</v>
      </c>
      <c r="U441" s="1"/>
    </row>
    <row r="442" spans="14:21" ht="24" x14ac:dyDescent="0.25">
      <c r="N442" s="178" t="s">
        <v>16</v>
      </c>
      <c r="O442" s="29" t="s">
        <v>142</v>
      </c>
      <c r="P442" s="30">
        <v>0.24173937899240952</v>
      </c>
      <c r="Q442" s="20">
        <v>1.5064342893314695</v>
      </c>
      <c r="R442" s="11"/>
      <c r="S442" s="20">
        <v>0.16047124040152422</v>
      </c>
      <c r="T442" s="31">
        <v>0.87288621177531223</v>
      </c>
      <c r="U442" s="1"/>
    </row>
    <row r="443" spans="14:21" x14ac:dyDescent="0.25">
      <c r="N443" s="179"/>
      <c r="O443" s="29" t="s">
        <v>55</v>
      </c>
      <c r="P443" s="30">
        <v>-2.7666207365929191E-3</v>
      </c>
      <c r="Q443" s="20">
        <v>2.6311846833889491E-3</v>
      </c>
      <c r="R443" s="20">
        <v>-6.6374235496246561E-2</v>
      </c>
      <c r="S443" s="20">
        <v>-1.0514734119801614</v>
      </c>
      <c r="T443" s="31">
        <v>0.29598680102711478</v>
      </c>
      <c r="U443" s="1"/>
    </row>
    <row r="444" spans="14:21" x14ac:dyDescent="0.25">
      <c r="N444" s="179"/>
      <c r="O444" s="29" t="s">
        <v>143</v>
      </c>
      <c r="P444" s="30">
        <v>-2.1728353718938141E-2</v>
      </c>
      <c r="Q444" s="20">
        <v>2.7988028816418086E-3</v>
      </c>
      <c r="R444" s="20">
        <v>-0.51542889980574447</v>
      </c>
      <c r="S444" s="20">
        <v>-7.7634455293228974</v>
      </c>
      <c r="T444" s="31">
        <v>1.5877727578685709E-11</v>
      </c>
      <c r="U444" s="1"/>
    </row>
    <row r="445" spans="14:21" x14ac:dyDescent="0.25">
      <c r="N445" s="179"/>
      <c r="O445" s="29" t="s">
        <v>144</v>
      </c>
      <c r="P445" s="30">
        <v>-1.7218998079529826E-2</v>
      </c>
      <c r="Q445" s="20">
        <v>3.5949638903957099E-3</v>
      </c>
      <c r="R445" s="20">
        <v>-0.40846027042324001</v>
      </c>
      <c r="S445" s="20">
        <v>-4.789755503673355</v>
      </c>
      <c r="T445" s="31">
        <v>6.9008484273260074E-6</v>
      </c>
      <c r="U445" s="1"/>
    </row>
    <row r="446" spans="14:21" ht="24" x14ac:dyDescent="0.25">
      <c r="N446" s="179"/>
      <c r="O446" s="29" t="s">
        <v>50</v>
      </c>
      <c r="P446" s="30">
        <v>-2.9323887721737159E-2</v>
      </c>
      <c r="Q446" s="20">
        <v>3.5487805866878767E-2</v>
      </c>
      <c r="R446" s="20">
        <v>-4.8368597532225659E-2</v>
      </c>
      <c r="S446" s="20">
        <v>-0.82630884061236165</v>
      </c>
      <c r="T446" s="31">
        <v>0.41091552637324202</v>
      </c>
      <c r="U446" s="1"/>
    </row>
    <row r="447" spans="14:21" ht="24" x14ac:dyDescent="0.25">
      <c r="N447" s="179"/>
      <c r="O447" s="29" t="s">
        <v>145</v>
      </c>
      <c r="P447" s="30">
        <v>0.29683505389880416</v>
      </c>
      <c r="Q447" s="20">
        <v>5.9503263842642276E-2</v>
      </c>
      <c r="R447" s="20">
        <v>0.44265394546835507</v>
      </c>
      <c r="S447" s="20">
        <v>4.9885507908236963</v>
      </c>
      <c r="T447" s="31">
        <v>3.1334371076099895E-6</v>
      </c>
      <c r="U447" s="1"/>
    </row>
    <row r="448" spans="14:21" ht="36" x14ac:dyDescent="0.25">
      <c r="N448" s="179"/>
      <c r="O448" s="29" t="s">
        <v>146</v>
      </c>
      <c r="P448" s="30">
        <v>2.2213435965101402E-4</v>
      </c>
      <c r="Q448" s="20">
        <v>1.3721429200599998E-4</v>
      </c>
      <c r="R448" s="20">
        <v>6.3386292621886844E-2</v>
      </c>
      <c r="S448" s="20">
        <v>1.6188864614868306</v>
      </c>
      <c r="T448" s="31">
        <v>0.10913346332778563</v>
      </c>
      <c r="U448" s="1"/>
    </row>
    <row r="449" spans="14:21" ht="24" x14ac:dyDescent="0.25">
      <c r="N449" s="179"/>
      <c r="O449" s="29" t="s">
        <v>59</v>
      </c>
      <c r="P449" s="30">
        <v>-0.37955913013538062</v>
      </c>
      <c r="Q449" s="20">
        <v>0.20723204066251244</v>
      </c>
      <c r="R449" s="20">
        <v>-9.1159472043713538E-2</v>
      </c>
      <c r="S449" s="20">
        <v>-1.8315658569106661</v>
      </c>
      <c r="T449" s="31">
        <v>7.0478405000703362E-2</v>
      </c>
      <c r="U449" s="1"/>
    </row>
    <row r="450" spans="14:21" ht="24" x14ac:dyDescent="0.25">
      <c r="N450" s="179"/>
      <c r="O450" s="29" t="s">
        <v>51</v>
      </c>
      <c r="P450" s="30">
        <v>0.2848016800292037</v>
      </c>
      <c r="Q450" s="20">
        <v>0.29866221669278809</v>
      </c>
      <c r="R450" s="20">
        <v>8.058784355919732E-2</v>
      </c>
      <c r="S450" s="20">
        <v>0.95359126166989616</v>
      </c>
      <c r="T450" s="31">
        <v>0.34296322303846261</v>
      </c>
      <c r="U450" s="1"/>
    </row>
    <row r="451" spans="14:21" ht="36" x14ac:dyDescent="0.25">
      <c r="N451" s="179"/>
      <c r="O451" s="29" t="s">
        <v>65</v>
      </c>
      <c r="P451" s="30">
        <v>-0.58632317460729877</v>
      </c>
      <c r="Q451" s="20">
        <v>0.59154662649440615</v>
      </c>
      <c r="R451" s="20">
        <v>-0.16268420303543799</v>
      </c>
      <c r="S451" s="20">
        <v>-0.99116983910792911</v>
      </c>
      <c r="T451" s="31">
        <v>0.32438324092715387</v>
      </c>
      <c r="U451" s="1"/>
    </row>
    <row r="452" spans="14:21" ht="24" x14ac:dyDescent="0.25">
      <c r="N452" s="179"/>
      <c r="O452" s="29" t="s">
        <v>62</v>
      </c>
      <c r="P452" s="30">
        <v>-0.73111369131675785</v>
      </c>
      <c r="Q452" s="20">
        <v>0.47248491470636383</v>
      </c>
      <c r="R452" s="20">
        <v>-3.8681422333705413</v>
      </c>
      <c r="S452" s="20">
        <v>-1.5473799661331507</v>
      </c>
      <c r="T452" s="31">
        <v>0.12544386204880878</v>
      </c>
      <c r="U452" s="1"/>
    </row>
    <row r="453" spans="14:21" ht="24" x14ac:dyDescent="0.25">
      <c r="N453" s="179"/>
      <c r="O453" s="29" t="s">
        <v>63</v>
      </c>
      <c r="P453" s="30">
        <v>0.97362943859450712</v>
      </c>
      <c r="Q453" s="20">
        <v>0.71310963860302523</v>
      </c>
      <c r="R453" s="20">
        <v>3.5545074413187527</v>
      </c>
      <c r="S453" s="20">
        <v>1.3653292367522021</v>
      </c>
      <c r="T453" s="31">
        <v>0.1757104219852002</v>
      </c>
      <c r="U453" s="1"/>
    </row>
    <row r="454" spans="14:21" ht="24" x14ac:dyDescent="0.25">
      <c r="N454" s="179"/>
      <c r="O454" s="29" t="s">
        <v>53</v>
      </c>
      <c r="P454" s="30">
        <v>-1.9784918740312473E-2</v>
      </c>
      <c r="Q454" s="20">
        <v>1.7581272130840438E-2</v>
      </c>
      <c r="R454" s="20">
        <v>-0.52777773316113907</v>
      </c>
      <c r="S454" s="20">
        <v>-1.1253405665456073</v>
      </c>
      <c r="T454" s="31">
        <v>0.26357558300674455</v>
      </c>
      <c r="U454" s="1"/>
    </row>
    <row r="455" spans="14:21" ht="24" x14ac:dyDescent="0.25">
      <c r="N455" s="179"/>
      <c r="O455" s="29" t="s">
        <v>58</v>
      </c>
      <c r="P455" s="30">
        <v>3.6458849280071273E-2</v>
      </c>
      <c r="Q455" s="20">
        <v>2.3561600465242815E-2</v>
      </c>
      <c r="R455" s="20">
        <v>6.8901334356014449E-2</v>
      </c>
      <c r="S455" s="20">
        <v>1.5473842421635997</v>
      </c>
      <c r="T455" s="31">
        <v>0.12544283183790197</v>
      </c>
      <c r="U455" s="1"/>
    </row>
    <row r="456" spans="14:21" ht="24" x14ac:dyDescent="0.25">
      <c r="N456" s="179"/>
      <c r="O456" s="29" t="s">
        <v>147</v>
      </c>
      <c r="P456" s="30">
        <v>0.75934820739570619</v>
      </c>
      <c r="Q456" s="20">
        <v>0.47404881867997822</v>
      </c>
      <c r="R456" s="20">
        <v>4.009379314999685</v>
      </c>
      <c r="S456" s="20">
        <v>1.6018354597110143</v>
      </c>
      <c r="T456" s="31">
        <v>0.11285899453387889</v>
      </c>
      <c r="U456" s="1"/>
    </row>
    <row r="457" spans="14:21" ht="24" x14ac:dyDescent="0.25">
      <c r="N457" s="179"/>
      <c r="O457" s="29" t="s">
        <v>64</v>
      </c>
      <c r="P457" s="30">
        <v>-0.99997345116559255</v>
      </c>
      <c r="Q457" s="20">
        <v>0.71328417603117744</v>
      </c>
      <c r="R457" s="20">
        <v>-3.6512318338295877</v>
      </c>
      <c r="S457" s="20">
        <v>-1.4019285507349935</v>
      </c>
      <c r="T457" s="31">
        <v>0.16453564797074022</v>
      </c>
      <c r="U457" s="1"/>
    </row>
    <row r="458" spans="14:21" ht="24" x14ac:dyDescent="0.25">
      <c r="N458" s="179"/>
      <c r="O458" s="29" t="s">
        <v>48</v>
      </c>
      <c r="P458" s="30">
        <v>-6.5381772104548777E-2</v>
      </c>
      <c r="Q458" s="20">
        <v>8.4607794294051936E-2</v>
      </c>
      <c r="R458" s="20">
        <v>-1.8062969445318386</v>
      </c>
      <c r="S458" s="20">
        <v>-0.77276299010131766</v>
      </c>
      <c r="T458" s="31">
        <v>0.44178134030870853</v>
      </c>
      <c r="U458" s="1"/>
    </row>
    <row r="459" spans="14:21" ht="36" x14ac:dyDescent="0.25">
      <c r="N459" s="179"/>
      <c r="O459" s="29" t="s">
        <v>49</v>
      </c>
      <c r="P459" s="30">
        <v>1.0650744114287364E-2</v>
      </c>
      <c r="Q459" s="20">
        <v>1.1678006453998123E-2</v>
      </c>
      <c r="R459" s="20">
        <v>4.1557480329600834E-2</v>
      </c>
      <c r="S459" s="20">
        <v>0.91203444322818805</v>
      </c>
      <c r="T459" s="31">
        <v>0.36430013110573589</v>
      </c>
      <c r="U459" s="1"/>
    </row>
    <row r="460" spans="14:21" ht="24" x14ac:dyDescent="0.25">
      <c r="N460" s="179"/>
      <c r="O460" s="29" t="s">
        <v>60</v>
      </c>
      <c r="P460" s="30">
        <v>9.0814235696961322E-3</v>
      </c>
      <c r="Q460" s="20">
        <v>5.0117104953342623E-3</v>
      </c>
      <c r="R460" s="20">
        <v>8.0157924180011692E-2</v>
      </c>
      <c r="S460" s="20">
        <v>1.8120407350246266</v>
      </c>
      <c r="T460" s="31">
        <v>7.3470110569619426E-2</v>
      </c>
      <c r="U460" s="1"/>
    </row>
    <row r="461" spans="14:21" ht="24" x14ac:dyDescent="0.25">
      <c r="N461" s="179"/>
      <c r="O461" s="29" t="s">
        <v>148</v>
      </c>
      <c r="P461" s="30">
        <v>0.17125914401332304</v>
      </c>
      <c r="Q461" s="20">
        <v>7.8826152849274897E-2</v>
      </c>
      <c r="R461" s="20">
        <v>0.27740712129184325</v>
      </c>
      <c r="S461" s="20">
        <v>2.1726183230176304</v>
      </c>
      <c r="T461" s="31">
        <v>3.2560061311801849E-2</v>
      </c>
      <c r="U461" s="1"/>
    </row>
    <row r="462" spans="14:21" ht="24" x14ac:dyDescent="0.25">
      <c r="N462" s="179"/>
      <c r="O462" s="29" t="s">
        <v>61</v>
      </c>
      <c r="P462" s="30">
        <v>-0.11142165929134586</v>
      </c>
      <c r="Q462" s="20">
        <v>8.4361318020388931E-2</v>
      </c>
      <c r="R462" s="20">
        <v>-0.18382338199457401</v>
      </c>
      <c r="S462" s="20">
        <v>-1.3207671703803492</v>
      </c>
      <c r="T462" s="31">
        <v>0.19008286548760539</v>
      </c>
      <c r="U462" s="1"/>
    </row>
    <row r="463" spans="14:21" ht="24" x14ac:dyDescent="0.25">
      <c r="N463" s="179"/>
      <c r="O463" s="29" t="s">
        <v>149</v>
      </c>
      <c r="P463" s="30">
        <v>0.221064807481585</v>
      </c>
      <c r="Q463" s="20">
        <v>5.9915973136059897E-2</v>
      </c>
      <c r="R463" s="20">
        <v>0.23131628857011019</v>
      </c>
      <c r="S463" s="20">
        <v>3.6895805227027032</v>
      </c>
      <c r="T463" s="31">
        <v>3.9304964449228519E-4</v>
      </c>
      <c r="U463" s="1"/>
    </row>
    <row r="464" spans="14:21" ht="24" x14ac:dyDescent="0.25">
      <c r="N464" s="179"/>
      <c r="O464" s="29" t="s">
        <v>150</v>
      </c>
      <c r="P464" s="30">
        <v>0.19118860873036619</v>
      </c>
      <c r="Q464" s="20">
        <v>6.153691909942232E-2</v>
      </c>
      <c r="R464" s="20">
        <v>0.18662774578873595</v>
      </c>
      <c r="S464" s="20">
        <v>3.106892764999686</v>
      </c>
      <c r="T464" s="31">
        <v>2.5618278117452175E-3</v>
      </c>
      <c r="U464" s="1"/>
    </row>
    <row r="465" spans="14:21" ht="24" x14ac:dyDescent="0.25">
      <c r="N465" s="179"/>
      <c r="O465" s="29" t="s">
        <v>57</v>
      </c>
      <c r="P465" s="30">
        <v>7.5209057581431649E-2</v>
      </c>
      <c r="Q465" s="20">
        <v>3.9893176379475752E-2</v>
      </c>
      <c r="R465" s="20">
        <v>8.7431746599076807E-2</v>
      </c>
      <c r="S465" s="20">
        <v>1.8852612002118041</v>
      </c>
      <c r="T465" s="31">
        <v>6.2771254428965667E-2</v>
      </c>
      <c r="U465" s="1"/>
    </row>
    <row r="466" spans="14:21" ht="24" x14ac:dyDescent="0.25">
      <c r="N466" s="179"/>
      <c r="O466" s="29" t="s">
        <v>151</v>
      </c>
      <c r="P466" s="30">
        <v>18.50019470409968</v>
      </c>
      <c r="Q466" s="20">
        <v>10.664480172920619</v>
      </c>
      <c r="R466" s="20">
        <v>0.58245603745646213</v>
      </c>
      <c r="S466" s="20">
        <v>1.7347488489008216</v>
      </c>
      <c r="T466" s="31">
        <v>8.6367914948539889E-2</v>
      </c>
      <c r="U466" s="1"/>
    </row>
    <row r="467" spans="14:21" ht="24" x14ac:dyDescent="0.25">
      <c r="N467" s="179"/>
      <c r="O467" s="29" t="s">
        <v>152</v>
      </c>
      <c r="P467" s="30">
        <v>-17.855145875759177</v>
      </c>
      <c r="Q467" s="20">
        <v>10.710173326236731</v>
      </c>
      <c r="R467" s="20">
        <v>-0.54835739923937443</v>
      </c>
      <c r="S467" s="20">
        <v>-1.6671201606064949</v>
      </c>
      <c r="T467" s="31">
        <v>9.9128421226051477E-2</v>
      </c>
      <c r="U467" s="1"/>
    </row>
    <row r="468" spans="14:21" ht="24" x14ac:dyDescent="0.25">
      <c r="N468" s="179"/>
      <c r="O468" s="29" t="s">
        <v>56</v>
      </c>
      <c r="P468" s="30">
        <v>7.6020104674267036E-2</v>
      </c>
      <c r="Q468" s="20">
        <v>5.2662397421303846E-2</v>
      </c>
      <c r="R468" s="20">
        <v>6.5310698523266625E-2</v>
      </c>
      <c r="S468" s="20">
        <v>1.4435367244316559</v>
      </c>
      <c r="T468" s="31">
        <v>0.15250227569810051</v>
      </c>
      <c r="U468" s="1"/>
    </row>
    <row r="469" spans="14:21" ht="24" x14ac:dyDescent="0.25">
      <c r="N469" s="179"/>
      <c r="O469" s="29" t="s">
        <v>153</v>
      </c>
      <c r="P469" s="30">
        <v>9.1475146207762509E-2</v>
      </c>
      <c r="Q469" s="20">
        <v>8.9002695341470386E-2</v>
      </c>
      <c r="R469" s="20">
        <v>2.5146274979292587</v>
      </c>
      <c r="S469" s="20">
        <v>1.0277795055172907</v>
      </c>
      <c r="T469" s="31">
        <v>0.30693564068480289</v>
      </c>
      <c r="U469" s="1"/>
    </row>
    <row r="470" spans="14:21" ht="24" x14ac:dyDescent="0.25">
      <c r="N470" s="179"/>
      <c r="O470" s="29" t="s">
        <v>54</v>
      </c>
      <c r="P470" s="30">
        <v>-9.9848461400630445E-2</v>
      </c>
      <c r="Q470" s="20">
        <v>8.6098551333035678E-2</v>
      </c>
      <c r="R470" s="20">
        <v>-6.181372982813118E-2</v>
      </c>
      <c r="S470" s="20">
        <v>-1.1596996680514295</v>
      </c>
      <c r="T470" s="31">
        <v>0.24938071753785784</v>
      </c>
      <c r="U470" s="1"/>
    </row>
    <row r="471" spans="14:21" ht="24" x14ac:dyDescent="0.25">
      <c r="N471" s="179"/>
      <c r="O471" s="29" t="s">
        <v>154</v>
      </c>
      <c r="P471" s="30">
        <v>8.3132092184690448E-2</v>
      </c>
      <c r="Q471" s="20">
        <v>4.8026188563829453E-2</v>
      </c>
      <c r="R471" s="20">
        <v>0.28473731414366932</v>
      </c>
      <c r="S471" s="20">
        <v>1.7309741761872965</v>
      </c>
      <c r="T471" s="31">
        <v>8.7042720268493134E-2</v>
      </c>
      <c r="U471" s="1"/>
    </row>
    <row r="472" spans="14:21" ht="24" x14ac:dyDescent="0.25">
      <c r="N472" s="179"/>
      <c r="O472" s="29" t="s">
        <v>155</v>
      </c>
      <c r="P472" s="30">
        <v>7.0861115618259024E-4</v>
      </c>
      <c r="Q472" s="20">
        <v>2.9708972223531301E-4</v>
      </c>
      <c r="R472" s="20">
        <v>0.11136916263916208</v>
      </c>
      <c r="S472" s="20">
        <v>2.3851755989772254</v>
      </c>
      <c r="T472" s="31">
        <v>1.9267906885600875E-2</v>
      </c>
      <c r="U472" s="1"/>
    </row>
    <row r="473" spans="14:21" ht="24" x14ac:dyDescent="0.25">
      <c r="N473" s="180"/>
      <c r="O473" s="32" t="s">
        <v>52</v>
      </c>
      <c r="P473" s="33">
        <v>-0.1352924482625916</v>
      </c>
      <c r="Q473" s="34">
        <v>0.1402574959260558</v>
      </c>
      <c r="R473" s="34">
        <v>-8.9027848402125881E-2</v>
      </c>
      <c r="S473" s="34">
        <v>-0.96460048262887998</v>
      </c>
      <c r="T473" s="35">
        <v>0.33744958383950108</v>
      </c>
      <c r="U473" s="1"/>
    </row>
    <row r="474" spans="14:21" ht="24" x14ac:dyDescent="0.25">
      <c r="N474" s="178" t="s">
        <v>17</v>
      </c>
      <c r="O474" s="29" t="s">
        <v>142</v>
      </c>
      <c r="P474" s="30">
        <v>0.20838861024848634</v>
      </c>
      <c r="Q474" s="20">
        <v>1.5023257027343653</v>
      </c>
      <c r="R474" s="11"/>
      <c r="S474" s="20">
        <v>0.13871067363701539</v>
      </c>
      <c r="T474" s="31">
        <v>0.88999935689233611</v>
      </c>
      <c r="U474" s="1"/>
    </row>
    <row r="475" spans="14:21" x14ac:dyDescent="0.25">
      <c r="N475" s="179"/>
      <c r="O475" s="29" t="s">
        <v>55</v>
      </c>
      <c r="P475" s="30">
        <v>-3.046695307686747E-3</v>
      </c>
      <c r="Q475" s="20">
        <v>2.600062946464005E-3</v>
      </c>
      <c r="R475" s="20">
        <v>-7.309352856465072E-2</v>
      </c>
      <c r="S475" s="20">
        <v>-1.1717775186289803</v>
      </c>
      <c r="T475" s="31">
        <v>0.24448539038991049</v>
      </c>
      <c r="U475" s="1"/>
    </row>
    <row r="476" spans="14:21" x14ac:dyDescent="0.25">
      <c r="N476" s="179"/>
      <c r="O476" s="29" t="s">
        <v>143</v>
      </c>
      <c r="P476" s="30">
        <v>-2.2192165808386205E-2</v>
      </c>
      <c r="Q476" s="20">
        <v>2.7273531713685661E-3</v>
      </c>
      <c r="R476" s="20">
        <v>-0.52643121309984631</v>
      </c>
      <c r="S476" s="20">
        <v>-8.1368874560716815</v>
      </c>
      <c r="T476" s="31">
        <v>2.6070486643002289E-12</v>
      </c>
      <c r="U476" s="1"/>
    </row>
    <row r="477" spans="14:21" x14ac:dyDescent="0.25">
      <c r="N477" s="179"/>
      <c r="O477" s="29" t="s">
        <v>144</v>
      </c>
      <c r="P477" s="30">
        <v>-1.7387157393945904E-2</v>
      </c>
      <c r="Q477" s="20">
        <v>3.5800545172834089E-3</v>
      </c>
      <c r="R477" s="20">
        <v>-0.41244925972002339</v>
      </c>
      <c r="S477" s="20">
        <v>-4.8566739165579804</v>
      </c>
      <c r="T477" s="31">
        <v>5.2227001752287212E-6</v>
      </c>
      <c r="U477" s="1"/>
    </row>
    <row r="478" spans="14:21" ht="24" x14ac:dyDescent="0.25">
      <c r="N478" s="179"/>
      <c r="O478" s="29" t="s">
        <v>50</v>
      </c>
      <c r="P478" s="30">
        <v>-3.4152283363812527E-2</v>
      </c>
      <c r="Q478" s="20">
        <v>3.4852453217155029E-2</v>
      </c>
      <c r="R478" s="20">
        <v>-5.6332845920913067E-2</v>
      </c>
      <c r="S478" s="20">
        <v>-0.97991045712105385</v>
      </c>
      <c r="T478" s="31">
        <v>0.32984743436169961</v>
      </c>
      <c r="U478" s="1"/>
    </row>
    <row r="479" spans="14:21" ht="24" x14ac:dyDescent="0.25">
      <c r="N479" s="179"/>
      <c r="O479" s="29" t="s">
        <v>145</v>
      </c>
      <c r="P479" s="30">
        <v>0.30167853773493924</v>
      </c>
      <c r="Q479" s="20">
        <v>5.9035085936378968E-2</v>
      </c>
      <c r="R479" s="20">
        <v>0.44987676905915763</v>
      </c>
      <c r="S479" s="20">
        <v>5.1101566627691994</v>
      </c>
      <c r="T479" s="31">
        <v>1.8855808192653388E-6</v>
      </c>
      <c r="U479" s="1"/>
    </row>
    <row r="480" spans="14:21" ht="36" x14ac:dyDescent="0.25">
      <c r="N480" s="179"/>
      <c r="O480" s="29" t="s">
        <v>146</v>
      </c>
      <c r="P480" s="30">
        <v>2.1529769751867542E-4</v>
      </c>
      <c r="Q480" s="20">
        <v>1.3661140449275377E-4</v>
      </c>
      <c r="R480" s="20">
        <v>6.1435443292867216E-2</v>
      </c>
      <c r="S480" s="20">
        <v>1.575986267896802</v>
      </c>
      <c r="T480" s="31">
        <v>0.11865850550388221</v>
      </c>
      <c r="U480" s="1"/>
    </row>
    <row r="481" spans="14:21" ht="24" x14ac:dyDescent="0.25">
      <c r="N481" s="179"/>
      <c r="O481" s="29" t="s">
        <v>59</v>
      </c>
      <c r="P481" s="30">
        <v>-0.40044697668684376</v>
      </c>
      <c r="Q481" s="20">
        <v>0.20498543117555346</v>
      </c>
      <c r="R481" s="20">
        <v>-9.6176147740810639E-2</v>
      </c>
      <c r="S481" s="20">
        <v>-1.9535387192658258</v>
      </c>
      <c r="T481" s="31">
        <v>5.3969110873510646E-2</v>
      </c>
      <c r="U481" s="1"/>
    </row>
    <row r="482" spans="14:21" ht="24" x14ac:dyDescent="0.25">
      <c r="N482" s="179"/>
      <c r="O482" s="29" t="s">
        <v>51</v>
      </c>
      <c r="P482" s="30">
        <v>0.31482558232650287</v>
      </c>
      <c r="Q482" s="20">
        <v>0.29543791166699929</v>
      </c>
      <c r="R482" s="20">
        <v>8.9083444923358054E-2</v>
      </c>
      <c r="S482" s="20">
        <v>1.0656235029218466</v>
      </c>
      <c r="T482" s="31">
        <v>0.28954231179042772</v>
      </c>
      <c r="U482" s="1"/>
    </row>
    <row r="483" spans="14:21" ht="36" x14ac:dyDescent="0.25">
      <c r="N483" s="179"/>
      <c r="O483" s="29" t="s">
        <v>65</v>
      </c>
      <c r="P483" s="30">
        <v>-0.54870307044667022</v>
      </c>
      <c r="Q483" s="20">
        <v>0.58817354289316426</v>
      </c>
      <c r="R483" s="20">
        <v>-0.15224593805029368</v>
      </c>
      <c r="S483" s="20">
        <v>-0.93289315215991708</v>
      </c>
      <c r="T483" s="31">
        <v>0.35345697425791411</v>
      </c>
      <c r="U483" s="1"/>
    </row>
    <row r="484" spans="14:21" ht="24" x14ac:dyDescent="0.25">
      <c r="N484" s="179"/>
      <c r="O484" s="29" t="s">
        <v>62</v>
      </c>
      <c r="P484" s="30">
        <v>-0.70756725741802717</v>
      </c>
      <c r="Q484" s="20">
        <v>0.4704085084634817</v>
      </c>
      <c r="R484" s="20">
        <v>-3.7435638586380033</v>
      </c>
      <c r="S484" s="20">
        <v>-1.5041548881188154</v>
      </c>
      <c r="T484" s="31">
        <v>0.13616322291356872</v>
      </c>
      <c r="U484" s="1"/>
    </row>
    <row r="485" spans="14:21" ht="24" x14ac:dyDescent="0.25">
      <c r="N485" s="179"/>
      <c r="O485" s="29" t="s">
        <v>63</v>
      </c>
      <c r="P485" s="30">
        <v>0.99552932825662455</v>
      </c>
      <c r="Q485" s="20">
        <v>0.71089472018471722</v>
      </c>
      <c r="R485" s="20">
        <v>3.6344591330839764</v>
      </c>
      <c r="S485" s="20">
        <v>1.4003892559477</v>
      </c>
      <c r="T485" s="31">
        <v>0.16495316354003142</v>
      </c>
      <c r="U485" s="1"/>
    </row>
    <row r="486" spans="14:21" ht="24" x14ac:dyDescent="0.25">
      <c r="N486" s="179"/>
      <c r="O486" s="29" t="s">
        <v>53</v>
      </c>
      <c r="P486" s="30">
        <v>-1.7987610770468416E-2</v>
      </c>
      <c r="Q486" s="20">
        <v>1.7386359622318805E-2</v>
      </c>
      <c r="R486" s="20">
        <v>-0.47983317809031223</v>
      </c>
      <c r="S486" s="20">
        <v>-1.034581773367772</v>
      </c>
      <c r="T486" s="31">
        <v>0.30373152708360401</v>
      </c>
      <c r="U486" s="1"/>
    </row>
    <row r="487" spans="14:21" ht="24" x14ac:dyDescent="0.25">
      <c r="N487" s="179"/>
      <c r="O487" s="29" t="s">
        <v>58</v>
      </c>
      <c r="P487" s="30">
        <v>3.8746118922729431E-2</v>
      </c>
      <c r="Q487" s="20">
        <v>2.3320769725474318E-2</v>
      </c>
      <c r="R487" s="20">
        <v>7.3223904418512134E-2</v>
      </c>
      <c r="S487" s="20">
        <v>1.6614425415129122</v>
      </c>
      <c r="T487" s="31">
        <v>0.10022419013405989</v>
      </c>
      <c r="U487" s="1"/>
    </row>
    <row r="488" spans="14:21" ht="24" x14ac:dyDescent="0.25">
      <c r="N488" s="179"/>
      <c r="O488" s="29" t="s">
        <v>147</v>
      </c>
      <c r="P488" s="30">
        <v>0.73395897128925081</v>
      </c>
      <c r="Q488" s="20">
        <v>0.47181276548628692</v>
      </c>
      <c r="R488" s="20">
        <v>3.8753234535682268</v>
      </c>
      <c r="S488" s="20">
        <v>1.5556149069700893</v>
      </c>
      <c r="T488" s="31">
        <v>0.12343011667977546</v>
      </c>
      <c r="U488" s="1"/>
    </row>
    <row r="489" spans="14:21" ht="24" x14ac:dyDescent="0.25">
      <c r="N489" s="179"/>
      <c r="O489" s="29" t="s">
        <v>64</v>
      </c>
      <c r="P489" s="30">
        <v>-1.0201913597532575</v>
      </c>
      <c r="Q489" s="20">
        <v>0.71115201619210877</v>
      </c>
      <c r="R489" s="20">
        <v>-3.7250540651725217</v>
      </c>
      <c r="S489" s="20">
        <v>-1.434561579696999</v>
      </c>
      <c r="T489" s="31">
        <v>0.15499700173070607</v>
      </c>
      <c r="U489" s="1"/>
    </row>
    <row r="490" spans="14:21" ht="36" x14ac:dyDescent="0.25">
      <c r="N490" s="179"/>
      <c r="O490" s="29" t="s">
        <v>49</v>
      </c>
      <c r="P490" s="30">
        <v>1.0026999959963189E-2</v>
      </c>
      <c r="Q490" s="20">
        <v>1.1623075304444695E-2</v>
      </c>
      <c r="R490" s="20">
        <v>3.9123731556192733E-2</v>
      </c>
      <c r="S490" s="20">
        <v>0.86268046083542427</v>
      </c>
      <c r="T490" s="31">
        <v>0.3906850160307751</v>
      </c>
      <c r="U490" s="1"/>
    </row>
    <row r="491" spans="14:21" ht="24" x14ac:dyDescent="0.25">
      <c r="N491" s="179"/>
      <c r="O491" s="29" t="s">
        <v>60</v>
      </c>
      <c r="P491" s="30">
        <v>9.0501474307893466E-3</v>
      </c>
      <c r="Q491" s="20">
        <v>4.9999310864500242E-3</v>
      </c>
      <c r="R491" s="20">
        <v>7.9881862794713085E-2</v>
      </c>
      <c r="S491" s="20">
        <v>1.8100544336132032</v>
      </c>
      <c r="T491" s="31">
        <v>7.3740106693199498E-2</v>
      </c>
      <c r="U491" s="1"/>
    </row>
    <row r="492" spans="14:21" ht="24" x14ac:dyDescent="0.25">
      <c r="N492" s="179"/>
      <c r="O492" s="29" t="s">
        <v>148</v>
      </c>
      <c r="P492" s="30">
        <v>0.16989638621480788</v>
      </c>
      <c r="Q492" s="20">
        <v>7.8623763182828682E-2</v>
      </c>
      <c r="R492" s="20">
        <v>0.27519971379788377</v>
      </c>
      <c r="S492" s="20">
        <v>2.1608783316532096</v>
      </c>
      <c r="T492" s="31">
        <v>3.3452917184269536E-2</v>
      </c>
      <c r="U492" s="1"/>
    </row>
    <row r="493" spans="14:21" ht="24" x14ac:dyDescent="0.25">
      <c r="N493" s="179"/>
      <c r="O493" s="29" t="s">
        <v>61</v>
      </c>
      <c r="P493" s="30">
        <v>-0.10446769743552785</v>
      </c>
      <c r="Q493" s="20">
        <v>8.3685571312176382E-2</v>
      </c>
      <c r="R493" s="20">
        <v>-0.17235074018751542</v>
      </c>
      <c r="S493" s="20">
        <v>-1.2483358337344306</v>
      </c>
      <c r="T493" s="31">
        <v>0.21525714099138937</v>
      </c>
      <c r="U493" s="1"/>
    </row>
    <row r="494" spans="14:21" ht="24" x14ac:dyDescent="0.25">
      <c r="N494" s="179"/>
      <c r="O494" s="29" t="s">
        <v>149</v>
      </c>
      <c r="P494" s="30">
        <v>0.23600380984778657</v>
      </c>
      <c r="Q494" s="20">
        <v>5.6580104136268981E-2</v>
      </c>
      <c r="R494" s="20">
        <v>0.24694806018340826</v>
      </c>
      <c r="S494" s="20">
        <v>4.1711448476550856</v>
      </c>
      <c r="T494" s="31">
        <v>7.148324237757227E-5</v>
      </c>
      <c r="U494" s="1"/>
    </row>
    <row r="495" spans="14:21" ht="24" x14ac:dyDescent="0.25">
      <c r="N495" s="179"/>
      <c r="O495" s="29" t="s">
        <v>150</v>
      </c>
      <c r="P495" s="30">
        <v>0.18538744816383676</v>
      </c>
      <c r="Q495" s="20">
        <v>6.093573424591054E-2</v>
      </c>
      <c r="R495" s="20">
        <v>0.18096497368803635</v>
      </c>
      <c r="S495" s="20">
        <v>3.0423437160155054</v>
      </c>
      <c r="T495" s="31">
        <v>3.1030439656604828E-3</v>
      </c>
      <c r="U495" s="1"/>
    </row>
    <row r="496" spans="14:21" ht="24" x14ac:dyDescent="0.25">
      <c r="N496" s="179"/>
      <c r="O496" s="29" t="s">
        <v>57</v>
      </c>
      <c r="P496" s="30">
        <v>7.7549162065163199E-2</v>
      </c>
      <c r="Q496" s="20">
        <v>3.9685876787700455E-2</v>
      </c>
      <c r="R496" s="20">
        <v>9.0152155932958597E-2</v>
      </c>
      <c r="S496" s="20">
        <v>1.9540745560445176</v>
      </c>
      <c r="T496" s="31">
        <v>5.390467298973619E-2</v>
      </c>
      <c r="U496" s="1"/>
    </row>
    <row r="497" spans="14:21" ht="24" x14ac:dyDescent="0.25">
      <c r="N497" s="179"/>
      <c r="O497" s="29" t="s">
        <v>151</v>
      </c>
      <c r="P497" s="30">
        <v>18.277222895553468</v>
      </c>
      <c r="Q497" s="20">
        <v>10.635866560921752</v>
      </c>
      <c r="R497" s="20">
        <v>0.57543604236194845</v>
      </c>
      <c r="S497" s="20">
        <v>1.7184516927569917</v>
      </c>
      <c r="T497" s="31">
        <v>8.927111451879953E-2</v>
      </c>
      <c r="U497" s="1"/>
    </row>
    <row r="498" spans="14:21" ht="24" x14ac:dyDescent="0.25">
      <c r="N498" s="179"/>
      <c r="O498" s="29" t="s">
        <v>152</v>
      </c>
      <c r="P498" s="30">
        <v>-17.63379577534478</v>
      </c>
      <c r="Q498" s="20">
        <v>10.681526649330047</v>
      </c>
      <c r="R498" s="20">
        <v>-0.54155941695296805</v>
      </c>
      <c r="S498" s="20">
        <v>-1.6508684904559765</v>
      </c>
      <c r="T498" s="31">
        <v>0.10237098301286124</v>
      </c>
      <c r="U498" s="1"/>
    </row>
    <row r="499" spans="14:21" ht="24" x14ac:dyDescent="0.25">
      <c r="N499" s="179"/>
      <c r="O499" s="29" t="s">
        <v>56</v>
      </c>
      <c r="P499" s="30">
        <v>8.1130825534125789E-2</v>
      </c>
      <c r="Q499" s="20">
        <v>5.2124370126338609E-2</v>
      </c>
      <c r="R499" s="20">
        <v>6.9701441613466447E-2</v>
      </c>
      <c r="S499" s="20">
        <v>1.5564854853398051</v>
      </c>
      <c r="T499" s="31">
        <v>0.12322312842751011</v>
      </c>
      <c r="U499" s="1"/>
    </row>
    <row r="500" spans="14:21" ht="24" x14ac:dyDescent="0.25">
      <c r="N500" s="179"/>
      <c r="O500" s="29" t="s">
        <v>153</v>
      </c>
      <c r="P500" s="30">
        <v>2.3935260895548243E-2</v>
      </c>
      <c r="Q500" s="20">
        <v>1.6772615771570187E-2</v>
      </c>
      <c r="R500" s="20">
        <v>0.65797397121786694</v>
      </c>
      <c r="S500" s="20">
        <v>1.4270440115917302</v>
      </c>
      <c r="T500" s="31">
        <v>0.15714644808098888</v>
      </c>
      <c r="U500" s="1"/>
    </row>
    <row r="501" spans="14:21" ht="24" x14ac:dyDescent="0.25">
      <c r="N501" s="179"/>
      <c r="O501" s="29" t="s">
        <v>54</v>
      </c>
      <c r="P501" s="30">
        <v>-0.11457295336617261</v>
      </c>
      <c r="Q501" s="20">
        <v>8.376902345671719E-2</v>
      </c>
      <c r="R501" s="20">
        <v>-7.0929301119335528E-2</v>
      </c>
      <c r="S501" s="20">
        <v>-1.3677245912431053</v>
      </c>
      <c r="T501" s="31">
        <v>0.17492102676239799</v>
      </c>
      <c r="U501" s="1"/>
    </row>
    <row r="502" spans="14:21" ht="24" x14ac:dyDescent="0.25">
      <c r="N502" s="179"/>
      <c r="O502" s="29" t="s">
        <v>154</v>
      </c>
      <c r="P502" s="30">
        <v>7.9542890802819496E-2</v>
      </c>
      <c r="Q502" s="20">
        <v>4.7690273229144473E-2</v>
      </c>
      <c r="R502" s="20">
        <v>0.27244387205004078</v>
      </c>
      <c r="S502" s="20">
        <v>1.6679059568526284</v>
      </c>
      <c r="T502" s="31">
        <v>9.89300361172189E-2</v>
      </c>
      <c r="U502" s="1"/>
    </row>
    <row r="503" spans="14:21" ht="24" x14ac:dyDescent="0.25">
      <c r="N503" s="179"/>
      <c r="O503" s="29" t="s">
        <v>155</v>
      </c>
      <c r="P503" s="30">
        <v>7.1036360081438055E-4</v>
      </c>
      <c r="Q503" s="20">
        <v>2.9639247948019435E-4</v>
      </c>
      <c r="R503" s="20">
        <v>0.11164458631759437</v>
      </c>
      <c r="S503" s="20">
        <v>2.3966991404781872</v>
      </c>
      <c r="T503" s="31">
        <v>1.8684706865499126E-2</v>
      </c>
      <c r="U503" s="1"/>
    </row>
    <row r="504" spans="14:21" ht="24" x14ac:dyDescent="0.25">
      <c r="N504" s="180"/>
      <c r="O504" s="32" t="s">
        <v>52</v>
      </c>
      <c r="P504" s="33">
        <v>-0.15188544410287422</v>
      </c>
      <c r="Q504" s="34">
        <v>0.13828287022253322</v>
      </c>
      <c r="R504" s="34">
        <v>-9.9946704089758837E-2</v>
      </c>
      <c r="S504" s="34">
        <v>-1.0983677432964105</v>
      </c>
      <c r="T504" s="35">
        <v>0.27507439262200684</v>
      </c>
      <c r="U504" s="1"/>
    </row>
    <row r="505" spans="14:21" ht="24" x14ac:dyDescent="0.25">
      <c r="N505" s="178" t="s">
        <v>18</v>
      </c>
      <c r="O505" s="29" t="s">
        <v>142</v>
      </c>
      <c r="P505" s="30">
        <v>0.15014250692034359</v>
      </c>
      <c r="Q505" s="20">
        <v>1.4986250217069976</v>
      </c>
      <c r="R505" s="11"/>
      <c r="S505" s="20">
        <v>0.10018684110140166</v>
      </c>
      <c r="T505" s="31">
        <v>0.92042388820195986</v>
      </c>
      <c r="U505" s="1"/>
    </row>
    <row r="506" spans="14:21" x14ac:dyDescent="0.25">
      <c r="N506" s="179"/>
      <c r="O506" s="29" t="s">
        <v>55</v>
      </c>
      <c r="P506" s="30">
        <v>-3.1140280612118238E-3</v>
      </c>
      <c r="Q506" s="20">
        <v>2.5951114503048227E-3</v>
      </c>
      <c r="R506" s="20">
        <v>-7.4708914432316809E-2</v>
      </c>
      <c r="S506" s="20">
        <v>-1.19995927760484</v>
      </c>
      <c r="T506" s="31">
        <v>0.2333757361264043</v>
      </c>
      <c r="U506" s="1"/>
    </row>
    <row r="507" spans="14:21" x14ac:dyDescent="0.25">
      <c r="N507" s="179"/>
      <c r="O507" s="29" t="s">
        <v>143</v>
      </c>
      <c r="P507" s="30">
        <v>-2.2245007354299781E-2</v>
      </c>
      <c r="Q507" s="20">
        <v>2.7226996853512361E-3</v>
      </c>
      <c r="R507" s="20">
        <v>-0.5276846932404301</v>
      </c>
      <c r="S507" s="20">
        <v>-8.1702023451147205</v>
      </c>
      <c r="T507" s="31">
        <v>2.0802613057067992E-12</v>
      </c>
      <c r="U507" s="1"/>
    </row>
    <row r="508" spans="14:21" x14ac:dyDescent="0.25">
      <c r="N508" s="179"/>
      <c r="O508" s="29" t="s">
        <v>144</v>
      </c>
      <c r="P508" s="30">
        <v>-1.7593487527849082E-2</v>
      </c>
      <c r="Q508" s="20">
        <v>3.5668612573645968E-3</v>
      </c>
      <c r="R508" s="20">
        <v>-0.41734371768449374</v>
      </c>
      <c r="S508" s="20">
        <v>-4.9324844053082586</v>
      </c>
      <c r="T508" s="31">
        <v>3.8033694131705414E-6</v>
      </c>
      <c r="U508" s="1"/>
    </row>
    <row r="509" spans="14:21" ht="24" x14ac:dyDescent="0.25">
      <c r="N509" s="179"/>
      <c r="O509" s="29" t="s">
        <v>50</v>
      </c>
      <c r="P509" s="30">
        <v>-2.6551530788086967E-2</v>
      </c>
      <c r="Q509" s="20">
        <v>3.3671373508925878E-2</v>
      </c>
      <c r="R509" s="20">
        <v>-4.3795703991919281E-2</v>
      </c>
      <c r="S509" s="20">
        <v>-0.78854908550280778</v>
      </c>
      <c r="T509" s="31">
        <v>0.43249478780882666</v>
      </c>
      <c r="U509" s="1"/>
    </row>
    <row r="510" spans="14:21" ht="24" x14ac:dyDescent="0.25">
      <c r="N510" s="179"/>
      <c r="O510" s="29" t="s">
        <v>145</v>
      </c>
      <c r="P510" s="30">
        <v>0.30251286241424902</v>
      </c>
      <c r="Q510" s="20">
        <v>5.8941316344435751E-2</v>
      </c>
      <c r="R510" s="20">
        <v>0.45112095200267205</v>
      </c>
      <c r="S510" s="20">
        <v>5.1324415736909001</v>
      </c>
      <c r="T510" s="31">
        <v>1.6926407898342486E-6</v>
      </c>
      <c r="U510" s="1"/>
    </row>
    <row r="511" spans="14:21" ht="36" x14ac:dyDescent="0.25">
      <c r="N511" s="179"/>
      <c r="O511" s="29" t="s">
        <v>146</v>
      </c>
      <c r="P511" s="30">
        <v>2.0662532606597229E-4</v>
      </c>
      <c r="Q511" s="20">
        <v>1.3604287966999281E-4</v>
      </c>
      <c r="R511" s="20">
        <v>5.8960772217710879E-2</v>
      </c>
      <c r="S511" s="20">
        <v>1.5188249952308821</v>
      </c>
      <c r="T511" s="31">
        <v>0.13239125405549437</v>
      </c>
      <c r="U511" s="1"/>
    </row>
    <row r="512" spans="14:21" ht="24" x14ac:dyDescent="0.25">
      <c r="N512" s="179"/>
      <c r="O512" s="29" t="s">
        <v>59</v>
      </c>
      <c r="P512" s="30">
        <v>-0.40928648176369015</v>
      </c>
      <c r="Q512" s="20">
        <v>0.20443142357146538</v>
      </c>
      <c r="R512" s="20">
        <v>-9.829914927589592E-2</v>
      </c>
      <c r="S512" s="20">
        <v>-2.0020722578425487</v>
      </c>
      <c r="T512" s="31">
        <v>4.8356208377147686E-2</v>
      </c>
      <c r="U512" s="1"/>
    </row>
    <row r="513" spans="14:21" ht="24" x14ac:dyDescent="0.25">
      <c r="N513" s="179"/>
      <c r="O513" s="29" t="s">
        <v>51</v>
      </c>
      <c r="P513" s="30">
        <v>0.31199535195570194</v>
      </c>
      <c r="Q513" s="20">
        <v>0.29499004673979851</v>
      </c>
      <c r="R513" s="20">
        <v>8.8282599358348715E-2</v>
      </c>
      <c r="S513" s="20">
        <v>1.0576470474303945</v>
      </c>
      <c r="T513" s="31">
        <v>0.29311109882217323</v>
      </c>
      <c r="U513" s="1"/>
    </row>
    <row r="514" spans="14:21" ht="36" x14ac:dyDescent="0.25">
      <c r="N514" s="179"/>
      <c r="O514" s="29" t="s">
        <v>65</v>
      </c>
      <c r="P514" s="30">
        <v>-0.55970001217449072</v>
      </c>
      <c r="Q514" s="20">
        <v>0.58718017101506881</v>
      </c>
      <c r="R514" s="20">
        <v>-0.1552972053006729</v>
      </c>
      <c r="S514" s="20">
        <v>-0.9531997839895161</v>
      </c>
      <c r="T514" s="31">
        <v>0.34309980779443938</v>
      </c>
      <c r="U514" s="1"/>
    </row>
    <row r="515" spans="14:21" ht="24" x14ac:dyDescent="0.25">
      <c r="N515" s="179"/>
      <c r="O515" s="29" t="s">
        <v>62</v>
      </c>
      <c r="P515" s="30">
        <v>-0.74291225464680288</v>
      </c>
      <c r="Q515" s="20">
        <v>0.46793933526024239</v>
      </c>
      <c r="R515" s="20">
        <v>-3.9305655221860576</v>
      </c>
      <c r="S515" s="20">
        <v>-1.5876251442585725</v>
      </c>
      <c r="T515" s="31">
        <v>0.1159579098960391</v>
      </c>
      <c r="U515" s="1"/>
    </row>
    <row r="516" spans="14:21" ht="24" x14ac:dyDescent="0.25">
      <c r="N516" s="179"/>
      <c r="O516" s="29" t="s">
        <v>63</v>
      </c>
      <c r="P516" s="30">
        <v>1.0443672387988165</v>
      </c>
      <c r="Q516" s="20">
        <v>0.70760638701668643</v>
      </c>
      <c r="R516" s="20">
        <v>3.8127556281974306</v>
      </c>
      <c r="S516" s="20">
        <v>1.4759155060794962</v>
      </c>
      <c r="T516" s="31">
        <v>0.14353592121795103</v>
      </c>
      <c r="U516" s="1"/>
    </row>
    <row r="517" spans="14:21" ht="24" x14ac:dyDescent="0.25">
      <c r="N517" s="179"/>
      <c r="O517" s="29" t="s">
        <v>53</v>
      </c>
      <c r="P517" s="30">
        <v>-2.0344840695101434E-2</v>
      </c>
      <c r="Q517" s="20">
        <v>1.7145328785256205E-2</v>
      </c>
      <c r="R517" s="20">
        <v>-0.54271407654088466</v>
      </c>
      <c r="S517" s="20">
        <v>-1.1866112892857783</v>
      </c>
      <c r="T517" s="31">
        <v>0.23857462505003807</v>
      </c>
      <c r="U517" s="1"/>
    </row>
    <row r="518" spans="14:21" ht="24" x14ac:dyDescent="0.25">
      <c r="N518" s="179"/>
      <c r="O518" s="29" t="s">
        <v>58</v>
      </c>
      <c r="P518" s="30">
        <v>4.1410028972441351E-2</v>
      </c>
      <c r="Q518" s="20">
        <v>2.3081807160897853E-2</v>
      </c>
      <c r="R518" s="20">
        <v>7.8258263995238442E-2</v>
      </c>
      <c r="S518" s="20">
        <v>1.7940548885007908</v>
      </c>
      <c r="T518" s="31">
        <v>7.6238825536150592E-2</v>
      </c>
      <c r="U518" s="1"/>
    </row>
    <row r="519" spans="14:21" ht="24" x14ac:dyDescent="0.25">
      <c r="N519" s="179"/>
      <c r="O519" s="29" t="s">
        <v>147</v>
      </c>
      <c r="P519" s="30">
        <v>0.76772809132210418</v>
      </c>
      <c r="Q519" s="20">
        <v>0.46950231091355893</v>
      </c>
      <c r="R519" s="20">
        <v>4.0536253314508572</v>
      </c>
      <c r="S519" s="20">
        <v>1.6351955538371188</v>
      </c>
      <c r="T519" s="31">
        <v>0.10558028375875306</v>
      </c>
      <c r="U519" s="1"/>
    </row>
    <row r="520" spans="14:21" ht="24" x14ac:dyDescent="0.25">
      <c r="N520" s="179"/>
      <c r="O520" s="29" t="s">
        <v>64</v>
      </c>
      <c r="P520" s="30">
        <v>-1.0652016181093031</v>
      </c>
      <c r="Q520" s="20">
        <v>0.70820399488683794</v>
      </c>
      <c r="R520" s="20">
        <v>-3.8894013165589731</v>
      </c>
      <c r="S520" s="20">
        <v>-1.5040886888522973</v>
      </c>
      <c r="T520" s="31">
        <v>0.13613918202910658</v>
      </c>
      <c r="U520" s="1"/>
    </row>
    <row r="521" spans="14:21" ht="24" x14ac:dyDescent="0.25">
      <c r="N521" s="179"/>
      <c r="O521" s="29" t="s">
        <v>60</v>
      </c>
      <c r="P521" s="30">
        <v>8.9784824771454858E-3</v>
      </c>
      <c r="Q521" s="20">
        <v>4.9919701965283276E-3</v>
      </c>
      <c r="R521" s="20">
        <v>7.924930624931445E-2</v>
      </c>
      <c r="S521" s="20">
        <v>1.7985849521677</v>
      </c>
      <c r="T521" s="31">
        <v>7.5512971921477587E-2</v>
      </c>
      <c r="U521" s="1"/>
    </row>
    <row r="522" spans="14:21" ht="24" x14ac:dyDescent="0.25">
      <c r="N522" s="179"/>
      <c r="O522" s="29" t="s">
        <v>148</v>
      </c>
      <c r="P522" s="30">
        <v>0.16009569258004891</v>
      </c>
      <c r="Q522" s="20">
        <v>7.7685499943991543E-2</v>
      </c>
      <c r="R522" s="20">
        <v>0.25932446098411127</v>
      </c>
      <c r="S522" s="20">
        <v>2.0608182053983324</v>
      </c>
      <c r="T522" s="31">
        <v>4.2272356637937471E-2</v>
      </c>
      <c r="U522" s="1"/>
    </row>
    <row r="523" spans="14:21" ht="24" x14ac:dyDescent="0.25">
      <c r="N523" s="179"/>
      <c r="O523" s="29" t="s">
        <v>61</v>
      </c>
      <c r="P523" s="30">
        <v>-0.10047022258702207</v>
      </c>
      <c r="Q523" s="20">
        <v>8.3435660573905529E-2</v>
      </c>
      <c r="R523" s="20">
        <v>-0.16575570874780993</v>
      </c>
      <c r="S523" s="20">
        <v>-1.20416404563643</v>
      </c>
      <c r="T523" s="31">
        <v>0.23175507328495187</v>
      </c>
      <c r="U523" s="1"/>
    </row>
    <row r="524" spans="14:21" ht="24" x14ac:dyDescent="0.25">
      <c r="N524" s="179"/>
      <c r="O524" s="29" t="s">
        <v>149</v>
      </c>
      <c r="P524" s="30">
        <v>0.23294833051949987</v>
      </c>
      <c r="Q524" s="20">
        <v>5.6387010992215436E-2</v>
      </c>
      <c r="R524" s="20">
        <v>0.24375088852106283</v>
      </c>
      <c r="S524" s="20">
        <v>4.131240979445777</v>
      </c>
      <c r="T524" s="31">
        <v>8.1980399917739723E-5</v>
      </c>
      <c r="U524" s="1"/>
    </row>
    <row r="525" spans="14:21" ht="24" x14ac:dyDescent="0.25">
      <c r="N525" s="179"/>
      <c r="O525" s="29" t="s">
        <v>150</v>
      </c>
      <c r="P525" s="30">
        <v>0.18483730376853827</v>
      </c>
      <c r="Q525" s="20">
        <v>6.0843779135193045E-2</v>
      </c>
      <c r="R525" s="20">
        <v>0.18042795315614019</v>
      </c>
      <c r="S525" s="20">
        <v>3.0378997885360697</v>
      </c>
      <c r="T525" s="31">
        <v>3.1353599751490244E-3</v>
      </c>
      <c r="U525" s="1"/>
    </row>
    <row r="526" spans="14:21" ht="24" x14ac:dyDescent="0.25">
      <c r="N526" s="179"/>
      <c r="O526" s="29" t="s">
        <v>57</v>
      </c>
      <c r="P526" s="30">
        <v>7.0823784821511707E-2</v>
      </c>
      <c r="Q526" s="20">
        <v>3.8856035044287196E-2</v>
      </c>
      <c r="R526" s="20">
        <v>8.2333796045740593E-2</v>
      </c>
      <c r="S526" s="20">
        <v>1.8227228985352835</v>
      </c>
      <c r="T526" s="31">
        <v>7.1741440881550281E-2</v>
      </c>
      <c r="U526" s="1"/>
    </row>
    <row r="527" spans="14:21" ht="24" x14ac:dyDescent="0.25">
      <c r="N527" s="179"/>
      <c r="O527" s="29" t="s">
        <v>151</v>
      </c>
      <c r="P527" s="30">
        <v>18.593429836294948</v>
      </c>
      <c r="Q527" s="20">
        <v>10.614089452501823</v>
      </c>
      <c r="R527" s="20">
        <v>0.58539143173305053</v>
      </c>
      <c r="S527" s="20">
        <v>1.7517687145469021</v>
      </c>
      <c r="T527" s="31">
        <v>8.3297409457297106E-2</v>
      </c>
      <c r="U527" s="1"/>
    </row>
    <row r="528" spans="14:21" ht="24" x14ac:dyDescent="0.25">
      <c r="N528" s="179"/>
      <c r="O528" s="29" t="s">
        <v>152</v>
      </c>
      <c r="P528" s="30">
        <v>-17.851211155290997</v>
      </c>
      <c r="Q528" s="20">
        <v>10.663022549116945</v>
      </c>
      <c r="R528" s="20">
        <v>-0.54823655827298423</v>
      </c>
      <c r="S528" s="20">
        <v>-1.6741229865231166</v>
      </c>
      <c r="T528" s="31">
        <v>9.7657272370536161E-2</v>
      </c>
      <c r="U528" s="1"/>
    </row>
    <row r="529" spans="14:21" ht="24" x14ac:dyDescent="0.25">
      <c r="N529" s="179"/>
      <c r="O529" s="29" t="s">
        <v>56</v>
      </c>
      <c r="P529" s="30">
        <v>8.3408127176832381E-2</v>
      </c>
      <c r="Q529" s="20">
        <v>5.1981771311983026E-2</v>
      </c>
      <c r="R529" s="20">
        <v>7.1657926173315997E-2</v>
      </c>
      <c r="S529" s="20">
        <v>1.6045649286599981</v>
      </c>
      <c r="T529" s="31">
        <v>0.11217266252038086</v>
      </c>
      <c r="U529" s="1"/>
    </row>
    <row r="530" spans="14:21" ht="24" x14ac:dyDescent="0.25">
      <c r="N530" s="179"/>
      <c r="O530" s="29" t="s">
        <v>153</v>
      </c>
      <c r="P530" s="30">
        <v>2.5821320374347059E-2</v>
      </c>
      <c r="Q530" s="20">
        <v>1.6605331337162563E-2</v>
      </c>
      <c r="R530" s="20">
        <v>0.7098212458573161</v>
      </c>
      <c r="S530" s="20">
        <v>1.5550018153843883</v>
      </c>
      <c r="T530" s="31">
        <v>0.12353487648326435</v>
      </c>
      <c r="U530" s="1"/>
    </row>
    <row r="531" spans="14:21" ht="24" x14ac:dyDescent="0.25">
      <c r="N531" s="179"/>
      <c r="O531" s="29" t="s">
        <v>54</v>
      </c>
      <c r="P531" s="30">
        <v>-0.11994097459157195</v>
      </c>
      <c r="Q531" s="20">
        <v>8.3416101416597041E-2</v>
      </c>
      <c r="R531" s="20">
        <v>-7.42525112027351E-2</v>
      </c>
      <c r="S531" s="20">
        <v>-1.4378635845442145</v>
      </c>
      <c r="T531" s="31">
        <v>0.15401943319327233</v>
      </c>
      <c r="U531" s="1"/>
    </row>
    <row r="532" spans="14:21" ht="24" x14ac:dyDescent="0.25">
      <c r="N532" s="179"/>
      <c r="O532" s="29" t="s">
        <v>154</v>
      </c>
      <c r="P532" s="30">
        <v>7.8976918682025041E-2</v>
      </c>
      <c r="Q532" s="20">
        <v>4.7616407791951441E-2</v>
      </c>
      <c r="R532" s="20">
        <v>0.27050535014688476</v>
      </c>
      <c r="S532" s="20">
        <v>1.6586072394855127</v>
      </c>
      <c r="T532" s="31">
        <v>0.10075533111949149</v>
      </c>
      <c r="U532" s="1"/>
    </row>
    <row r="533" spans="14:21" ht="24" x14ac:dyDescent="0.25">
      <c r="N533" s="179"/>
      <c r="O533" s="29" t="s">
        <v>155</v>
      </c>
      <c r="P533" s="30">
        <v>6.3632300910932045E-4</v>
      </c>
      <c r="Q533" s="20">
        <v>2.8328154295895197E-4</v>
      </c>
      <c r="R533" s="20">
        <v>0.10000796639204539</v>
      </c>
      <c r="S533" s="20">
        <v>2.2462565067344498</v>
      </c>
      <c r="T533" s="31">
        <v>2.7190870316007591E-2</v>
      </c>
      <c r="U533" s="1"/>
    </row>
    <row r="534" spans="14:21" ht="24" x14ac:dyDescent="0.25">
      <c r="N534" s="180"/>
      <c r="O534" s="32" t="s">
        <v>52</v>
      </c>
      <c r="P534" s="33">
        <v>-0.15269984191395669</v>
      </c>
      <c r="Q534" s="34">
        <v>0.13807853848850207</v>
      </c>
      <c r="R534" s="34">
        <v>-0.10048261045996029</v>
      </c>
      <c r="S534" s="34">
        <v>-1.1058912093472959</v>
      </c>
      <c r="T534" s="35">
        <v>0.27178780089416354</v>
      </c>
      <c r="U534" s="1"/>
    </row>
    <row r="535" spans="14:21" ht="24" x14ac:dyDescent="0.25">
      <c r="N535" s="178" t="s">
        <v>19</v>
      </c>
      <c r="O535" s="29" t="s">
        <v>142</v>
      </c>
      <c r="P535" s="30">
        <v>0.14037880544610704</v>
      </c>
      <c r="Q535" s="20">
        <v>1.4953865136566151</v>
      </c>
      <c r="R535" s="11"/>
      <c r="S535" s="20">
        <v>9.3874596409756136E-2</v>
      </c>
      <c r="T535" s="31">
        <v>0.92541978839538519</v>
      </c>
      <c r="U535" s="1"/>
    </row>
    <row r="536" spans="14:21" x14ac:dyDescent="0.25">
      <c r="N536" s="179"/>
      <c r="O536" s="29" t="s">
        <v>55</v>
      </c>
      <c r="P536" s="30">
        <v>-3.3999005909338621E-3</v>
      </c>
      <c r="Q536" s="20">
        <v>2.5641990026582934E-3</v>
      </c>
      <c r="R536" s="20">
        <v>-8.1567306823695118E-2</v>
      </c>
      <c r="S536" s="20">
        <v>-1.3259113615632798</v>
      </c>
      <c r="T536" s="31">
        <v>0.18826206359636927</v>
      </c>
      <c r="U536" s="1"/>
    </row>
    <row r="537" spans="14:21" x14ac:dyDescent="0.25">
      <c r="N537" s="179"/>
      <c r="O537" s="29" t="s">
        <v>143</v>
      </c>
      <c r="P537" s="30">
        <v>-2.2373851080203209E-2</v>
      </c>
      <c r="Q537" s="20">
        <v>2.7120119721492403E-3</v>
      </c>
      <c r="R537" s="20">
        <v>-0.53074105824388618</v>
      </c>
      <c r="S537" s="20">
        <v>-8.2499086692719032</v>
      </c>
      <c r="T537" s="31">
        <v>1.3316453770056832E-12</v>
      </c>
      <c r="U537" s="1"/>
    </row>
    <row r="538" spans="14:21" x14ac:dyDescent="0.25">
      <c r="N538" s="179"/>
      <c r="O538" s="29" t="s">
        <v>144</v>
      </c>
      <c r="P538" s="30">
        <v>-1.8118375014799737E-2</v>
      </c>
      <c r="Q538" s="20">
        <v>3.4967480915408448E-3</v>
      </c>
      <c r="R538" s="20">
        <v>-0.42979483033758797</v>
      </c>
      <c r="S538" s="20">
        <v>-5.1814927871500922</v>
      </c>
      <c r="T538" s="31">
        <v>1.3606278071443155E-6</v>
      </c>
      <c r="U538" s="1"/>
    </row>
    <row r="539" spans="14:21" ht="24" x14ac:dyDescent="0.25">
      <c r="N539" s="179"/>
      <c r="O539" s="29" t="s">
        <v>145</v>
      </c>
      <c r="P539" s="30">
        <v>0.29771874379477825</v>
      </c>
      <c r="Q539" s="20">
        <v>5.8502230199806438E-2</v>
      </c>
      <c r="R539" s="20">
        <v>0.44397174407025752</v>
      </c>
      <c r="S539" s="20">
        <v>5.0890152867328347</v>
      </c>
      <c r="T539" s="31">
        <v>1.9878188935227215E-6</v>
      </c>
      <c r="U539" s="1"/>
    </row>
    <row r="540" spans="14:21" ht="36" x14ac:dyDescent="0.25">
      <c r="N540" s="179"/>
      <c r="O540" s="29" t="s">
        <v>146</v>
      </c>
      <c r="P540" s="30">
        <v>2.2013834771369525E-4</v>
      </c>
      <c r="Q540" s="20">
        <v>1.3467221683945813E-4</v>
      </c>
      <c r="R540" s="20">
        <v>6.2816728341356654E-2</v>
      </c>
      <c r="S540" s="20">
        <v>1.6346233312259257</v>
      </c>
      <c r="T540" s="31">
        <v>0.10566041919519199</v>
      </c>
      <c r="U540" s="1"/>
    </row>
    <row r="541" spans="14:21" ht="24" x14ac:dyDescent="0.25">
      <c r="N541" s="179"/>
      <c r="O541" s="29" t="s">
        <v>59</v>
      </c>
      <c r="P541" s="30">
        <v>-0.40939922071676288</v>
      </c>
      <c r="Q541" s="20">
        <v>0.20399656302333333</v>
      </c>
      <c r="R541" s="20">
        <v>-9.8326226014735549E-2</v>
      </c>
      <c r="S541" s="20">
        <v>-2.0068927370601601</v>
      </c>
      <c r="T541" s="31">
        <v>4.7795594474232136E-2</v>
      </c>
      <c r="U541" s="1"/>
    </row>
    <row r="542" spans="14:21" ht="24" x14ac:dyDescent="0.25">
      <c r="N542" s="179"/>
      <c r="O542" s="29" t="s">
        <v>51</v>
      </c>
      <c r="P542" s="30">
        <v>0.2788423332828614</v>
      </c>
      <c r="Q542" s="20">
        <v>0.29135759263729383</v>
      </c>
      <c r="R542" s="20">
        <v>7.8901579267287247E-2</v>
      </c>
      <c r="S542" s="20">
        <v>0.95704502072128095</v>
      </c>
      <c r="T542" s="31">
        <v>0.3411370583149147</v>
      </c>
      <c r="U542" s="1"/>
    </row>
    <row r="543" spans="14:21" ht="36" x14ac:dyDescent="0.25">
      <c r="N543" s="179"/>
      <c r="O543" s="29" t="s">
        <v>65</v>
      </c>
      <c r="P543" s="30">
        <v>-0.59669657019037792</v>
      </c>
      <c r="Q543" s="20">
        <v>0.58405786698975959</v>
      </c>
      <c r="R543" s="20">
        <v>-0.16556245800861868</v>
      </c>
      <c r="S543" s="20">
        <v>-1.0216394708725667</v>
      </c>
      <c r="T543" s="31">
        <v>0.30972059661719825</v>
      </c>
      <c r="U543" s="1"/>
    </row>
    <row r="544" spans="14:21" ht="24" x14ac:dyDescent="0.25">
      <c r="N544" s="179"/>
      <c r="O544" s="29" t="s">
        <v>62</v>
      </c>
      <c r="P544" s="30">
        <v>-0.7758974840730738</v>
      </c>
      <c r="Q544" s="20">
        <v>0.46507463978240643</v>
      </c>
      <c r="R544" s="20">
        <v>-4.1050822362574069</v>
      </c>
      <c r="S544" s="20">
        <v>-1.6683289470182494</v>
      </c>
      <c r="T544" s="31">
        <v>9.8765096099565561E-2</v>
      </c>
      <c r="U544" s="1"/>
    </row>
    <row r="545" spans="14:21" ht="24" x14ac:dyDescent="0.25">
      <c r="N545" s="179"/>
      <c r="O545" s="29" t="s">
        <v>63</v>
      </c>
      <c r="P545" s="30">
        <v>1.0561512732406686</v>
      </c>
      <c r="Q545" s="20">
        <v>0.70594387748530185</v>
      </c>
      <c r="R545" s="20">
        <v>3.8557765522286362</v>
      </c>
      <c r="S545" s="20">
        <v>1.496083905427253</v>
      </c>
      <c r="T545" s="31">
        <v>0.13816959590689964</v>
      </c>
      <c r="U545" s="1"/>
    </row>
    <row r="546" spans="14:21" ht="24" x14ac:dyDescent="0.25">
      <c r="N546" s="179"/>
      <c r="O546" s="29" t="s">
        <v>53</v>
      </c>
      <c r="P546" s="30">
        <v>-2.0019232059008386E-2</v>
      </c>
      <c r="Q546" s="20">
        <v>1.710389946901605E-2</v>
      </c>
      <c r="R546" s="20">
        <v>-0.53402821888786689</v>
      </c>
      <c r="S546" s="20">
        <v>-1.1704484170567946</v>
      </c>
      <c r="T546" s="31">
        <v>0.24494510712974416</v>
      </c>
      <c r="U546" s="1"/>
    </row>
    <row r="547" spans="14:21" ht="24" x14ac:dyDescent="0.25">
      <c r="N547" s="179"/>
      <c r="O547" s="29" t="s">
        <v>58</v>
      </c>
      <c r="P547" s="30">
        <v>3.9567001177842016E-2</v>
      </c>
      <c r="Q547" s="20">
        <v>2.2914328118415102E-2</v>
      </c>
      <c r="R547" s="20">
        <v>7.4775239247868566E-2</v>
      </c>
      <c r="S547" s="20">
        <v>1.7267362574791794</v>
      </c>
      <c r="T547" s="31">
        <v>8.7684495069913979E-2</v>
      </c>
      <c r="U547" s="1"/>
    </row>
    <row r="548" spans="14:21" ht="24" x14ac:dyDescent="0.25">
      <c r="N548" s="179"/>
      <c r="O548" s="29" t="s">
        <v>147</v>
      </c>
      <c r="P548" s="30">
        <v>0.80122208940196493</v>
      </c>
      <c r="Q548" s="20">
        <v>0.46658250110050964</v>
      </c>
      <c r="R548" s="20">
        <v>4.2304745578928351</v>
      </c>
      <c r="S548" s="20">
        <v>1.717214185084426</v>
      </c>
      <c r="T548" s="31">
        <v>8.9418087466786436E-2</v>
      </c>
      <c r="U548" s="1"/>
    </row>
    <row r="549" spans="14:21" ht="24" x14ac:dyDescent="0.25">
      <c r="N549" s="179"/>
      <c r="O549" s="29" t="s">
        <v>64</v>
      </c>
      <c r="P549" s="30">
        <v>-1.0790200517638455</v>
      </c>
      <c r="Q549" s="20">
        <v>0.70648131862654429</v>
      </c>
      <c r="R549" s="20">
        <v>-3.9398569609506482</v>
      </c>
      <c r="S549" s="20">
        <v>-1.5273157595469702</v>
      </c>
      <c r="T549" s="31">
        <v>0.13022875676639642</v>
      </c>
      <c r="U549" s="1"/>
    </row>
    <row r="550" spans="14:21" ht="24" x14ac:dyDescent="0.25">
      <c r="N550" s="179"/>
      <c r="O550" s="29" t="s">
        <v>60</v>
      </c>
      <c r="P550" s="30">
        <v>9.2814295310967784E-3</v>
      </c>
      <c r="Q550" s="20">
        <v>4.9665787868302339E-3</v>
      </c>
      <c r="R550" s="20">
        <v>8.1923293074707984E-2</v>
      </c>
      <c r="S550" s="20">
        <v>1.8687772669001321</v>
      </c>
      <c r="T550" s="31">
        <v>6.4943105039456009E-2</v>
      </c>
      <c r="U550" s="1"/>
    </row>
    <row r="551" spans="14:21" ht="24" x14ac:dyDescent="0.25">
      <c r="N551" s="179"/>
      <c r="O551" s="29" t="s">
        <v>148</v>
      </c>
      <c r="P551" s="30">
        <v>0.16353126551219105</v>
      </c>
      <c r="Q551" s="20">
        <v>7.7398260629140875E-2</v>
      </c>
      <c r="R551" s="20">
        <v>0.26488943331060838</v>
      </c>
      <c r="S551" s="20">
        <v>2.1128545290670346</v>
      </c>
      <c r="T551" s="31">
        <v>3.741321860005787E-2</v>
      </c>
      <c r="U551" s="1"/>
    </row>
    <row r="552" spans="14:21" ht="24" x14ac:dyDescent="0.25">
      <c r="N552" s="179"/>
      <c r="O552" s="29" t="s">
        <v>61</v>
      </c>
      <c r="P552" s="30">
        <v>-0.12212634228424402</v>
      </c>
      <c r="Q552" s="20">
        <v>7.8618716894961527E-2</v>
      </c>
      <c r="R552" s="20">
        <v>-0.20148396112658101</v>
      </c>
      <c r="S552" s="20">
        <v>-1.5534003492757433</v>
      </c>
      <c r="T552" s="31">
        <v>0.12387647044610017</v>
      </c>
      <c r="U552" s="1"/>
    </row>
    <row r="553" spans="14:21" ht="24" x14ac:dyDescent="0.25">
      <c r="N553" s="179"/>
      <c r="O553" s="29" t="s">
        <v>149</v>
      </c>
      <c r="P553" s="30">
        <v>0.23052648625107983</v>
      </c>
      <c r="Q553" s="20">
        <v>5.6183553570222942E-2</v>
      </c>
      <c r="R553" s="20">
        <v>0.24121673559980972</v>
      </c>
      <c r="S553" s="20">
        <v>4.1030955075304805</v>
      </c>
      <c r="T553" s="31">
        <v>9.0080701684461245E-5</v>
      </c>
      <c r="U553" s="1"/>
    </row>
    <row r="554" spans="14:21" ht="24" x14ac:dyDescent="0.25">
      <c r="N554" s="179"/>
      <c r="O554" s="29" t="s">
        <v>150</v>
      </c>
      <c r="P554" s="30">
        <v>0.18542151944266039</v>
      </c>
      <c r="Q554" s="20">
        <v>6.0709867613724489E-2</v>
      </c>
      <c r="R554" s="20">
        <v>0.18099823218604635</v>
      </c>
      <c r="S554" s="20">
        <v>3.0542237486405379</v>
      </c>
      <c r="T554" s="31">
        <v>2.9764935952519716E-3</v>
      </c>
      <c r="U554" s="1"/>
    </row>
    <row r="555" spans="14:21" ht="24" x14ac:dyDescent="0.25">
      <c r="N555" s="179"/>
      <c r="O555" s="29" t="s">
        <v>57</v>
      </c>
      <c r="P555" s="30">
        <v>6.5269298918877255E-2</v>
      </c>
      <c r="Q555" s="20">
        <v>3.8130954915632252E-2</v>
      </c>
      <c r="R555" s="20">
        <v>7.5876616291806545E-2</v>
      </c>
      <c r="S555" s="20">
        <v>1.7117142506210696</v>
      </c>
      <c r="T555" s="31">
        <v>9.0432131290169526E-2</v>
      </c>
      <c r="U555" s="1"/>
    </row>
    <row r="556" spans="14:21" ht="24" x14ac:dyDescent="0.25">
      <c r="N556" s="179"/>
      <c r="O556" s="29" t="s">
        <v>151</v>
      </c>
      <c r="P556" s="30">
        <v>18.297041139926989</v>
      </c>
      <c r="Q556" s="20">
        <v>10.584871056686817</v>
      </c>
      <c r="R556" s="20">
        <v>0.57605999558361842</v>
      </c>
      <c r="S556" s="20">
        <v>1.7286031206179064</v>
      </c>
      <c r="T556" s="31">
        <v>8.7347866524049675E-2</v>
      </c>
      <c r="U556" s="1"/>
    </row>
    <row r="557" spans="14:21" ht="24" x14ac:dyDescent="0.25">
      <c r="N557" s="179"/>
      <c r="O557" s="29" t="s">
        <v>152</v>
      </c>
      <c r="P557" s="30">
        <v>-17.483447816849718</v>
      </c>
      <c r="Q557" s="20">
        <v>10.630160632559958</v>
      </c>
      <c r="R557" s="20">
        <v>-0.53694201331622526</v>
      </c>
      <c r="S557" s="20">
        <v>-1.6447021283289254</v>
      </c>
      <c r="T557" s="31">
        <v>0.10355899137424709</v>
      </c>
      <c r="U557" s="1"/>
    </row>
    <row r="558" spans="14:21" ht="24" x14ac:dyDescent="0.25">
      <c r="N558" s="179"/>
      <c r="O558" s="29" t="s">
        <v>56</v>
      </c>
      <c r="P558" s="30">
        <v>8.3544909325762681E-2</v>
      </c>
      <c r="Q558" s="20">
        <v>5.187092109289549E-2</v>
      </c>
      <c r="R558" s="20">
        <v>7.1775439004039251E-2</v>
      </c>
      <c r="S558" s="20">
        <v>1.61063091931879</v>
      </c>
      <c r="T558" s="31">
        <v>0.11080136188644762</v>
      </c>
      <c r="U558" s="1"/>
    </row>
    <row r="559" spans="14:21" ht="24" x14ac:dyDescent="0.25">
      <c r="N559" s="179"/>
      <c r="O559" s="29" t="s">
        <v>153</v>
      </c>
      <c r="P559" s="30">
        <v>2.5406558154260281E-2</v>
      </c>
      <c r="Q559" s="20">
        <v>1.6561698293434353E-2</v>
      </c>
      <c r="R559" s="20">
        <v>0.69841954247699511</v>
      </c>
      <c r="S559" s="20">
        <v>1.5340551255140511</v>
      </c>
      <c r="T559" s="31">
        <v>0.12856341320514678</v>
      </c>
      <c r="U559" s="1"/>
    </row>
    <row r="560" spans="14:21" ht="24" x14ac:dyDescent="0.25">
      <c r="N560" s="179"/>
      <c r="O560" s="29" t="s">
        <v>54</v>
      </c>
      <c r="P560" s="30">
        <v>-0.11875643233723665</v>
      </c>
      <c r="Q560" s="20">
        <v>8.3225183329006053E-2</v>
      </c>
      <c r="R560" s="20">
        <v>-7.3519190189547959E-2</v>
      </c>
      <c r="S560" s="20">
        <v>-1.4269290566506576</v>
      </c>
      <c r="T560" s="31">
        <v>0.15709927565407175</v>
      </c>
      <c r="U560" s="1"/>
    </row>
    <row r="561" spans="14:21" ht="24" x14ac:dyDescent="0.25">
      <c r="N561" s="179"/>
      <c r="O561" s="29" t="s">
        <v>154</v>
      </c>
      <c r="P561" s="30">
        <v>8.2307327281212164E-2</v>
      </c>
      <c r="Q561" s="20">
        <v>4.7327854819802652E-2</v>
      </c>
      <c r="R561" s="20">
        <v>0.28191239614576025</v>
      </c>
      <c r="S561" s="20">
        <v>1.7390884838239826</v>
      </c>
      <c r="T561" s="31">
        <v>8.547682213059625E-2</v>
      </c>
      <c r="U561" s="1"/>
    </row>
    <row r="562" spans="14:21" ht="24" x14ac:dyDescent="0.25">
      <c r="N562" s="179"/>
      <c r="O562" s="29" t="s">
        <v>155</v>
      </c>
      <c r="P562" s="30">
        <v>6.1092290687849631E-4</v>
      </c>
      <c r="Q562" s="20">
        <v>2.8084564958503642E-4</v>
      </c>
      <c r="R562" s="20">
        <v>9.6015948919959349E-2</v>
      </c>
      <c r="S562" s="20">
        <v>2.1752977401685434</v>
      </c>
      <c r="T562" s="31">
        <v>3.2258624240160766E-2</v>
      </c>
      <c r="U562" s="1"/>
    </row>
    <row r="563" spans="14:21" ht="24" x14ac:dyDescent="0.25">
      <c r="N563" s="180"/>
      <c r="O563" s="32" t="s">
        <v>52</v>
      </c>
      <c r="P563" s="33">
        <v>-0.14144258356144804</v>
      </c>
      <c r="Q563" s="34">
        <v>0.13704645468127216</v>
      </c>
      <c r="R563" s="34">
        <v>-9.307488369545161E-2</v>
      </c>
      <c r="S563" s="34">
        <v>-1.0320776549119779</v>
      </c>
      <c r="T563" s="35">
        <v>0.30483221573599961</v>
      </c>
      <c r="U563" s="1"/>
    </row>
    <row r="564" spans="14:21" ht="24" x14ac:dyDescent="0.25">
      <c r="N564" s="178" t="s">
        <v>20</v>
      </c>
      <c r="O564" s="29" t="s">
        <v>142</v>
      </c>
      <c r="P564" s="30">
        <v>0.16046049515909236</v>
      </c>
      <c r="Q564" s="20">
        <v>1.4945408113248362</v>
      </c>
      <c r="R564" s="11"/>
      <c r="S564" s="20">
        <v>0.10736441182683536</v>
      </c>
      <c r="T564" s="31">
        <v>0.91473886329327747</v>
      </c>
      <c r="U564" s="1"/>
    </row>
    <row r="565" spans="14:21" x14ac:dyDescent="0.25">
      <c r="N565" s="179"/>
      <c r="O565" s="29" t="s">
        <v>55</v>
      </c>
      <c r="P565" s="30">
        <v>-3.6151767856999026E-3</v>
      </c>
      <c r="Q565" s="20">
        <v>2.5531206359045615E-3</v>
      </c>
      <c r="R565" s="20">
        <v>-8.67320164852491E-2</v>
      </c>
      <c r="S565" s="20">
        <v>-1.4159835359362323</v>
      </c>
      <c r="T565" s="31">
        <v>0.16023188966280649</v>
      </c>
      <c r="U565" s="1"/>
    </row>
    <row r="566" spans="14:21" x14ac:dyDescent="0.25">
      <c r="N566" s="179"/>
      <c r="O566" s="29" t="s">
        <v>143</v>
      </c>
      <c r="P566" s="30">
        <v>-2.210486866219933E-2</v>
      </c>
      <c r="Q566" s="20">
        <v>2.6961492461847251E-3</v>
      </c>
      <c r="R566" s="20">
        <v>-0.52436039482261687</v>
      </c>
      <c r="S566" s="20">
        <v>-8.1986813947631259</v>
      </c>
      <c r="T566" s="31">
        <v>1.5858925836236607E-12</v>
      </c>
      <c r="U566" s="1"/>
    </row>
    <row r="567" spans="14:21" x14ac:dyDescent="0.25">
      <c r="N567" s="179"/>
      <c r="O567" s="29" t="s">
        <v>144</v>
      </c>
      <c r="P567" s="30">
        <v>-2.0632116980988931E-2</v>
      </c>
      <c r="Q567" s="20">
        <v>2.3072539859690521E-3</v>
      </c>
      <c r="R567" s="20">
        <v>-0.4894245322831684</v>
      </c>
      <c r="S567" s="20">
        <v>-8.9422825169910336</v>
      </c>
      <c r="T567" s="31">
        <v>4.5392334628259956E-14</v>
      </c>
      <c r="U567" s="1"/>
    </row>
    <row r="568" spans="14:21" ht="24" x14ac:dyDescent="0.25">
      <c r="N568" s="179"/>
      <c r="O568" s="29" t="s">
        <v>145</v>
      </c>
      <c r="P568" s="30">
        <v>0.2918972004350715</v>
      </c>
      <c r="Q568" s="20">
        <v>5.8157956070291332E-2</v>
      </c>
      <c r="R568" s="20">
        <v>0.43529039359280408</v>
      </c>
      <c r="S568" s="20">
        <v>5.0190415922161433</v>
      </c>
      <c r="T568" s="31">
        <v>2.6020313612079745E-6</v>
      </c>
      <c r="U568" s="1"/>
    </row>
    <row r="569" spans="14:21" ht="36" x14ac:dyDescent="0.25">
      <c r="N569" s="179"/>
      <c r="O569" s="29" t="s">
        <v>146</v>
      </c>
      <c r="P569" s="30">
        <v>2.3347349112586035E-4</v>
      </c>
      <c r="Q569" s="20">
        <v>1.3388689176534749E-4</v>
      </c>
      <c r="R569" s="20">
        <v>6.6621926707815068E-2</v>
      </c>
      <c r="S569" s="20">
        <v>1.7438114220699819</v>
      </c>
      <c r="T569" s="31">
        <v>8.4606506459387887E-2</v>
      </c>
      <c r="U569" s="1"/>
    </row>
    <row r="570" spans="14:21" ht="24" x14ac:dyDescent="0.25">
      <c r="N570" s="179"/>
      <c r="O570" s="29" t="s">
        <v>59</v>
      </c>
      <c r="P570" s="30">
        <v>-0.34303330363308399</v>
      </c>
      <c r="Q570" s="20">
        <v>0.19175907695603059</v>
      </c>
      <c r="R570" s="20">
        <v>-8.2386991564263559E-2</v>
      </c>
      <c r="S570" s="20">
        <v>-1.7888764854231116</v>
      </c>
      <c r="T570" s="31">
        <v>7.6999128292772681E-2</v>
      </c>
      <c r="U570" s="1"/>
    </row>
    <row r="571" spans="14:21" ht="36" x14ac:dyDescent="0.25">
      <c r="N571" s="179"/>
      <c r="O571" s="29" t="s">
        <v>65</v>
      </c>
      <c r="P571" s="30">
        <v>-0.81781297572749911</v>
      </c>
      <c r="Q571" s="20">
        <v>0.53616694484604421</v>
      </c>
      <c r="R571" s="20">
        <v>-0.22691453783551674</v>
      </c>
      <c r="S571" s="20">
        <v>-1.5252954020922107</v>
      </c>
      <c r="T571" s="31">
        <v>0.13069198848809702</v>
      </c>
      <c r="U571" s="1"/>
    </row>
    <row r="572" spans="14:21" ht="24" x14ac:dyDescent="0.25">
      <c r="N572" s="179"/>
      <c r="O572" s="29" t="s">
        <v>62</v>
      </c>
      <c r="P572" s="30">
        <v>-0.82367852500915384</v>
      </c>
      <c r="Q572" s="20">
        <v>0.46217112983287478</v>
      </c>
      <c r="R572" s="20">
        <v>-4.3578799400815331</v>
      </c>
      <c r="S572" s="20">
        <v>-1.7821938062358056</v>
      </c>
      <c r="T572" s="31">
        <v>7.8090095881690719E-2</v>
      </c>
      <c r="U572" s="1"/>
    </row>
    <row r="573" spans="14:21" ht="24" x14ac:dyDescent="0.25">
      <c r="N573" s="179"/>
      <c r="O573" s="29" t="s">
        <v>63</v>
      </c>
      <c r="P573" s="30">
        <v>1.1427242033751366</v>
      </c>
      <c r="Q573" s="20">
        <v>0.69979722441308068</v>
      </c>
      <c r="R573" s="20">
        <v>4.1718353238532426</v>
      </c>
      <c r="S573" s="20">
        <v>1.6329361756665131</v>
      </c>
      <c r="T573" s="31">
        <v>0.10597632203839653</v>
      </c>
      <c r="U573" s="1"/>
    </row>
    <row r="574" spans="14:21" ht="24" x14ac:dyDescent="0.25">
      <c r="N574" s="179"/>
      <c r="O574" s="29" t="s">
        <v>53</v>
      </c>
      <c r="P574" s="30">
        <v>-1.9343097035489636E-2</v>
      </c>
      <c r="Q574" s="20">
        <v>1.7081319483782803E-2</v>
      </c>
      <c r="R574" s="20">
        <v>-0.51599180364111197</v>
      </c>
      <c r="S574" s="20">
        <v>-1.1324123440144183</v>
      </c>
      <c r="T574" s="31">
        <v>0.26046910658647565</v>
      </c>
      <c r="U574" s="1"/>
    </row>
    <row r="575" spans="14:21" ht="24" x14ac:dyDescent="0.25">
      <c r="N575" s="179"/>
      <c r="O575" s="29" t="s">
        <v>58</v>
      </c>
      <c r="P575" s="30">
        <v>3.4141237255116037E-2</v>
      </c>
      <c r="Q575" s="20">
        <v>2.2191556657578836E-2</v>
      </c>
      <c r="R575" s="20">
        <v>6.4521422093499717E-2</v>
      </c>
      <c r="S575" s="20">
        <v>1.5384787007925449</v>
      </c>
      <c r="T575" s="31">
        <v>0.12744015639002865</v>
      </c>
      <c r="U575" s="1"/>
    </row>
    <row r="576" spans="14:21" ht="24" x14ac:dyDescent="0.25">
      <c r="N576" s="179"/>
      <c r="O576" s="29" t="s">
        <v>147</v>
      </c>
      <c r="P576" s="30">
        <v>0.85276591296266568</v>
      </c>
      <c r="Q576" s="20">
        <v>0.46324722591785439</v>
      </c>
      <c r="R576" s="20">
        <v>4.5026273568163129</v>
      </c>
      <c r="S576" s="20">
        <v>1.8408440790401688</v>
      </c>
      <c r="T576" s="31">
        <v>6.893931283792179E-2</v>
      </c>
      <c r="U576" s="1"/>
    </row>
    <row r="577" spans="14:21" ht="24" x14ac:dyDescent="0.25">
      <c r="N577" s="179"/>
      <c r="O577" s="29" t="s">
        <v>64</v>
      </c>
      <c r="P577" s="30">
        <v>-1.1695369435869274</v>
      </c>
      <c r="Q577" s="20">
        <v>0.69979476692300713</v>
      </c>
      <c r="R577" s="20">
        <v>-4.2703638924481879</v>
      </c>
      <c r="S577" s="20">
        <v>-1.6712570583077857</v>
      </c>
      <c r="T577" s="31">
        <v>9.814473489282087E-2</v>
      </c>
      <c r="U577" s="1"/>
    </row>
    <row r="578" spans="14:21" ht="24" x14ac:dyDescent="0.25">
      <c r="N578" s="179"/>
      <c r="O578" s="29" t="s">
        <v>60</v>
      </c>
      <c r="P578" s="30">
        <v>1.0147414939049424E-2</v>
      </c>
      <c r="Q578" s="20">
        <v>4.8811750414885485E-3</v>
      </c>
      <c r="R578" s="20">
        <v>8.9566983751497686E-2</v>
      </c>
      <c r="S578" s="20">
        <v>2.0788877376450117</v>
      </c>
      <c r="T578" s="31">
        <v>4.047355503755512E-2</v>
      </c>
      <c r="U578" s="1"/>
    </row>
    <row r="579" spans="14:21" ht="24" x14ac:dyDescent="0.25">
      <c r="N579" s="179"/>
      <c r="O579" s="29" t="s">
        <v>148</v>
      </c>
      <c r="P579" s="30">
        <v>0.17000847087524601</v>
      </c>
      <c r="Q579" s="20">
        <v>7.706577278085093E-2</v>
      </c>
      <c r="R579" s="20">
        <v>0.27538126955172249</v>
      </c>
      <c r="S579" s="20">
        <v>2.2060178564444266</v>
      </c>
      <c r="T579" s="31">
        <v>2.9929103786420282E-2</v>
      </c>
      <c r="U579" s="1"/>
    </row>
    <row r="580" spans="14:21" ht="24" x14ac:dyDescent="0.25">
      <c r="N580" s="179"/>
      <c r="O580" s="29" t="s">
        <v>61</v>
      </c>
      <c r="P580" s="30">
        <v>-0.1309839926462302</v>
      </c>
      <c r="Q580" s="20">
        <v>7.8035571975606371E-2</v>
      </c>
      <c r="R580" s="20">
        <v>-0.21609730700943333</v>
      </c>
      <c r="S580" s="20">
        <v>-1.6785164679407401</v>
      </c>
      <c r="T580" s="31">
        <v>9.6715442723188452E-2</v>
      </c>
      <c r="U580" s="1"/>
    </row>
    <row r="581" spans="14:21" ht="24" x14ac:dyDescent="0.25">
      <c r="N581" s="179"/>
      <c r="O581" s="29" t="s">
        <v>149</v>
      </c>
      <c r="P581" s="30">
        <v>0.21505235698084224</v>
      </c>
      <c r="Q581" s="20">
        <v>5.3781614859640642E-2</v>
      </c>
      <c r="R581" s="20">
        <v>0.22502502153901946</v>
      </c>
      <c r="S581" s="20">
        <v>3.9986221600464447</v>
      </c>
      <c r="T581" s="31">
        <v>1.303395023471245E-4</v>
      </c>
      <c r="U581" s="1"/>
    </row>
    <row r="582" spans="14:21" ht="24" x14ac:dyDescent="0.25">
      <c r="N582" s="179"/>
      <c r="O582" s="29" t="s">
        <v>150</v>
      </c>
      <c r="P582" s="30">
        <v>0.18672214458017669</v>
      </c>
      <c r="Q582" s="20">
        <v>6.0666302316101206E-2</v>
      </c>
      <c r="R582" s="20">
        <v>0.18226783051171414</v>
      </c>
      <c r="S582" s="20">
        <v>3.077856032946638</v>
      </c>
      <c r="T582" s="31">
        <v>2.7631933643364106E-3</v>
      </c>
      <c r="U582" s="1"/>
    </row>
    <row r="583" spans="14:21" ht="24" x14ac:dyDescent="0.25">
      <c r="N583" s="179"/>
      <c r="O583" s="29" t="s">
        <v>57</v>
      </c>
      <c r="P583" s="30">
        <v>6.4511713129227224E-2</v>
      </c>
      <c r="Q583" s="20">
        <v>3.810492894707071E-2</v>
      </c>
      <c r="R583" s="20">
        <v>7.4995910550798878E-2</v>
      </c>
      <c r="S583" s="20">
        <v>1.6930017956164307</v>
      </c>
      <c r="T583" s="31">
        <v>9.3914044074807856E-2</v>
      </c>
      <c r="U583" s="1"/>
    </row>
    <row r="584" spans="14:21" ht="24" x14ac:dyDescent="0.25">
      <c r="N584" s="179"/>
      <c r="O584" s="29" t="s">
        <v>151</v>
      </c>
      <c r="P584" s="30">
        <v>19.545125304191991</v>
      </c>
      <c r="Q584" s="20">
        <v>10.499321469911969</v>
      </c>
      <c r="R584" s="20">
        <v>0.61535440131054087</v>
      </c>
      <c r="S584" s="20">
        <v>1.861560802781655</v>
      </c>
      <c r="T584" s="31">
        <v>6.5928918993560015E-2</v>
      </c>
      <c r="U584" s="1"/>
    </row>
    <row r="585" spans="14:21" ht="24" x14ac:dyDescent="0.25">
      <c r="N585" s="179"/>
      <c r="O585" s="29" t="s">
        <v>152</v>
      </c>
      <c r="P585" s="30">
        <v>-18.359647126365612</v>
      </c>
      <c r="Q585" s="20">
        <v>10.585715012592424</v>
      </c>
      <c r="R585" s="20">
        <v>-0.56385136359119425</v>
      </c>
      <c r="S585" s="20">
        <v>-1.7343795014815315</v>
      </c>
      <c r="T585" s="31">
        <v>8.6274529414083354E-2</v>
      </c>
      <c r="U585" s="1"/>
    </row>
    <row r="586" spans="14:21" ht="24" x14ac:dyDescent="0.25">
      <c r="N586" s="179"/>
      <c r="O586" s="29" t="s">
        <v>56</v>
      </c>
      <c r="P586" s="30">
        <v>8.400676915772945E-2</v>
      </c>
      <c r="Q586" s="20">
        <v>5.1844446397688718E-2</v>
      </c>
      <c r="R586" s="20">
        <v>7.2172233883168097E-2</v>
      </c>
      <c r="S586" s="20">
        <v>1.6203619672843987</v>
      </c>
      <c r="T586" s="31">
        <v>0.10865328456459121</v>
      </c>
      <c r="U586" s="1"/>
    </row>
    <row r="587" spans="14:21" ht="24" x14ac:dyDescent="0.25">
      <c r="N587" s="179"/>
      <c r="O587" s="29" t="s">
        <v>153</v>
      </c>
      <c r="P587" s="30">
        <v>2.4881007531314541E-2</v>
      </c>
      <c r="Q587" s="20">
        <v>1.6544859536848533E-2</v>
      </c>
      <c r="R587" s="20">
        <v>0.68397229529783665</v>
      </c>
      <c r="S587" s="20">
        <v>1.5038512400724726</v>
      </c>
      <c r="T587" s="31">
        <v>0.13612085790009465</v>
      </c>
      <c r="U587" s="1"/>
    </row>
    <row r="588" spans="14:21" ht="24" x14ac:dyDescent="0.25">
      <c r="N588" s="179"/>
      <c r="O588" s="29" t="s">
        <v>54</v>
      </c>
      <c r="P588" s="30">
        <v>-0.10232284041513665</v>
      </c>
      <c r="Q588" s="20">
        <v>8.1396483208337728E-2</v>
      </c>
      <c r="R588" s="20">
        <v>-6.3345557096669516E-2</v>
      </c>
      <c r="S588" s="20">
        <v>-1.2570916627102553</v>
      </c>
      <c r="T588" s="31">
        <v>0.21197300451230264</v>
      </c>
      <c r="U588" s="1"/>
    </row>
    <row r="589" spans="14:21" ht="24" x14ac:dyDescent="0.25">
      <c r="N589" s="179"/>
      <c r="O589" s="29" t="s">
        <v>154</v>
      </c>
      <c r="P589" s="30">
        <v>9.7420669346810554E-2</v>
      </c>
      <c r="Q589" s="20">
        <v>4.4594726420522569E-2</v>
      </c>
      <c r="R589" s="20">
        <v>0.33367739224296566</v>
      </c>
      <c r="S589" s="20">
        <v>2.184578248740582</v>
      </c>
      <c r="T589" s="31">
        <v>3.1518402736891944E-2</v>
      </c>
      <c r="U589" s="1"/>
    </row>
    <row r="590" spans="14:21" ht="24" x14ac:dyDescent="0.25">
      <c r="N590" s="179"/>
      <c r="O590" s="29" t="s">
        <v>155</v>
      </c>
      <c r="P590" s="30">
        <v>6.05055677545595E-4</v>
      </c>
      <c r="Q590" s="20">
        <v>2.8064756782734382E-4</v>
      </c>
      <c r="R590" s="20">
        <v>9.5093823418383433E-2</v>
      </c>
      <c r="S590" s="20">
        <v>2.1559270305803224</v>
      </c>
      <c r="T590" s="31">
        <v>3.3756880983704836E-2</v>
      </c>
      <c r="U590" s="1"/>
    </row>
    <row r="591" spans="14:21" ht="24" x14ac:dyDescent="0.25">
      <c r="N591" s="180"/>
      <c r="O591" s="32" t="s">
        <v>52</v>
      </c>
      <c r="P591" s="33">
        <v>-0.10323833283899304</v>
      </c>
      <c r="Q591" s="34">
        <v>0.13104255770612896</v>
      </c>
      <c r="R591" s="34">
        <v>-6.7934956927077975E-2</v>
      </c>
      <c r="S591" s="34">
        <v>-0.78782293818250548</v>
      </c>
      <c r="T591" s="35">
        <v>0.43287030621654576</v>
      </c>
      <c r="U591" s="1"/>
    </row>
    <row r="592" spans="14:21" ht="24" x14ac:dyDescent="0.25">
      <c r="N592" s="178" t="s">
        <v>21</v>
      </c>
      <c r="O592" s="29" t="s">
        <v>142</v>
      </c>
      <c r="P592" s="30">
        <v>0.3587504793060019</v>
      </c>
      <c r="Q592" s="20">
        <v>1.4701209578244521</v>
      </c>
      <c r="R592" s="11"/>
      <c r="S592" s="20">
        <v>0.24402786546006133</v>
      </c>
      <c r="T592" s="31">
        <v>0.80775857289104125</v>
      </c>
      <c r="U592" s="1"/>
    </row>
    <row r="593" spans="14:21" x14ac:dyDescent="0.25">
      <c r="N593" s="179"/>
      <c r="O593" s="29" t="s">
        <v>55</v>
      </c>
      <c r="P593" s="30">
        <v>-3.8364995781756265E-3</v>
      </c>
      <c r="Q593" s="20">
        <v>2.532323114569749E-3</v>
      </c>
      <c r="R593" s="20">
        <v>-9.2041790591316633E-2</v>
      </c>
      <c r="S593" s="20">
        <v>-1.5150118703661013</v>
      </c>
      <c r="T593" s="31">
        <v>0.13323528089661243</v>
      </c>
      <c r="U593" s="1"/>
    </row>
    <row r="594" spans="14:21" x14ac:dyDescent="0.25">
      <c r="N594" s="179"/>
      <c r="O594" s="29" t="s">
        <v>143</v>
      </c>
      <c r="P594" s="30">
        <v>-2.1956014105839358E-2</v>
      </c>
      <c r="Q594" s="20">
        <v>2.6839090527575804E-3</v>
      </c>
      <c r="R594" s="20">
        <v>-0.52082934312822082</v>
      </c>
      <c r="S594" s="20">
        <v>-8.1806103240646948</v>
      </c>
      <c r="T594" s="31">
        <v>1.6170360732081387E-12</v>
      </c>
      <c r="U594" s="1"/>
    </row>
    <row r="595" spans="14:21" x14ac:dyDescent="0.25">
      <c r="N595" s="179"/>
      <c r="O595" s="29" t="s">
        <v>144</v>
      </c>
      <c r="P595" s="30">
        <v>-2.0272294789528827E-2</v>
      </c>
      <c r="Q595" s="20">
        <v>2.2568778572929645E-3</v>
      </c>
      <c r="R595" s="20">
        <v>-0.48088901419150898</v>
      </c>
      <c r="S595" s="20">
        <v>-8.9824510103726407</v>
      </c>
      <c r="T595" s="31">
        <v>3.4371996053824424E-14</v>
      </c>
      <c r="U595" s="1"/>
    </row>
    <row r="596" spans="14:21" ht="24" x14ac:dyDescent="0.25">
      <c r="N596" s="179"/>
      <c r="O596" s="29" t="s">
        <v>145</v>
      </c>
      <c r="P596" s="30">
        <v>0.25737602102989338</v>
      </c>
      <c r="Q596" s="20">
        <v>3.8160133345505838E-2</v>
      </c>
      <c r="R596" s="20">
        <v>0.38381083932448462</v>
      </c>
      <c r="S596" s="20">
        <v>6.7446310708504074</v>
      </c>
      <c r="T596" s="31">
        <v>1.3810564001427959E-9</v>
      </c>
      <c r="U596" s="1"/>
    </row>
    <row r="597" spans="14:21" ht="36" x14ac:dyDescent="0.25">
      <c r="N597" s="179"/>
      <c r="O597" s="29" t="s">
        <v>146</v>
      </c>
      <c r="P597" s="30">
        <v>2.3242192001153228E-4</v>
      </c>
      <c r="Q597" s="20">
        <v>1.3360090566452576E-4</v>
      </c>
      <c r="R597" s="20">
        <v>6.6321859692202348E-2</v>
      </c>
      <c r="S597" s="20">
        <v>1.7396732369101435</v>
      </c>
      <c r="T597" s="31">
        <v>8.5297478913999344E-2</v>
      </c>
      <c r="U597" s="1"/>
    </row>
    <row r="598" spans="14:21" ht="24" x14ac:dyDescent="0.25">
      <c r="N598" s="179"/>
      <c r="O598" s="29" t="s">
        <v>59</v>
      </c>
      <c r="P598" s="30">
        <v>-0.3211312093776465</v>
      </c>
      <c r="Q598" s="20">
        <v>0.18933726274852247</v>
      </c>
      <c r="R598" s="20">
        <v>-7.7126721976583781E-2</v>
      </c>
      <c r="S598" s="20">
        <v>-1.6960803421150785</v>
      </c>
      <c r="T598" s="31">
        <v>9.3289310800766939E-2</v>
      </c>
      <c r="U598" s="1"/>
    </row>
    <row r="599" spans="14:21" ht="36" x14ac:dyDescent="0.25">
      <c r="N599" s="179"/>
      <c r="O599" s="29" t="s">
        <v>65</v>
      </c>
      <c r="P599" s="30">
        <v>-0.8300896989735459</v>
      </c>
      <c r="Q599" s="20">
        <v>0.53482223935197282</v>
      </c>
      <c r="R599" s="20">
        <v>-0.23032089975956557</v>
      </c>
      <c r="S599" s="20">
        <v>-1.5520852311215392</v>
      </c>
      <c r="T599" s="31">
        <v>0.1241128907688229</v>
      </c>
      <c r="U599" s="1"/>
    </row>
    <row r="600" spans="14:21" ht="24" x14ac:dyDescent="0.25">
      <c r="N600" s="179"/>
      <c r="O600" s="29" t="s">
        <v>62</v>
      </c>
      <c r="P600" s="30">
        <v>-0.88151937895905841</v>
      </c>
      <c r="Q600" s="20">
        <v>0.45535033589603452</v>
      </c>
      <c r="R600" s="20">
        <v>-4.6639016336089609</v>
      </c>
      <c r="S600" s="20">
        <v>-1.9359146342220481</v>
      </c>
      <c r="T600" s="31">
        <v>5.598206404009181E-2</v>
      </c>
      <c r="U600" s="1"/>
    </row>
    <row r="601" spans="14:21" ht="24" x14ac:dyDescent="0.25">
      <c r="N601" s="179"/>
      <c r="O601" s="29" t="s">
        <v>63</v>
      </c>
      <c r="P601" s="30">
        <v>1.1720215700056307</v>
      </c>
      <c r="Q601" s="20">
        <v>0.69735041475121984</v>
      </c>
      <c r="R601" s="20">
        <v>4.2787935808359645</v>
      </c>
      <c r="S601" s="20">
        <v>1.6806780998671236</v>
      </c>
      <c r="T601" s="31">
        <v>9.6255051107697387E-2</v>
      </c>
      <c r="U601" s="1"/>
    </row>
    <row r="602" spans="14:21" ht="24" x14ac:dyDescent="0.25">
      <c r="N602" s="179"/>
      <c r="O602" s="29" t="s">
        <v>53</v>
      </c>
      <c r="P602" s="30">
        <v>-2.0666377641628507E-2</v>
      </c>
      <c r="Q602" s="20">
        <v>1.6963068667240455E-2</v>
      </c>
      <c r="R602" s="20">
        <v>-0.55129131878246351</v>
      </c>
      <c r="S602" s="20">
        <v>-1.2183159808543358</v>
      </c>
      <c r="T602" s="31">
        <v>0.22625315074392757</v>
      </c>
      <c r="U602" s="1"/>
    </row>
    <row r="603" spans="14:21" ht="24" x14ac:dyDescent="0.25">
      <c r="N603" s="179"/>
      <c r="O603" s="29" t="s">
        <v>58</v>
      </c>
      <c r="P603" s="30">
        <v>3.4799578900823983E-2</v>
      </c>
      <c r="Q603" s="20">
        <v>2.2129549091991694E-2</v>
      </c>
      <c r="R603" s="20">
        <v>6.5765581433334039E-2</v>
      </c>
      <c r="S603" s="20">
        <v>1.5725389955377516</v>
      </c>
      <c r="T603" s="31">
        <v>0.11929618839680689</v>
      </c>
      <c r="U603" s="1"/>
    </row>
    <row r="604" spans="14:21" ht="24" x14ac:dyDescent="0.25">
      <c r="N604" s="179"/>
      <c r="O604" s="29" t="s">
        <v>147</v>
      </c>
      <c r="P604" s="30">
        <v>0.91119415625472133</v>
      </c>
      <c r="Q604" s="20">
        <v>0.45631791484444328</v>
      </c>
      <c r="R604" s="20">
        <v>4.8111300803169961</v>
      </c>
      <c r="S604" s="20">
        <v>1.9968406381006174</v>
      </c>
      <c r="T604" s="31">
        <v>4.8830253419022883E-2</v>
      </c>
      <c r="U604" s="1"/>
    </row>
    <row r="605" spans="14:21" ht="24" x14ac:dyDescent="0.25">
      <c r="N605" s="179"/>
      <c r="O605" s="29" t="s">
        <v>64</v>
      </c>
      <c r="P605" s="30">
        <v>-1.1965553453448032</v>
      </c>
      <c r="Q605" s="20">
        <v>0.69749558760550789</v>
      </c>
      <c r="R605" s="20">
        <v>-4.3690169601697004</v>
      </c>
      <c r="S605" s="20">
        <v>-1.7155023868359658</v>
      </c>
      <c r="T605" s="31">
        <v>8.965624917390104E-2</v>
      </c>
      <c r="U605" s="1"/>
    </row>
    <row r="606" spans="14:21" ht="24" x14ac:dyDescent="0.25">
      <c r="N606" s="179"/>
      <c r="O606" s="29" t="s">
        <v>60</v>
      </c>
      <c r="P606" s="30">
        <v>1.0505967007468581E-2</v>
      </c>
      <c r="Q606" s="20">
        <v>4.849771404136536E-3</v>
      </c>
      <c r="R606" s="20">
        <v>9.2731772762202416E-2</v>
      </c>
      <c r="S606" s="20">
        <v>2.1662808681060066</v>
      </c>
      <c r="T606" s="31">
        <v>3.2903163923975694E-2</v>
      </c>
      <c r="U606" s="1"/>
    </row>
    <row r="607" spans="14:21" ht="24" x14ac:dyDescent="0.25">
      <c r="N607" s="179"/>
      <c r="O607" s="29" t="s">
        <v>148</v>
      </c>
      <c r="P607" s="30">
        <v>0.16680528358595467</v>
      </c>
      <c r="Q607" s="20">
        <v>7.679787466599039E-2</v>
      </c>
      <c r="R607" s="20">
        <v>0.270192717606071</v>
      </c>
      <c r="S607" s="20">
        <v>2.1720039039026124</v>
      </c>
      <c r="T607" s="31">
        <v>3.2455193469202184E-2</v>
      </c>
      <c r="U607" s="1"/>
    </row>
    <row r="608" spans="14:21" ht="24" x14ac:dyDescent="0.25">
      <c r="N608" s="179"/>
      <c r="O608" s="29" t="s">
        <v>61</v>
      </c>
      <c r="P608" s="30">
        <v>-0.12709650681475604</v>
      </c>
      <c r="Q608" s="20">
        <v>7.7716913480629549E-2</v>
      </c>
      <c r="R608" s="20">
        <v>-0.20968373537944168</v>
      </c>
      <c r="S608" s="20">
        <v>-1.6353776947978518</v>
      </c>
      <c r="T608" s="31">
        <v>0.10542441981479435</v>
      </c>
      <c r="U608" s="1"/>
    </row>
    <row r="609" spans="14:21" ht="24" x14ac:dyDescent="0.25">
      <c r="N609" s="179"/>
      <c r="O609" s="29" t="s">
        <v>149</v>
      </c>
      <c r="P609" s="30">
        <v>0.21617563313053437</v>
      </c>
      <c r="Q609" s="20">
        <v>5.365053956336821E-2</v>
      </c>
      <c r="R609" s="20">
        <v>0.2262003875909305</v>
      </c>
      <c r="S609" s="20">
        <v>4.0293282209250298</v>
      </c>
      <c r="T609" s="31">
        <v>1.1588298208285455E-4</v>
      </c>
      <c r="U609" s="1"/>
    </row>
    <row r="610" spans="14:21" ht="24" x14ac:dyDescent="0.25">
      <c r="N610" s="179"/>
      <c r="O610" s="29" t="s">
        <v>150</v>
      </c>
      <c r="P610" s="30">
        <v>0.18381777309541633</v>
      </c>
      <c r="Q610" s="20">
        <v>6.0427843053401771E-2</v>
      </c>
      <c r="R610" s="20">
        <v>0.17943274370014398</v>
      </c>
      <c r="S610" s="20">
        <v>3.0419383484029279</v>
      </c>
      <c r="T610" s="31">
        <v>3.0712200184166878E-3</v>
      </c>
      <c r="U610" s="1"/>
    </row>
    <row r="611" spans="14:21" ht="24" x14ac:dyDescent="0.25">
      <c r="N611" s="179"/>
      <c r="O611" s="29" t="s">
        <v>57</v>
      </c>
      <c r="P611" s="30">
        <v>6.2080914524096593E-2</v>
      </c>
      <c r="Q611" s="20">
        <v>3.7900561815159349E-2</v>
      </c>
      <c r="R611" s="20">
        <v>7.2170067833024404E-2</v>
      </c>
      <c r="S611" s="20">
        <v>1.6379945718711131</v>
      </c>
      <c r="T611" s="31">
        <v>0.10487621057724589</v>
      </c>
      <c r="U611" s="1"/>
    </row>
    <row r="612" spans="14:21" ht="24" x14ac:dyDescent="0.25">
      <c r="N612" s="179"/>
      <c r="O612" s="29" t="s">
        <v>151</v>
      </c>
      <c r="P612" s="30">
        <v>17.890650865320435</v>
      </c>
      <c r="Q612" s="20">
        <v>10.265688933449663</v>
      </c>
      <c r="R612" s="20">
        <v>0.56326529407943793</v>
      </c>
      <c r="S612" s="20">
        <v>1.74276183325852</v>
      </c>
      <c r="T612" s="31">
        <v>8.4753269753712626E-2</v>
      </c>
      <c r="U612" s="1"/>
    </row>
    <row r="613" spans="14:21" ht="24" x14ac:dyDescent="0.25">
      <c r="N613" s="179"/>
      <c r="O613" s="29" t="s">
        <v>152</v>
      </c>
      <c r="P613" s="30">
        <v>-16.966402877522683</v>
      </c>
      <c r="Q613" s="20">
        <v>10.415170987115893</v>
      </c>
      <c r="R613" s="20">
        <v>-0.52106281410989574</v>
      </c>
      <c r="S613" s="20">
        <v>-1.6290085778246948</v>
      </c>
      <c r="T613" s="31">
        <v>0.10676834657728666</v>
      </c>
      <c r="U613" s="1"/>
    </row>
    <row r="614" spans="14:21" ht="24" x14ac:dyDescent="0.25">
      <c r="N614" s="179"/>
      <c r="O614" s="29" t="s">
        <v>56</v>
      </c>
      <c r="P614" s="30">
        <v>7.6492383655844168E-2</v>
      </c>
      <c r="Q614" s="20">
        <v>5.0853170272787622E-2</v>
      </c>
      <c r="R614" s="20">
        <v>6.571644474417522E-2</v>
      </c>
      <c r="S614" s="20">
        <v>1.5041812190965116</v>
      </c>
      <c r="T614" s="31">
        <v>0.13599760784446085</v>
      </c>
      <c r="U614" s="1"/>
    </row>
    <row r="615" spans="14:21" ht="24" x14ac:dyDescent="0.25">
      <c r="N615" s="179"/>
      <c r="O615" s="29" t="s">
        <v>153</v>
      </c>
      <c r="P615" s="30">
        <v>2.6162015480824797E-2</v>
      </c>
      <c r="Q615" s="20">
        <v>1.6430411798797995E-2</v>
      </c>
      <c r="R615" s="20">
        <v>0.71918686393693121</v>
      </c>
      <c r="S615" s="20">
        <v>1.5922921349262067</v>
      </c>
      <c r="T615" s="31">
        <v>0.11478697684116769</v>
      </c>
      <c r="U615" s="1"/>
    </row>
    <row r="616" spans="14:21" ht="24" x14ac:dyDescent="0.25">
      <c r="N616" s="179"/>
      <c r="O616" s="29" t="s">
        <v>54</v>
      </c>
      <c r="P616" s="30">
        <v>-0.11267079222913889</v>
      </c>
      <c r="Q616" s="20">
        <v>8.016210953528019E-2</v>
      </c>
      <c r="R616" s="20">
        <v>-6.9751719883081931E-2</v>
      </c>
      <c r="S616" s="20">
        <v>-1.4055367664638527</v>
      </c>
      <c r="T616" s="31">
        <v>0.16326672423825911</v>
      </c>
      <c r="U616" s="1"/>
    </row>
    <row r="617" spans="14:21" ht="24" x14ac:dyDescent="0.25">
      <c r="N617" s="179"/>
      <c r="O617" s="29" t="s">
        <v>154</v>
      </c>
      <c r="P617" s="30">
        <v>9.9776871391413433E-2</v>
      </c>
      <c r="Q617" s="20">
        <v>4.4401489648920628E-2</v>
      </c>
      <c r="R617" s="20">
        <v>0.34174766479510521</v>
      </c>
      <c r="S617" s="20">
        <v>2.247151439745422</v>
      </c>
      <c r="T617" s="31">
        <v>2.7047870408761301E-2</v>
      </c>
      <c r="U617" s="1"/>
    </row>
    <row r="618" spans="14:21" ht="24" x14ac:dyDescent="0.25">
      <c r="N618" s="180"/>
      <c r="O618" s="32" t="s">
        <v>155</v>
      </c>
      <c r="P618" s="33">
        <v>5.9347310341158384E-4</v>
      </c>
      <c r="Q618" s="34">
        <v>2.7967746490679859E-4</v>
      </c>
      <c r="R618" s="34">
        <v>9.3273443409889106E-2</v>
      </c>
      <c r="S618" s="34">
        <v>2.1219911429380138</v>
      </c>
      <c r="T618" s="35">
        <v>3.6555505704303527E-2</v>
      </c>
      <c r="U618" s="1"/>
    </row>
    <row r="619" spans="14:21" ht="24" x14ac:dyDescent="0.25">
      <c r="N619" s="178" t="s">
        <v>22</v>
      </c>
      <c r="O619" s="29" t="s">
        <v>142</v>
      </c>
      <c r="P619" s="30">
        <v>0.41271140909887849</v>
      </c>
      <c r="Q619" s="20">
        <v>1.473316178474523</v>
      </c>
      <c r="R619" s="11"/>
      <c r="S619" s="20">
        <v>0.2801241275489158</v>
      </c>
      <c r="T619" s="31">
        <v>0.78001116757869848</v>
      </c>
      <c r="U619" s="1"/>
    </row>
    <row r="620" spans="14:21" x14ac:dyDescent="0.25">
      <c r="N620" s="179"/>
      <c r="O620" s="29" t="s">
        <v>55</v>
      </c>
      <c r="P620" s="30">
        <v>-3.6891686736106118E-3</v>
      </c>
      <c r="Q620" s="20">
        <v>2.5360828002036224E-3</v>
      </c>
      <c r="R620" s="20">
        <v>-8.8507162217383431E-2</v>
      </c>
      <c r="S620" s="20">
        <v>-1.4546720135929347</v>
      </c>
      <c r="T620" s="31">
        <v>0.14916350962312552</v>
      </c>
      <c r="U620" s="1"/>
    </row>
    <row r="621" spans="14:21" x14ac:dyDescent="0.25">
      <c r="N621" s="179"/>
      <c r="O621" s="29" t="s">
        <v>143</v>
      </c>
      <c r="P621" s="30">
        <v>-2.2230151131336705E-2</v>
      </c>
      <c r="Q621" s="20">
        <v>2.6814901416528647E-3</v>
      </c>
      <c r="R621" s="20">
        <v>-0.5273322815135143</v>
      </c>
      <c r="S621" s="20">
        <v>-8.2902229570137784</v>
      </c>
      <c r="T621" s="31">
        <v>8.9416294201067149E-13</v>
      </c>
      <c r="U621" s="1"/>
    </row>
    <row r="622" spans="14:21" x14ac:dyDescent="0.25">
      <c r="N622" s="179"/>
      <c r="O622" s="29" t="s">
        <v>144</v>
      </c>
      <c r="P622" s="30">
        <v>-2.0351573151853829E-2</v>
      </c>
      <c r="Q622" s="20">
        <v>2.2618694681077515E-3</v>
      </c>
      <c r="R622" s="20">
        <v>-0.48276961497701448</v>
      </c>
      <c r="S622" s="20">
        <v>-8.9976779999067205</v>
      </c>
      <c r="T622" s="31">
        <v>2.9345950603005692E-14</v>
      </c>
      <c r="U622" s="1"/>
    </row>
    <row r="623" spans="14:21" ht="24" x14ac:dyDescent="0.25">
      <c r="N623" s="179"/>
      <c r="O623" s="29" t="s">
        <v>145</v>
      </c>
      <c r="P623" s="30">
        <v>0.25580355611837474</v>
      </c>
      <c r="Q623" s="20">
        <v>3.8238549147724482E-2</v>
      </c>
      <c r="R623" s="20">
        <v>0.38146590806366537</v>
      </c>
      <c r="S623" s="20">
        <v>6.6896773496856694</v>
      </c>
      <c r="T623" s="31">
        <v>1.7128215246739206E-9</v>
      </c>
      <c r="U623" s="1"/>
    </row>
    <row r="624" spans="14:21" ht="36" x14ac:dyDescent="0.25">
      <c r="N624" s="179"/>
      <c r="O624" s="29" t="s">
        <v>146</v>
      </c>
      <c r="P624" s="30">
        <v>2.2857742800131529E-4</v>
      </c>
      <c r="Q624" s="20">
        <v>1.3391471625471659E-4</v>
      </c>
      <c r="R624" s="20">
        <v>6.5224829516749211E-2</v>
      </c>
      <c r="S624" s="20">
        <v>1.7068880433315676</v>
      </c>
      <c r="T624" s="31">
        <v>9.1216040712701216E-2</v>
      </c>
      <c r="U624" s="1"/>
    </row>
    <row r="625" spans="14:21" ht="24" x14ac:dyDescent="0.25">
      <c r="N625" s="179"/>
      <c r="O625" s="29" t="s">
        <v>59</v>
      </c>
      <c r="P625" s="30">
        <v>-0.32544161116930004</v>
      </c>
      <c r="Q625" s="20">
        <v>0.18980180459160934</v>
      </c>
      <c r="R625" s="20">
        <v>-7.8161959757541033E-2</v>
      </c>
      <c r="S625" s="20">
        <v>-1.7146391830654228</v>
      </c>
      <c r="T625" s="31">
        <v>8.9778238607845284E-2</v>
      </c>
      <c r="U625" s="1"/>
    </row>
    <row r="626" spans="14:21" ht="36" x14ac:dyDescent="0.25">
      <c r="N626" s="179"/>
      <c r="O626" s="29" t="s">
        <v>65</v>
      </c>
      <c r="P626" s="30">
        <v>-0.92206844786730213</v>
      </c>
      <c r="Q626" s="20">
        <v>0.53085853903206193</v>
      </c>
      <c r="R626" s="20">
        <v>-0.25584179012860053</v>
      </c>
      <c r="S626" s="20">
        <v>-1.7369381484350817</v>
      </c>
      <c r="T626" s="31">
        <v>8.574501834943192E-2</v>
      </c>
      <c r="U626" s="1"/>
    </row>
    <row r="627" spans="14:21" ht="24" x14ac:dyDescent="0.25">
      <c r="N627" s="179"/>
      <c r="O627" s="29" t="s">
        <v>62</v>
      </c>
      <c r="P627" s="30">
        <v>-0.893067843298471</v>
      </c>
      <c r="Q627" s="20">
        <v>0.45644832655503575</v>
      </c>
      <c r="R627" s="20">
        <v>-4.7250017103444977</v>
      </c>
      <c r="S627" s="20">
        <v>-1.9565584784563568</v>
      </c>
      <c r="T627" s="31">
        <v>5.3431853197282872E-2</v>
      </c>
      <c r="U627" s="1"/>
    </row>
    <row r="628" spans="14:21" ht="24" x14ac:dyDescent="0.25">
      <c r="N628" s="179"/>
      <c r="O628" s="29" t="s">
        <v>63</v>
      </c>
      <c r="P628" s="30">
        <v>1.1077206784413838</v>
      </c>
      <c r="Q628" s="20">
        <v>0.69717807533025411</v>
      </c>
      <c r="R628" s="20">
        <v>4.044045134981161</v>
      </c>
      <c r="S628" s="20">
        <v>1.5888633300992077</v>
      </c>
      <c r="T628" s="31">
        <v>0.11552213156399609</v>
      </c>
      <c r="U628" s="1"/>
    </row>
    <row r="629" spans="14:21" ht="24" x14ac:dyDescent="0.25">
      <c r="N629" s="179"/>
      <c r="O629" s="29" t="s">
        <v>58</v>
      </c>
      <c r="P629" s="30">
        <v>3.80984719835427E-2</v>
      </c>
      <c r="Q629" s="20">
        <v>2.2020997873203933E-2</v>
      </c>
      <c r="R629" s="20">
        <v>7.1999956346021937E-2</v>
      </c>
      <c r="S629" s="20">
        <v>1.7300974371330604</v>
      </c>
      <c r="T629" s="31">
        <v>8.696616688700079E-2</v>
      </c>
      <c r="U629" s="1"/>
    </row>
    <row r="630" spans="14:21" ht="24" x14ac:dyDescent="0.25">
      <c r="N630" s="179"/>
      <c r="O630" s="29" t="s">
        <v>147</v>
      </c>
      <c r="P630" s="30">
        <v>0.92443182291418302</v>
      </c>
      <c r="Q630" s="20">
        <v>0.45738766154887273</v>
      </c>
      <c r="R630" s="20">
        <v>4.8810253225344429</v>
      </c>
      <c r="S630" s="20">
        <v>2.0211122875150092</v>
      </c>
      <c r="T630" s="31">
        <v>4.6174356152620971E-2</v>
      </c>
      <c r="U630" s="1"/>
    </row>
    <row r="631" spans="14:21" ht="24" x14ac:dyDescent="0.25">
      <c r="N631" s="179"/>
      <c r="O631" s="29" t="s">
        <v>64</v>
      </c>
      <c r="P631" s="30">
        <v>-1.1358000560400505</v>
      </c>
      <c r="Q631" s="20">
        <v>0.69753933833147463</v>
      </c>
      <c r="R631" s="20">
        <v>-4.1471794242586544</v>
      </c>
      <c r="S631" s="20">
        <v>-1.6282953428216718</v>
      </c>
      <c r="T631" s="31">
        <v>0.10688216669885391</v>
      </c>
      <c r="U631" s="1"/>
    </row>
    <row r="632" spans="14:21" ht="24" x14ac:dyDescent="0.25">
      <c r="N632" s="179"/>
      <c r="O632" s="29" t="s">
        <v>60</v>
      </c>
      <c r="P632" s="30">
        <v>1.0439788761953363E-2</v>
      </c>
      <c r="Q632" s="20">
        <v>4.862214392289615E-3</v>
      </c>
      <c r="R632" s="20">
        <v>9.2147645092607047E-2</v>
      </c>
      <c r="S632" s="20">
        <v>2.1471263748691407</v>
      </c>
      <c r="T632" s="31">
        <v>3.4412691797389768E-2</v>
      </c>
      <c r="U632" s="1"/>
    </row>
    <row r="633" spans="14:21" ht="24" x14ac:dyDescent="0.25">
      <c r="N633" s="179"/>
      <c r="O633" s="29" t="s">
        <v>148</v>
      </c>
      <c r="P633" s="30">
        <v>0.17182512127022828</v>
      </c>
      <c r="Q633" s="20">
        <v>7.6888843365407106E-2</v>
      </c>
      <c r="R633" s="20">
        <v>0.27832389640746874</v>
      </c>
      <c r="S633" s="20">
        <v>2.2347211084141989</v>
      </c>
      <c r="T633" s="31">
        <v>2.7856798845482009E-2</v>
      </c>
      <c r="U633" s="1"/>
    </row>
    <row r="634" spans="14:21" ht="24" x14ac:dyDescent="0.25">
      <c r="N634" s="179"/>
      <c r="O634" s="29" t="s">
        <v>61</v>
      </c>
      <c r="P634" s="30">
        <v>-0.13245602198619225</v>
      </c>
      <c r="Q634" s="20">
        <v>7.7796266292578839E-2</v>
      </c>
      <c r="R634" s="20">
        <v>-0.21852586006983529</v>
      </c>
      <c r="S634" s="20">
        <v>-1.7026012725089805</v>
      </c>
      <c r="T634" s="31">
        <v>9.2019264048285782E-2</v>
      </c>
      <c r="U634" s="1"/>
    </row>
    <row r="635" spans="14:21" ht="24" x14ac:dyDescent="0.25">
      <c r="N635" s="179"/>
      <c r="O635" s="29" t="s">
        <v>149</v>
      </c>
      <c r="P635" s="30">
        <v>0.21299660606748627</v>
      </c>
      <c r="Q635" s="20">
        <v>5.3727904871967262E-2</v>
      </c>
      <c r="R635" s="20">
        <v>0.22287393889081583</v>
      </c>
      <c r="S635" s="20">
        <v>3.9643571915758447</v>
      </c>
      <c r="T635" s="31">
        <v>1.453286527164793E-4</v>
      </c>
      <c r="U635" s="1"/>
    </row>
    <row r="636" spans="14:21" ht="24" x14ac:dyDescent="0.25">
      <c r="N636" s="179"/>
      <c r="O636" s="29" t="s">
        <v>150</v>
      </c>
      <c r="P636" s="30">
        <v>0.18522035726727451</v>
      </c>
      <c r="Q636" s="20">
        <v>6.0575685893657555E-2</v>
      </c>
      <c r="R636" s="20">
        <v>0.18080186879609578</v>
      </c>
      <c r="S636" s="20">
        <v>3.0576683455542613</v>
      </c>
      <c r="T636" s="31">
        <v>2.9207481780108646E-3</v>
      </c>
      <c r="U636" s="1"/>
    </row>
    <row r="637" spans="14:21" ht="24" x14ac:dyDescent="0.25">
      <c r="N637" s="179"/>
      <c r="O637" s="29" t="s">
        <v>57</v>
      </c>
      <c r="P637" s="30">
        <v>6.3139293758281145E-2</v>
      </c>
      <c r="Q637" s="20">
        <v>3.799020282687525E-2</v>
      </c>
      <c r="R637" s="20">
        <v>7.3400450821253654E-2</v>
      </c>
      <c r="S637" s="20">
        <v>1.6619888566010703</v>
      </c>
      <c r="T637" s="31">
        <v>9.9918847535299588E-2</v>
      </c>
      <c r="U637" s="1"/>
    </row>
    <row r="638" spans="14:21" ht="24" x14ac:dyDescent="0.25">
      <c r="N638" s="179"/>
      <c r="O638" s="29" t="s">
        <v>151</v>
      </c>
      <c r="P638" s="30">
        <v>18.541310606352496</v>
      </c>
      <c r="Q638" s="20">
        <v>10.278734969250243</v>
      </c>
      <c r="R638" s="20">
        <v>0.58375052142734252</v>
      </c>
      <c r="S638" s="20">
        <v>1.8038514137995083</v>
      </c>
      <c r="T638" s="31">
        <v>7.4527446634427744E-2</v>
      </c>
      <c r="U638" s="1"/>
    </row>
    <row r="639" spans="14:21" ht="24" x14ac:dyDescent="0.25">
      <c r="N639" s="179"/>
      <c r="O639" s="29" t="s">
        <v>152</v>
      </c>
      <c r="P639" s="30">
        <v>-17.577464884338404</v>
      </c>
      <c r="Q639" s="20">
        <v>10.430432425397242</v>
      </c>
      <c r="R639" s="20">
        <v>-0.53982941367525583</v>
      </c>
      <c r="S639" s="20">
        <v>-1.6852096027714754</v>
      </c>
      <c r="T639" s="31">
        <v>9.5337421894465438E-2</v>
      </c>
      <c r="U639" s="1"/>
    </row>
    <row r="640" spans="14:21" ht="24" x14ac:dyDescent="0.25">
      <c r="N640" s="179"/>
      <c r="O640" s="29" t="s">
        <v>56</v>
      </c>
      <c r="P640" s="30">
        <v>7.2989318521683444E-2</v>
      </c>
      <c r="Q640" s="20">
        <v>5.0905274439196568E-2</v>
      </c>
      <c r="R640" s="20">
        <v>6.2706877316389464E-2</v>
      </c>
      <c r="S640" s="20">
        <v>1.4338262454289485</v>
      </c>
      <c r="T640" s="31">
        <v>0.15501193122147994</v>
      </c>
      <c r="U640" s="1"/>
    </row>
    <row r="641" spans="14:21" ht="24" x14ac:dyDescent="0.25">
      <c r="N641" s="179"/>
      <c r="O641" s="29" t="s">
        <v>153</v>
      </c>
      <c r="P641" s="30">
        <v>6.2207871500564458E-3</v>
      </c>
      <c r="Q641" s="20">
        <v>1.4360751095452277E-3</v>
      </c>
      <c r="R641" s="20">
        <v>0.17100778817852791</v>
      </c>
      <c r="S641" s="20">
        <v>4.3317979043773187</v>
      </c>
      <c r="T641" s="31">
        <v>3.7662605969527933E-5</v>
      </c>
      <c r="U641" s="1"/>
    </row>
    <row r="642" spans="14:21" ht="24" x14ac:dyDescent="0.25">
      <c r="N642" s="179"/>
      <c r="O642" s="29" t="s">
        <v>54</v>
      </c>
      <c r="P642" s="30">
        <v>-0.11410544580014997</v>
      </c>
      <c r="Q642" s="20">
        <v>8.0364149424780804E-2</v>
      </c>
      <c r="R642" s="20">
        <v>-7.0639878668820447E-2</v>
      </c>
      <c r="S642" s="20">
        <v>-1.4198550798692933</v>
      </c>
      <c r="T642" s="31">
        <v>0.15902964864879732</v>
      </c>
      <c r="U642" s="1"/>
    </row>
    <row r="643" spans="14:21" ht="24" x14ac:dyDescent="0.25">
      <c r="N643" s="179"/>
      <c r="O643" s="29" t="s">
        <v>154</v>
      </c>
      <c r="P643" s="30">
        <v>0.107958280348449</v>
      </c>
      <c r="Q643" s="20">
        <v>4.4006103356002843E-2</v>
      </c>
      <c r="R643" s="20">
        <v>0.36976996462080691</v>
      </c>
      <c r="S643" s="20">
        <v>2.4532569829026336</v>
      </c>
      <c r="T643" s="31">
        <v>1.6041070457232534E-2</v>
      </c>
      <c r="U643" s="1"/>
    </row>
    <row r="644" spans="14:21" ht="24" x14ac:dyDescent="0.25">
      <c r="N644" s="180"/>
      <c r="O644" s="32" t="s">
        <v>155</v>
      </c>
      <c r="P644" s="33">
        <v>6.0895054582992252E-4</v>
      </c>
      <c r="Q644" s="34">
        <v>2.8012318080645652E-4</v>
      </c>
      <c r="R644" s="34">
        <v>9.570596198779599E-2</v>
      </c>
      <c r="S644" s="34">
        <v>2.1738670254878345</v>
      </c>
      <c r="T644" s="35">
        <v>3.228202032079204E-2</v>
      </c>
      <c r="U644" s="1"/>
    </row>
    <row r="645" spans="14:21" ht="24" x14ac:dyDescent="0.25">
      <c r="N645" s="178" t="s">
        <v>23</v>
      </c>
      <c r="O645" s="29" t="s">
        <v>142</v>
      </c>
      <c r="P645" s="30">
        <v>0.35918258852222945</v>
      </c>
      <c r="Q645" s="20">
        <v>1.4808569623578589</v>
      </c>
      <c r="R645" s="11"/>
      <c r="S645" s="20">
        <v>0.24255049451253524</v>
      </c>
      <c r="T645" s="31">
        <v>0.8088877488623456</v>
      </c>
      <c r="U645" s="1"/>
    </row>
    <row r="646" spans="14:21" x14ac:dyDescent="0.25">
      <c r="N646" s="179"/>
      <c r="O646" s="29" t="s">
        <v>55</v>
      </c>
      <c r="P646" s="30">
        <v>-2.952684520682986E-3</v>
      </c>
      <c r="Q646" s="20">
        <v>2.4959942016693059E-3</v>
      </c>
      <c r="R646" s="20">
        <v>-7.0838107706546583E-2</v>
      </c>
      <c r="S646" s="20">
        <v>-1.1829693028566526</v>
      </c>
      <c r="T646" s="31">
        <v>0.23983666581955732</v>
      </c>
      <c r="U646" s="1"/>
    </row>
    <row r="647" spans="14:21" x14ac:dyDescent="0.25">
      <c r="N647" s="179"/>
      <c r="O647" s="29" t="s">
        <v>143</v>
      </c>
      <c r="P647" s="30">
        <v>-2.140572330575518E-2</v>
      </c>
      <c r="Q647" s="20">
        <v>2.6321308806200533E-3</v>
      </c>
      <c r="R647" s="20">
        <v>-0.50777562606665638</v>
      </c>
      <c r="S647" s="20">
        <v>-8.1324691957235107</v>
      </c>
      <c r="T647" s="31">
        <v>1.7909115315231687E-12</v>
      </c>
      <c r="U647" s="1"/>
    </row>
    <row r="648" spans="14:21" x14ac:dyDescent="0.25">
      <c r="N648" s="179"/>
      <c r="O648" s="29" t="s">
        <v>144</v>
      </c>
      <c r="P648" s="30">
        <v>-2.0059928623687887E-2</v>
      </c>
      <c r="Q648" s="20">
        <v>2.2647941326355207E-3</v>
      </c>
      <c r="R648" s="20">
        <v>-0.47585137256291399</v>
      </c>
      <c r="S648" s="20">
        <v>-8.8572856731769818</v>
      </c>
      <c r="T648" s="31">
        <v>5.3447061113941366E-14</v>
      </c>
      <c r="U648" s="1"/>
    </row>
    <row r="649" spans="14:21" ht="24" x14ac:dyDescent="0.25">
      <c r="N649" s="179"/>
      <c r="O649" s="29" t="s">
        <v>145</v>
      </c>
      <c r="P649" s="30">
        <v>0.26261680113702213</v>
      </c>
      <c r="Q649" s="20">
        <v>3.8142926293278208E-2</v>
      </c>
      <c r="R649" s="20">
        <v>0.39162612920107537</v>
      </c>
      <c r="S649" s="20">
        <v>6.8850721918339586</v>
      </c>
      <c r="T649" s="31">
        <v>6.6840032656812433E-10</v>
      </c>
      <c r="U649" s="1"/>
    </row>
    <row r="650" spans="14:21" ht="36" x14ac:dyDescent="0.25">
      <c r="N650" s="179"/>
      <c r="O650" s="29" t="s">
        <v>146</v>
      </c>
      <c r="P650" s="30">
        <v>2.2550792459620877E-4</v>
      </c>
      <c r="Q650" s="20">
        <v>1.3462666614573414E-4</v>
      </c>
      <c r="R650" s="20">
        <v>6.434894322277096E-2</v>
      </c>
      <c r="S650" s="20">
        <v>1.6750613459602064</v>
      </c>
      <c r="T650" s="31">
        <v>9.7281699763305696E-2</v>
      </c>
      <c r="U650" s="1"/>
    </row>
    <row r="651" spans="14:21" ht="24" x14ac:dyDescent="0.25">
      <c r="N651" s="179"/>
      <c r="O651" s="29" t="s">
        <v>59</v>
      </c>
      <c r="P651" s="30">
        <v>-0.40231436116337038</v>
      </c>
      <c r="Q651" s="20">
        <v>0.18290702933242184</v>
      </c>
      <c r="R651" s="20">
        <v>-9.6624641188780336E-2</v>
      </c>
      <c r="S651" s="20">
        <v>-2.1995565869269558</v>
      </c>
      <c r="T651" s="31">
        <v>3.0317005998518626E-2</v>
      </c>
      <c r="U651" s="1"/>
    </row>
    <row r="652" spans="14:21" ht="36" x14ac:dyDescent="0.25">
      <c r="N652" s="179"/>
      <c r="O652" s="29" t="s">
        <v>65</v>
      </c>
      <c r="P652" s="30">
        <v>-0.92914877834100851</v>
      </c>
      <c r="Q652" s="20">
        <v>0.53372682353153567</v>
      </c>
      <c r="R652" s="20">
        <v>-0.25780633454749363</v>
      </c>
      <c r="S652" s="20">
        <v>-1.7408695560644032</v>
      </c>
      <c r="T652" s="31">
        <v>8.5013664361501082E-2</v>
      </c>
      <c r="U652" s="1"/>
    </row>
    <row r="653" spans="14:21" ht="24" x14ac:dyDescent="0.25">
      <c r="N653" s="179"/>
      <c r="O653" s="29" t="s">
        <v>62</v>
      </c>
      <c r="P653" s="30">
        <v>-0.9380622123692044</v>
      </c>
      <c r="Q653" s="20">
        <v>0.4578274494840926</v>
      </c>
      <c r="R653" s="20">
        <v>-4.9630558205785782</v>
      </c>
      <c r="S653" s="20">
        <v>-2.048942704126345</v>
      </c>
      <c r="T653" s="31">
        <v>4.3285081328083952E-2</v>
      </c>
      <c r="U653" s="1"/>
    </row>
    <row r="654" spans="14:21" ht="24" x14ac:dyDescent="0.25">
      <c r="N654" s="179"/>
      <c r="O654" s="29" t="s">
        <v>63</v>
      </c>
      <c r="P654" s="30">
        <v>1.1436591517954393</v>
      </c>
      <c r="Q654" s="20">
        <v>0.70051380358749926</v>
      </c>
      <c r="R654" s="20">
        <v>4.1752486153843744</v>
      </c>
      <c r="S654" s="20">
        <v>1.6326004511809566</v>
      </c>
      <c r="T654" s="31">
        <v>0.10593452463211499</v>
      </c>
      <c r="U654" s="1"/>
    </row>
    <row r="655" spans="14:21" ht="24" x14ac:dyDescent="0.25">
      <c r="N655" s="179"/>
      <c r="O655" s="29" t="s">
        <v>58</v>
      </c>
      <c r="P655" s="30">
        <v>3.8777798631755546E-2</v>
      </c>
      <c r="Q655" s="20">
        <v>2.2135729987647543E-2</v>
      </c>
      <c r="R655" s="20">
        <v>7.3283773949970515E-2</v>
      </c>
      <c r="S655" s="20">
        <v>1.7518192828244119</v>
      </c>
      <c r="T655" s="31">
        <v>8.3101337003687575E-2</v>
      </c>
      <c r="U655" s="1"/>
    </row>
    <row r="656" spans="14:21" ht="24" x14ac:dyDescent="0.25">
      <c r="N656" s="179"/>
      <c r="O656" s="29" t="s">
        <v>147</v>
      </c>
      <c r="P656" s="30">
        <v>0.97004008543188691</v>
      </c>
      <c r="Q656" s="20">
        <v>0.45874378279863287</v>
      </c>
      <c r="R656" s="20">
        <v>5.1218381967212467</v>
      </c>
      <c r="S656" s="20">
        <v>2.1145574540847547</v>
      </c>
      <c r="T656" s="31">
        <v>3.7142505903341491E-2</v>
      </c>
      <c r="U656" s="1"/>
    </row>
    <row r="657" spans="14:21" ht="24" x14ac:dyDescent="0.25">
      <c r="N657" s="179"/>
      <c r="O657" s="29" t="s">
        <v>64</v>
      </c>
      <c r="P657" s="30">
        <v>-1.1739659539275114</v>
      </c>
      <c r="Q657" s="20">
        <v>0.70081822351384193</v>
      </c>
      <c r="R657" s="20">
        <v>-4.2865356653378095</v>
      </c>
      <c r="S657" s="20">
        <v>-1.6751361687505038</v>
      </c>
      <c r="T657" s="31">
        <v>9.7266974698162756E-2</v>
      </c>
      <c r="U657" s="1"/>
    </row>
    <row r="658" spans="14:21" ht="24" x14ac:dyDescent="0.25">
      <c r="N658" s="179"/>
      <c r="O658" s="29" t="s">
        <v>60</v>
      </c>
      <c r="P658" s="30">
        <v>1.0565507250336512E-2</v>
      </c>
      <c r="Q658" s="20">
        <v>4.8878904748229359E-3</v>
      </c>
      <c r="R658" s="20">
        <v>9.3257309561233889E-2</v>
      </c>
      <c r="S658" s="20">
        <v>2.1615679207131269</v>
      </c>
      <c r="T658" s="31">
        <v>3.3219132127277611E-2</v>
      </c>
      <c r="U658" s="1"/>
    </row>
    <row r="659" spans="14:21" ht="24" x14ac:dyDescent="0.25">
      <c r="N659" s="179"/>
      <c r="O659" s="29" t="s">
        <v>148</v>
      </c>
      <c r="P659" s="30">
        <v>0.17663724052747726</v>
      </c>
      <c r="Q659" s="20">
        <v>7.7232554337633069E-2</v>
      </c>
      <c r="R659" s="20">
        <v>0.28611861100888375</v>
      </c>
      <c r="S659" s="20">
        <v>2.2870827210412141</v>
      </c>
      <c r="T659" s="31">
        <v>2.4459123860589137E-2</v>
      </c>
      <c r="U659" s="1"/>
    </row>
    <row r="660" spans="14:21" ht="24" x14ac:dyDescent="0.25">
      <c r="N660" s="179"/>
      <c r="O660" s="29" t="s">
        <v>61</v>
      </c>
      <c r="P660" s="30">
        <v>-0.13890370487012488</v>
      </c>
      <c r="Q660" s="20">
        <v>7.8086688138154739E-2</v>
      </c>
      <c r="R660" s="20">
        <v>-0.22916324315397937</v>
      </c>
      <c r="S660" s="20">
        <v>-1.7788397508211609</v>
      </c>
      <c r="T660" s="31">
        <v>7.8533490136085862E-2</v>
      </c>
      <c r="U660" s="1"/>
    </row>
    <row r="661" spans="14:21" ht="24" x14ac:dyDescent="0.25">
      <c r="N661" s="179"/>
      <c r="O661" s="29" t="s">
        <v>149</v>
      </c>
      <c r="P661" s="30">
        <v>0.1708302114084268</v>
      </c>
      <c r="Q661" s="20">
        <v>4.5018183159669482E-2</v>
      </c>
      <c r="R661" s="20">
        <v>0.17875215385396115</v>
      </c>
      <c r="S661" s="20">
        <v>3.7946935975299145</v>
      </c>
      <c r="T661" s="31">
        <v>2.6298782563564943E-4</v>
      </c>
      <c r="U661" s="1"/>
    </row>
    <row r="662" spans="14:21" ht="24" x14ac:dyDescent="0.25">
      <c r="N662" s="179"/>
      <c r="O662" s="29" t="s">
        <v>150</v>
      </c>
      <c r="P662" s="30">
        <v>0.17550120410081063</v>
      </c>
      <c r="Q662" s="20">
        <v>6.0515554594549416E-2</v>
      </c>
      <c r="R662" s="20">
        <v>0.171314569011459</v>
      </c>
      <c r="S662" s="20">
        <v>2.9001007307403555</v>
      </c>
      <c r="T662" s="31">
        <v>4.6548214207340309E-3</v>
      </c>
      <c r="U662" s="1"/>
    </row>
    <row r="663" spans="14:21" ht="24" x14ac:dyDescent="0.25">
      <c r="N663" s="179"/>
      <c r="O663" s="29" t="s">
        <v>57</v>
      </c>
      <c r="P663" s="30">
        <v>5.7572179554901008E-2</v>
      </c>
      <c r="Q663" s="20">
        <v>3.799317148605464E-2</v>
      </c>
      <c r="R663" s="20">
        <v>6.6928590463330162E-2</v>
      </c>
      <c r="S663" s="20">
        <v>1.5153296580158575</v>
      </c>
      <c r="T663" s="31">
        <v>0.13308052119771635</v>
      </c>
      <c r="U663" s="1"/>
    </row>
    <row r="664" spans="14:21" ht="24" x14ac:dyDescent="0.25">
      <c r="N664" s="179"/>
      <c r="O664" s="29" t="s">
        <v>151</v>
      </c>
      <c r="P664" s="30">
        <v>18.633910944722572</v>
      </c>
      <c r="Q664" s="20">
        <v>10.33451999642236</v>
      </c>
      <c r="R664" s="20">
        <v>0.58666592999556744</v>
      </c>
      <c r="S664" s="20">
        <v>1.8030746421868964</v>
      </c>
      <c r="T664" s="31">
        <v>7.4615082812407571E-2</v>
      </c>
      <c r="U664" s="1"/>
    </row>
    <row r="665" spans="14:21" ht="24" x14ac:dyDescent="0.25">
      <c r="N665" s="179"/>
      <c r="O665" s="29" t="s">
        <v>152</v>
      </c>
      <c r="P665" s="30">
        <v>-17.583584339537811</v>
      </c>
      <c r="Q665" s="20">
        <v>10.487250956523635</v>
      </c>
      <c r="R665" s="20">
        <v>-0.54001735101059078</v>
      </c>
      <c r="S665" s="20">
        <v>-1.6766628749929813</v>
      </c>
      <c r="T665" s="31">
        <v>9.6966915331353792E-2</v>
      </c>
      <c r="U665" s="1"/>
    </row>
    <row r="666" spans="14:21" ht="24" x14ac:dyDescent="0.25">
      <c r="N666" s="179"/>
      <c r="O666" s="29" t="s">
        <v>56</v>
      </c>
      <c r="P666" s="30">
        <v>6.1035133313765172E-2</v>
      </c>
      <c r="Q666" s="20">
        <v>5.0477692318551974E-2</v>
      </c>
      <c r="R666" s="20">
        <v>5.2436749571223067E-2</v>
      </c>
      <c r="S666" s="20">
        <v>1.2091506269460151</v>
      </c>
      <c r="T666" s="31">
        <v>0.22967001327604891</v>
      </c>
      <c r="U666" s="1"/>
    </row>
    <row r="667" spans="14:21" ht="24" x14ac:dyDescent="0.25">
      <c r="N667" s="179"/>
      <c r="O667" s="29" t="s">
        <v>153</v>
      </c>
      <c r="P667" s="30">
        <v>6.3272156514822594E-3</v>
      </c>
      <c r="Q667" s="20">
        <v>1.4419298483775516E-3</v>
      </c>
      <c r="R667" s="20">
        <v>0.17393347944379145</v>
      </c>
      <c r="S667" s="20">
        <v>4.3880190555744401</v>
      </c>
      <c r="T667" s="31">
        <v>3.0162601281850743E-5</v>
      </c>
      <c r="U667" s="1"/>
    </row>
    <row r="668" spans="14:21" ht="24" x14ac:dyDescent="0.25">
      <c r="N668" s="179"/>
      <c r="O668" s="29" t="s">
        <v>154</v>
      </c>
      <c r="P668" s="30">
        <v>0.10872331606199789</v>
      </c>
      <c r="Q668" s="20">
        <v>4.4242508394758996E-2</v>
      </c>
      <c r="R668" s="20">
        <v>0.37239030303134452</v>
      </c>
      <c r="S668" s="20">
        <v>2.4574401408686253</v>
      </c>
      <c r="T668" s="31">
        <v>1.5846508826849372E-2</v>
      </c>
      <c r="U668" s="1"/>
    </row>
    <row r="669" spans="14:21" ht="24" x14ac:dyDescent="0.25">
      <c r="N669" s="180"/>
      <c r="O669" s="32" t="s">
        <v>155</v>
      </c>
      <c r="P669" s="33">
        <v>5.559043450575694E-4</v>
      </c>
      <c r="Q669" s="34">
        <v>2.7913294226643396E-4</v>
      </c>
      <c r="R669" s="34">
        <v>8.73689341133949E-2</v>
      </c>
      <c r="S669" s="34">
        <v>1.9915397320856367</v>
      </c>
      <c r="T669" s="35">
        <v>4.9355137676758483E-2</v>
      </c>
      <c r="U669" s="1"/>
    </row>
    <row r="670" spans="14:21" ht="24" x14ac:dyDescent="0.25">
      <c r="N670" s="178" t="s">
        <v>24</v>
      </c>
      <c r="O670" s="29" t="s">
        <v>142</v>
      </c>
      <c r="P670" s="30">
        <v>0.54428471001755496</v>
      </c>
      <c r="Q670" s="20">
        <v>1.4756922816394986</v>
      </c>
      <c r="R670" s="11"/>
      <c r="S670" s="20">
        <v>0.36883347347514278</v>
      </c>
      <c r="T670" s="31">
        <v>0.71308128999108211</v>
      </c>
      <c r="U670" s="1"/>
    </row>
    <row r="671" spans="14:21" x14ac:dyDescent="0.25">
      <c r="N671" s="179"/>
      <c r="O671" s="29" t="s">
        <v>143</v>
      </c>
      <c r="P671" s="30">
        <v>-1.9393193155324291E-2</v>
      </c>
      <c r="Q671" s="20">
        <v>2.0127074464004013E-3</v>
      </c>
      <c r="R671" s="20">
        <v>-0.46003541460469127</v>
      </c>
      <c r="S671" s="20">
        <v>-9.6353760652139382</v>
      </c>
      <c r="T671" s="31">
        <v>1.0952015944393203E-15</v>
      </c>
      <c r="U671" s="1"/>
    </row>
    <row r="672" spans="14:21" x14ac:dyDescent="0.25">
      <c r="N672" s="179"/>
      <c r="O672" s="29" t="s">
        <v>144</v>
      </c>
      <c r="P672" s="30">
        <v>-1.9121414665005373E-2</v>
      </c>
      <c r="Q672" s="20">
        <v>2.1257943630895587E-3</v>
      </c>
      <c r="R672" s="20">
        <v>-0.45358842418526291</v>
      </c>
      <c r="S672" s="20">
        <v>-8.9949503098761383</v>
      </c>
      <c r="T672" s="31">
        <v>2.5196609763595875E-14</v>
      </c>
      <c r="U672" s="1"/>
    </row>
    <row r="673" spans="14:21" ht="24" x14ac:dyDescent="0.25">
      <c r="N673" s="179"/>
      <c r="O673" s="29" t="s">
        <v>145</v>
      </c>
      <c r="P673" s="30">
        <v>0.25726618362627757</v>
      </c>
      <c r="Q673" s="20">
        <v>3.7954182443055637E-2</v>
      </c>
      <c r="R673" s="20">
        <v>0.38364704478798378</v>
      </c>
      <c r="S673" s="20">
        <v>6.7783355368612028</v>
      </c>
      <c r="T673" s="31">
        <v>1.0571867901379687E-9</v>
      </c>
      <c r="U673" s="1"/>
    </row>
    <row r="674" spans="14:21" ht="36" x14ac:dyDescent="0.25">
      <c r="N674" s="179"/>
      <c r="O674" s="29" t="s">
        <v>146</v>
      </c>
      <c r="P674" s="30">
        <v>2.4269702640853269E-4</v>
      </c>
      <c r="Q674" s="20">
        <v>1.3412427005088731E-4</v>
      </c>
      <c r="R674" s="20">
        <v>6.9253873009838207E-2</v>
      </c>
      <c r="S674" s="20">
        <v>1.8094937352982605</v>
      </c>
      <c r="T674" s="31">
        <v>7.3570438716561423E-2</v>
      </c>
      <c r="U674" s="1"/>
    </row>
    <row r="675" spans="14:21" ht="24" x14ac:dyDescent="0.25">
      <c r="N675" s="179"/>
      <c r="O675" s="29" t="s">
        <v>59</v>
      </c>
      <c r="P675" s="30">
        <v>-0.38767516239411765</v>
      </c>
      <c r="Q675" s="20">
        <v>0.18287521681153135</v>
      </c>
      <c r="R675" s="20">
        <v>-9.3108715671530701E-2</v>
      </c>
      <c r="S675" s="20">
        <v>-2.1198890104045658</v>
      </c>
      <c r="T675" s="31">
        <v>3.6649710314393104E-2</v>
      </c>
      <c r="U675" s="1"/>
    </row>
    <row r="676" spans="14:21" ht="36" x14ac:dyDescent="0.25">
      <c r="N676" s="179"/>
      <c r="O676" s="29" t="s">
        <v>65</v>
      </c>
      <c r="P676" s="30">
        <v>-0.96718570243840341</v>
      </c>
      <c r="Q676" s="20">
        <v>0.53388808199349802</v>
      </c>
      <c r="R676" s="20">
        <v>-0.2683602525072411</v>
      </c>
      <c r="S676" s="20">
        <v>-1.8115888611467119</v>
      </c>
      <c r="T676" s="31">
        <v>7.3243203051851238E-2</v>
      </c>
      <c r="U676" s="1"/>
    </row>
    <row r="677" spans="14:21" ht="24" x14ac:dyDescent="0.25">
      <c r="N677" s="179"/>
      <c r="O677" s="29" t="s">
        <v>62</v>
      </c>
      <c r="P677" s="30">
        <v>-0.96675711457018165</v>
      </c>
      <c r="Q677" s="20">
        <v>0.45815469657892199</v>
      </c>
      <c r="R677" s="20">
        <v>-5.1148734713821495</v>
      </c>
      <c r="S677" s="20">
        <v>-2.1101106717644385</v>
      </c>
      <c r="T677" s="31">
        <v>3.7504809177186287E-2</v>
      </c>
      <c r="U677" s="1"/>
    </row>
    <row r="678" spans="14:21" ht="24" x14ac:dyDescent="0.25">
      <c r="N678" s="179"/>
      <c r="O678" s="29" t="s">
        <v>63</v>
      </c>
      <c r="P678" s="30">
        <v>1.2395411011120256</v>
      </c>
      <c r="Q678" s="20">
        <v>0.69728572378189657</v>
      </c>
      <c r="R678" s="20">
        <v>4.5252925734080121</v>
      </c>
      <c r="S678" s="20">
        <v>1.777665967960848</v>
      </c>
      <c r="T678" s="31">
        <v>7.8692723960353414E-2</v>
      </c>
      <c r="U678" s="1"/>
    </row>
    <row r="679" spans="14:21" ht="24" x14ac:dyDescent="0.25">
      <c r="N679" s="179"/>
      <c r="O679" s="29" t="s">
        <v>58</v>
      </c>
      <c r="P679" s="30">
        <v>4.10225592369503E-2</v>
      </c>
      <c r="Q679" s="20">
        <v>2.2101052345454258E-2</v>
      </c>
      <c r="R679" s="20">
        <v>7.7526008799995674E-2</v>
      </c>
      <c r="S679" s="20">
        <v>1.8561360154141173</v>
      </c>
      <c r="T679" s="31">
        <v>6.6566885069189702E-2</v>
      </c>
      <c r="U679" s="1"/>
    </row>
    <row r="680" spans="14:21" ht="24" x14ac:dyDescent="0.25">
      <c r="N680" s="179"/>
      <c r="O680" s="29" t="s">
        <v>147</v>
      </c>
      <c r="P680" s="30">
        <v>1.0014554729757854</v>
      </c>
      <c r="Q680" s="20">
        <v>0.45894643230551074</v>
      </c>
      <c r="R680" s="20">
        <v>5.2877123026511086</v>
      </c>
      <c r="S680" s="20">
        <v>2.1820748620813726</v>
      </c>
      <c r="T680" s="31">
        <v>3.1596758074962532E-2</v>
      </c>
      <c r="U680" s="1"/>
    </row>
    <row r="681" spans="14:21" ht="24" x14ac:dyDescent="0.25">
      <c r="N681" s="179"/>
      <c r="O681" s="29" t="s">
        <v>64</v>
      </c>
      <c r="P681" s="30">
        <v>-1.2739378082653188</v>
      </c>
      <c r="Q681" s="20">
        <v>0.69718071990770025</v>
      </c>
      <c r="R681" s="20">
        <v>-4.6515657735068814</v>
      </c>
      <c r="S681" s="20">
        <v>-1.8272705654195018</v>
      </c>
      <c r="T681" s="31">
        <v>7.0832117574510522E-2</v>
      </c>
      <c r="U681" s="1"/>
    </row>
    <row r="682" spans="14:21" ht="24" x14ac:dyDescent="0.25">
      <c r="N682" s="179"/>
      <c r="O682" s="29" t="s">
        <v>60</v>
      </c>
      <c r="P682" s="30">
        <v>1.0525323868137908E-2</v>
      </c>
      <c r="Q682" s="20">
        <v>4.8981457773328661E-3</v>
      </c>
      <c r="R682" s="20">
        <v>9.2902627668152674E-2</v>
      </c>
      <c r="S682" s="20">
        <v>2.1488384271546015</v>
      </c>
      <c r="T682" s="31">
        <v>3.4216352700320307E-2</v>
      </c>
      <c r="U682" s="1"/>
    </row>
    <row r="683" spans="14:21" ht="24" x14ac:dyDescent="0.25">
      <c r="N683" s="179"/>
      <c r="O683" s="29" t="s">
        <v>148</v>
      </c>
      <c r="P683" s="30">
        <v>0.16816397155752563</v>
      </c>
      <c r="Q683" s="20">
        <v>7.7062898864074691E-2</v>
      </c>
      <c r="R683" s="20">
        <v>0.27239353275727857</v>
      </c>
      <c r="S683" s="20">
        <v>2.1821651408953238</v>
      </c>
      <c r="T683" s="31">
        <v>3.1589887415758064E-2</v>
      </c>
      <c r="U683" s="1"/>
    </row>
    <row r="684" spans="14:21" ht="24" x14ac:dyDescent="0.25">
      <c r="N684" s="179"/>
      <c r="O684" s="29" t="s">
        <v>61</v>
      </c>
      <c r="P684" s="30">
        <v>-0.13380502734312361</v>
      </c>
      <c r="Q684" s="20">
        <v>7.8133119288248773E-2</v>
      </c>
      <c r="R684" s="20">
        <v>-0.22075144824198328</v>
      </c>
      <c r="S684" s="20">
        <v>-1.712526372452762</v>
      </c>
      <c r="T684" s="31">
        <v>9.009665964713566E-2</v>
      </c>
      <c r="U684" s="1"/>
    </row>
    <row r="685" spans="14:21" ht="24" x14ac:dyDescent="0.25">
      <c r="N685" s="179"/>
      <c r="O685" s="29" t="s">
        <v>149</v>
      </c>
      <c r="P685" s="30">
        <v>0.14968122422042945</v>
      </c>
      <c r="Q685" s="20">
        <v>4.1403760827235694E-2</v>
      </c>
      <c r="R685" s="20">
        <v>0.1566224205912306</v>
      </c>
      <c r="S685" s="20">
        <v>3.6151601021221254</v>
      </c>
      <c r="T685" s="31">
        <v>4.8488264290451338E-4</v>
      </c>
      <c r="U685" s="1"/>
    </row>
    <row r="686" spans="14:21" ht="24" x14ac:dyDescent="0.25">
      <c r="N686" s="179"/>
      <c r="O686" s="29" t="s">
        <v>150</v>
      </c>
      <c r="P686" s="30">
        <v>0.18518735181571247</v>
      </c>
      <c r="Q686" s="20">
        <v>6.0086312936977138E-2</v>
      </c>
      <c r="R686" s="20">
        <v>0.18076965069971093</v>
      </c>
      <c r="S686" s="20">
        <v>3.0820222237625119</v>
      </c>
      <c r="T686" s="31">
        <v>2.6977738062314155E-3</v>
      </c>
      <c r="U686" s="1"/>
    </row>
    <row r="687" spans="14:21" ht="24" x14ac:dyDescent="0.25">
      <c r="N687" s="179"/>
      <c r="O687" s="29" t="s">
        <v>57</v>
      </c>
      <c r="P687" s="30">
        <v>6.1269446009914158E-2</v>
      </c>
      <c r="Q687" s="20">
        <v>3.7944760950771851E-2</v>
      </c>
      <c r="R687" s="20">
        <v>7.1226722552726079E-2</v>
      </c>
      <c r="S687" s="20">
        <v>1.6147010674122551</v>
      </c>
      <c r="T687" s="31">
        <v>0.10972731878233027</v>
      </c>
      <c r="U687" s="1"/>
    </row>
    <row r="688" spans="14:21" ht="24" x14ac:dyDescent="0.25">
      <c r="N688" s="179"/>
      <c r="O688" s="29" t="s">
        <v>151</v>
      </c>
      <c r="P688" s="30">
        <v>25.691776606816742</v>
      </c>
      <c r="Q688" s="20">
        <v>8.4562982439265699</v>
      </c>
      <c r="R688" s="20">
        <v>0.80887421116205793</v>
      </c>
      <c r="S688" s="20">
        <v>3.0381824133590523</v>
      </c>
      <c r="T688" s="31">
        <v>3.0813824553656069E-3</v>
      </c>
      <c r="U688" s="1"/>
    </row>
    <row r="689" spans="14:21" ht="24" x14ac:dyDescent="0.25">
      <c r="N689" s="179"/>
      <c r="O689" s="29" t="s">
        <v>152</v>
      </c>
      <c r="P689" s="30">
        <v>-24.786433856198304</v>
      </c>
      <c r="Q689" s="20">
        <v>8.5568037147543059</v>
      </c>
      <c r="R689" s="20">
        <v>-0.76122729550232671</v>
      </c>
      <c r="S689" s="20">
        <v>-2.8966930506375421</v>
      </c>
      <c r="T689" s="31">
        <v>4.6909509940748807E-3</v>
      </c>
      <c r="U689" s="1"/>
    </row>
    <row r="690" spans="14:21" ht="24" x14ac:dyDescent="0.25">
      <c r="N690" s="179"/>
      <c r="O690" s="29" t="s">
        <v>56</v>
      </c>
      <c r="P690" s="30">
        <v>5.3961189947077638E-2</v>
      </c>
      <c r="Q690" s="20">
        <v>5.0228616916395706E-2</v>
      </c>
      <c r="R690" s="20">
        <v>4.635935485344414E-2</v>
      </c>
      <c r="S690" s="20">
        <v>1.0743116824597163</v>
      </c>
      <c r="T690" s="31">
        <v>0.28543299322166782</v>
      </c>
      <c r="U690" s="1"/>
    </row>
    <row r="691" spans="14:21" ht="24" x14ac:dyDescent="0.25">
      <c r="N691" s="179"/>
      <c r="O691" s="29" t="s">
        <v>153</v>
      </c>
      <c r="P691" s="30">
        <v>6.6491401642694743E-3</v>
      </c>
      <c r="Q691" s="20">
        <v>1.419022709472769E-3</v>
      </c>
      <c r="R691" s="20">
        <v>0.18278309888330116</v>
      </c>
      <c r="S691" s="20">
        <v>4.6857179380447898</v>
      </c>
      <c r="T691" s="31">
        <v>9.4019982258029666E-6</v>
      </c>
      <c r="U691" s="1"/>
    </row>
    <row r="692" spans="14:21" ht="24" x14ac:dyDescent="0.25">
      <c r="N692" s="179"/>
      <c r="O692" s="29" t="s">
        <v>154</v>
      </c>
      <c r="P692" s="30">
        <v>0.11338957425762178</v>
      </c>
      <c r="Q692" s="20">
        <v>4.4159838355537599E-2</v>
      </c>
      <c r="R692" s="20">
        <v>0.3883727929555848</v>
      </c>
      <c r="S692" s="20">
        <v>2.5677080913364088</v>
      </c>
      <c r="T692" s="31">
        <v>1.181403633837828E-2</v>
      </c>
      <c r="U692" s="1"/>
    </row>
    <row r="693" spans="14:21" ht="24" x14ac:dyDescent="0.25">
      <c r="N693" s="180"/>
      <c r="O693" s="32" t="s">
        <v>155</v>
      </c>
      <c r="P693" s="33">
        <v>5.9399666480912893E-4</v>
      </c>
      <c r="Q693" s="34">
        <v>2.7785785101735268E-4</v>
      </c>
      <c r="R693" s="34">
        <v>9.3355729151407635E-2</v>
      </c>
      <c r="S693" s="34">
        <v>2.1377717513982821</v>
      </c>
      <c r="T693" s="35">
        <v>3.5129488961101407E-2</v>
      </c>
      <c r="U693" s="1"/>
    </row>
    <row r="694" spans="14:21" ht="24" x14ac:dyDescent="0.25">
      <c r="N694" s="178" t="s">
        <v>25</v>
      </c>
      <c r="O694" s="29" t="s">
        <v>142</v>
      </c>
      <c r="P694" s="30">
        <v>0.1344580948134505</v>
      </c>
      <c r="Q694" s="20">
        <v>1.4266882369122911</v>
      </c>
      <c r="R694" s="11"/>
      <c r="S694" s="20">
        <v>9.4244903220377943E-2</v>
      </c>
      <c r="T694" s="31">
        <v>0.92511310800596258</v>
      </c>
      <c r="U694" s="1"/>
    </row>
    <row r="695" spans="14:21" x14ac:dyDescent="0.25">
      <c r="N695" s="179"/>
      <c r="O695" s="29" t="s">
        <v>143</v>
      </c>
      <c r="P695" s="30">
        <v>-1.9603441626223069E-2</v>
      </c>
      <c r="Q695" s="20">
        <v>2.0047946627464747E-3</v>
      </c>
      <c r="R695" s="20">
        <v>-0.46502282135639311</v>
      </c>
      <c r="S695" s="20">
        <v>-9.7782790379974731</v>
      </c>
      <c r="T695" s="31">
        <v>4.9186640268447483E-16</v>
      </c>
      <c r="U695" s="1"/>
    </row>
    <row r="696" spans="14:21" x14ac:dyDescent="0.25">
      <c r="N696" s="179"/>
      <c r="O696" s="29" t="s">
        <v>144</v>
      </c>
      <c r="P696" s="30">
        <v>-1.9204406419760008E-2</v>
      </c>
      <c r="Q696" s="20">
        <v>2.1261130553844034E-3</v>
      </c>
      <c r="R696" s="20">
        <v>-0.45555711216776962</v>
      </c>
      <c r="S696" s="20">
        <v>-9.0326365153182469</v>
      </c>
      <c r="T696" s="31">
        <v>1.9305778183368097E-14</v>
      </c>
      <c r="U696" s="1"/>
    </row>
    <row r="697" spans="14:21" ht="24" x14ac:dyDescent="0.25">
      <c r="N697" s="179"/>
      <c r="O697" s="29" t="s">
        <v>145</v>
      </c>
      <c r="P697" s="30">
        <v>0.26448228856791539</v>
      </c>
      <c r="Q697" s="20">
        <v>3.738537974052742E-2</v>
      </c>
      <c r="R697" s="20">
        <v>0.39440802898231903</v>
      </c>
      <c r="S697" s="20">
        <v>7.0744844750421185</v>
      </c>
      <c r="T697" s="31">
        <v>2.5403128484365768E-10</v>
      </c>
      <c r="U697" s="1"/>
    </row>
    <row r="698" spans="14:21" ht="36" x14ac:dyDescent="0.25">
      <c r="N698" s="179"/>
      <c r="O698" s="29" t="s">
        <v>146</v>
      </c>
      <c r="P698" s="30">
        <v>2.4436666603165456E-4</v>
      </c>
      <c r="Q698" s="20">
        <v>1.3422402811821019E-4</v>
      </c>
      <c r="R698" s="20">
        <v>6.9730306578650203E-2</v>
      </c>
      <c r="S698" s="20">
        <v>1.8205880829060093</v>
      </c>
      <c r="T698" s="31">
        <v>7.1817821700799173E-2</v>
      </c>
      <c r="U698" s="1"/>
    </row>
    <row r="699" spans="14:21" ht="24" x14ac:dyDescent="0.25">
      <c r="N699" s="179"/>
      <c r="O699" s="29" t="s">
        <v>59</v>
      </c>
      <c r="P699" s="30">
        <v>-0.3451796935356683</v>
      </c>
      <c r="Q699" s="20">
        <v>0.17869077743512715</v>
      </c>
      <c r="R699" s="20">
        <v>-8.2902494300951132E-2</v>
      </c>
      <c r="S699" s="20">
        <v>-1.9317152149107648</v>
      </c>
      <c r="T699" s="31">
        <v>5.637471047295791E-2</v>
      </c>
      <c r="U699" s="1"/>
    </row>
    <row r="700" spans="14:21" ht="36" x14ac:dyDescent="0.25">
      <c r="N700" s="179"/>
      <c r="O700" s="29" t="s">
        <v>65</v>
      </c>
      <c r="P700" s="30">
        <v>-0.99663095208127539</v>
      </c>
      <c r="Q700" s="20">
        <v>0.53361646938229979</v>
      </c>
      <c r="R700" s="20">
        <v>-0.27653028087860565</v>
      </c>
      <c r="S700" s="20">
        <v>-1.8676915149094795</v>
      </c>
      <c r="T700" s="31">
        <v>6.4887854903012798E-2</v>
      </c>
      <c r="U700" s="1"/>
    </row>
    <row r="701" spans="14:21" ht="24" x14ac:dyDescent="0.25">
      <c r="N701" s="179"/>
      <c r="O701" s="29" t="s">
        <v>62</v>
      </c>
      <c r="P701" s="30">
        <v>-0.91891379913328886</v>
      </c>
      <c r="Q701" s="20">
        <v>0.45635493582515418</v>
      </c>
      <c r="R701" s="20">
        <v>-4.8617462885323706</v>
      </c>
      <c r="S701" s="20">
        <v>-2.0135945225874745</v>
      </c>
      <c r="T701" s="31">
        <v>4.6880948844272755E-2</v>
      </c>
      <c r="U701" s="1"/>
    </row>
    <row r="702" spans="14:21" ht="24" x14ac:dyDescent="0.25">
      <c r="N702" s="179"/>
      <c r="O702" s="29" t="s">
        <v>63</v>
      </c>
      <c r="P702" s="30">
        <v>1.1483920442752436</v>
      </c>
      <c r="Q702" s="20">
        <v>0.69266592539337102</v>
      </c>
      <c r="R702" s="20">
        <v>4.1925273673115049</v>
      </c>
      <c r="S702" s="20">
        <v>1.6579306158637177</v>
      </c>
      <c r="T702" s="31">
        <v>0.10063010586480299</v>
      </c>
      <c r="U702" s="1"/>
    </row>
    <row r="703" spans="14:21" ht="24" x14ac:dyDescent="0.25">
      <c r="N703" s="179"/>
      <c r="O703" s="29" t="s">
        <v>58</v>
      </c>
      <c r="P703" s="30">
        <v>4.1070830759699355E-2</v>
      </c>
      <c r="Q703" s="20">
        <v>2.2118929785742893E-2</v>
      </c>
      <c r="R703" s="20">
        <v>7.7617234178593258E-2</v>
      </c>
      <c r="S703" s="20">
        <v>1.8568181714728444</v>
      </c>
      <c r="T703" s="31">
        <v>6.6435724323852655E-2</v>
      </c>
      <c r="U703" s="1"/>
    </row>
    <row r="704" spans="14:21" ht="24" x14ac:dyDescent="0.25">
      <c r="N704" s="179"/>
      <c r="O704" s="29" t="s">
        <v>147</v>
      </c>
      <c r="P704" s="30">
        <v>0.95445284524669616</v>
      </c>
      <c r="Q704" s="20">
        <v>0.45722675543810298</v>
      </c>
      <c r="R704" s="20">
        <v>5.0395371419906745</v>
      </c>
      <c r="S704" s="20">
        <v>2.0874824884912169</v>
      </c>
      <c r="T704" s="31">
        <v>3.9521323592818895E-2</v>
      </c>
      <c r="U704" s="1"/>
    </row>
    <row r="705" spans="14:21" ht="24" x14ac:dyDescent="0.25">
      <c r="N705" s="179"/>
      <c r="O705" s="29" t="s">
        <v>64</v>
      </c>
      <c r="P705" s="30">
        <v>-1.1841973361809608</v>
      </c>
      <c r="Q705" s="20">
        <v>0.69271967511637844</v>
      </c>
      <c r="R705" s="20">
        <v>-4.3238938057407665</v>
      </c>
      <c r="S705" s="20">
        <v>-1.7094899693472876</v>
      </c>
      <c r="T705" s="31">
        <v>9.0624899188015029E-2</v>
      </c>
      <c r="U705" s="1"/>
    </row>
    <row r="706" spans="14:21" ht="24" x14ac:dyDescent="0.25">
      <c r="N706" s="179"/>
      <c r="O706" s="29" t="s">
        <v>60</v>
      </c>
      <c r="P706" s="30">
        <v>9.8568682529078348E-3</v>
      </c>
      <c r="Q706" s="20">
        <v>4.862404542868775E-3</v>
      </c>
      <c r="R706" s="20">
        <v>8.700244978171276E-2</v>
      </c>
      <c r="S706" s="20">
        <v>2.0271592307892119</v>
      </c>
      <c r="T706" s="31">
        <v>4.5448041596791278E-2</v>
      </c>
      <c r="U706" s="1"/>
    </row>
    <row r="707" spans="14:21" ht="24" x14ac:dyDescent="0.25">
      <c r="N707" s="179"/>
      <c r="O707" s="29" t="s">
        <v>148</v>
      </c>
      <c r="P707" s="30">
        <v>0.15873012831105757</v>
      </c>
      <c r="Q707" s="20">
        <v>7.6623039783424524E-2</v>
      </c>
      <c r="R707" s="20">
        <v>0.25711250754371323</v>
      </c>
      <c r="S707" s="20">
        <v>2.0715717982438338</v>
      </c>
      <c r="T707" s="31">
        <v>4.1015979330344794E-2</v>
      </c>
      <c r="U707" s="1"/>
    </row>
    <row r="708" spans="14:21" ht="24" x14ac:dyDescent="0.25">
      <c r="N708" s="179"/>
      <c r="O708" s="29" t="s">
        <v>61</v>
      </c>
      <c r="P708" s="30">
        <v>-0.12470564394672393</v>
      </c>
      <c r="Q708" s="20">
        <v>7.773566191801759E-2</v>
      </c>
      <c r="R708" s="20">
        <v>-0.2057392913540865</v>
      </c>
      <c r="S708" s="20">
        <v>-1.6042269515662235</v>
      </c>
      <c r="T708" s="31">
        <v>0.11198356057698025</v>
      </c>
      <c r="U708" s="1"/>
    </row>
    <row r="709" spans="14:21" ht="24" x14ac:dyDescent="0.25">
      <c r="N709" s="179"/>
      <c r="O709" s="29" t="s">
        <v>149</v>
      </c>
      <c r="P709" s="30">
        <v>0.1480755868686551</v>
      </c>
      <c r="Q709" s="20">
        <v>4.141033190857811E-2</v>
      </c>
      <c r="R709" s="20">
        <v>0.15494232470788688</v>
      </c>
      <c r="S709" s="20">
        <v>3.5758126062733004</v>
      </c>
      <c r="T709" s="31">
        <v>5.5124260390757159E-4</v>
      </c>
      <c r="U709" s="1"/>
    </row>
    <row r="710" spans="14:21" ht="24" x14ac:dyDescent="0.25">
      <c r="N710" s="179"/>
      <c r="O710" s="29" t="s">
        <v>150</v>
      </c>
      <c r="P710" s="30">
        <v>0.19838723811715775</v>
      </c>
      <c r="Q710" s="20">
        <v>5.8864352120057431E-2</v>
      </c>
      <c r="R710" s="20">
        <v>0.19365464966207366</v>
      </c>
      <c r="S710" s="20">
        <v>3.370244145599953</v>
      </c>
      <c r="T710" s="31">
        <v>1.086862025072658E-3</v>
      </c>
      <c r="U710" s="1"/>
    </row>
    <row r="711" spans="14:21" ht="24" x14ac:dyDescent="0.25">
      <c r="N711" s="179"/>
      <c r="O711" s="29" t="s">
        <v>57</v>
      </c>
      <c r="P711" s="30">
        <v>5.2658676319056616E-2</v>
      </c>
      <c r="Q711" s="20">
        <v>3.711865049925471E-2</v>
      </c>
      <c r="R711" s="20">
        <v>6.1216563433009359E-2</v>
      </c>
      <c r="S711" s="20">
        <v>1.4186581573086534</v>
      </c>
      <c r="T711" s="31">
        <v>0.15927110761183375</v>
      </c>
      <c r="U711" s="1"/>
    </row>
    <row r="712" spans="14:21" ht="24" x14ac:dyDescent="0.25">
      <c r="N712" s="179"/>
      <c r="O712" s="29" t="s">
        <v>151</v>
      </c>
      <c r="P712" s="30">
        <v>26.260871915666304</v>
      </c>
      <c r="Q712" s="20">
        <v>8.446534202188289</v>
      </c>
      <c r="R712" s="20">
        <v>0.82679148197078745</v>
      </c>
      <c r="S712" s="20">
        <v>3.1090706894743594</v>
      </c>
      <c r="T712" s="31">
        <v>2.4768497436114681E-3</v>
      </c>
      <c r="U712" s="1"/>
    </row>
    <row r="713" spans="14:21" ht="24" x14ac:dyDescent="0.25">
      <c r="N713" s="179"/>
      <c r="O713" s="29" t="s">
        <v>152</v>
      </c>
      <c r="P713" s="30">
        <v>-24.916583829503804</v>
      </c>
      <c r="Q713" s="20">
        <v>8.5628846314794806</v>
      </c>
      <c r="R713" s="20">
        <v>-0.76522438975008478</v>
      </c>
      <c r="S713" s="20">
        <v>-2.9098352835332735</v>
      </c>
      <c r="T713" s="31">
        <v>4.5039855846028638E-3</v>
      </c>
      <c r="U713" s="1"/>
    </row>
    <row r="714" spans="14:21" ht="24" x14ac:dyDescent="0.25">
      <c r="N714" s="179"/>
      <c r="O714" s="29" t="s">
        <v>153</v>
      </c>
      <c r="P714" s="30">
        <v>6.8052329901711539E-3</v>
      </c>
      <c r="Q714" s="20">
        <v>1.4127093280643631E-3</v>
      </c>
      <c r="R714" s="20">
        <v>0.18707404925085072</v>
      </c>
      <c r="S714" s="20">
        <v>4.8171501773088794</v>
      </c>
      <c r="T714" s="31">
        <v>5.5005201375270025E-6</v>
      </c>
      <c r="U714" s="1"/>
    </row>
    <row r="715" spans="14:21" ht="24" x14ac:dyDescent="0.25">
      <c r="N715" s="179"/>
      <c r="O715" s="29" t="s">
        <v>154</v>
      </c>
      <c r="P715" s="30">
        <v>0.11584225274689304</v>
      </c>
      <c r="Q715" s="20">
        <v>4.4136547902052535E-2</v>
      </c>
      <c r="R715" s="20">
        <v>0.39677350881801632</v>
      </c>
      <c r="S715" s="20">
        <v>2.6246332858647943</v>
      </c>
      <c r="T715" s="31">
        <v>1.0108423660710372E-2</v>
      </c>
      <c r="U715" s="1"/>
    </row>
    <row r="716" spans="14:21" ht="24" x14ac:dyDescent="0.25">
      <c r="N716" s="180"/>
      <c r="O716" s="32" t="s">
        <v>155</v>
      </c>
      <c r="P716" s="33">
        <v>6.2996250108331695E-4</v>
      </c>
      <c r="Q716" s="34">
        <v>2.760573493652923E-4</v>
      </c>
      <c r="R716" s="34">
        <v>9.900831454259984E-2</v>
      </c>
      <c r="S716" s="34">
        <v>2.2819986590892039</v>
      </c>
      <c r="T716" s="35">
        <v>2.4721257043515184E-2</v>
      </c>
      <c r="U716" s="1"/>
    </row>
    <row r="717" spans="14:21" ht="24" x14ac:dyDescent="0.25">
      <c r="N717" s="178" t="s">
        <v>26</v>
      </c>
      <c r="O717" s="29" t="s">
        <v>142</v>
      </c>
      <c r="P717" s="30">
        <v>-4.7012592788638882E-2</v>
      </c>
      <c r="Q717" s="20">
        <v>1.4284163933666552</v>
      </c>
      <c r="R717" s="11"/>
      <c r="S717" s="20">
        <v>-3.2912386757081545E-2</v>
      </c>
      <c r="T717" s="31">
        <v>0.9738127877995838</v>
      </c>
      <c r="U717" s="1"/>
    </row>
    <row r="718" spans="14:21" x14ac:dyDescent="0.25">
      <c r="N718" s="179"/>
      <c r="O718" s="29" t="s">
        <v>143</v>
      </c>
      <c r="P718" s="30">
        <v>-1.9404580829364144E-2</v>
      </c>
      <c r="Q718" s="20">
        <v>2.0104076956282912E-3</v>
      </c>
      <c r="R718" s="20">
        <v>-0.46030554718710559</v>
      </c>
      <c r="S718" s="20">
        <v>-9.6520625500788473</v>
      </c>
      <c r="T718" s="31">
        <v>8.3171326965025602E-16</v>
      </c>
      <c r="U718" s="1"/>
    </row>
    <row r="719" spans="14:21" x14ac:dyDescent="0.25">
      <c r="N719" s="179"/>
      <c r="O719" s="29" t="s">
        <v>144</v>
      </c>
      <c r="P719" s="30">
        <v>-1.8866373626793609E-2</v>
      </c>
      <c r="Q719" s="20">
        <v>2.123831945116787E-3</v>
      </c>
      <c r="R719" s="20">
        <v>-0.44753847104885797</v>
      </c>
      <c r="S719" s="20">
        <v>-8.8831763125948129</v>
      </c>
      <c r="T719" s="31">
        <v>3.7247342460467082E-14</v>
      </c>
      <c r="U719" s="1"/>
    </row>
    <row r="720" spans="14:21" ht="24" x14ac:dyDescent="0.25">
      <c r="N720" s="179"/>
      <c r="O720" s="29" t="s">
        <v>145</v>
      </c>
      <c r="P720" s="30">
        <v>0.26214586976559573</v>
      </c>
      <c r="Q720" s="20">
        <v>3.7545545642714263E-2</v>
      </c>
      <c r="R720" s="20">
        <v>0.3909238549013635</v>
      </c>
      <c r="S720" s="20">
        <v>6.9820764428407047</v>
      </c>
      <c r="T720" s="31">
        <v>3.7763975562074652E-10</v>
      </c>
      <c r="U720" s="1"/>
    </row>
    <row r="721" spans="14:21" ht="36" x14ac:dyDescent="0.25">
      <c r="N721" s="179"/>
      <c r="O721" s="29" t="s">
        <v>146</v>
      </c>
      <c r="P721" s="30">
        <v>2.6509503119619409E-4</v>
      </c>
      <c r="Q721" s="20">
        <v>1.3412822169605148E-4</v>
      </c>
      <c r="R721" s="20">
        <v>7.5645169195838427E-2</v>
      </c>
      <c r="S721" s="20">
        <v>1.9764299253659461</v>
      </c>
      <c r="T721" s="31">
        <v>5.097575130720329E-2</v>
      </c>
      <c r="U721" s="1"/>
    </row>
    <row r="722" spans="14:21" ht="24" x14ac:dyDescent="0.25">
      <c r="N722" s="179"/>
      <c r="O722" s="29" t="s">
        <v>59</v>
      </c>
      <c r="P722" s="30">
        <v>-0.32677128098345715</v>
      </c>
      <c r="Q722" s="20">
        <v>0.17915646585391568</v>
      </c>
      <c r="R722" s="20">
        <v>-7.8481309204378985E-2</v>
      </c>
      <c r="S722" s="20">
        <v>-1.8239435536192521</v>
      </c>
      <c r="T722" s="31">
        <v>7.1271776385329222E-2</v>
      </c>
      <c r="U722" s="1"/>
    </row>
    <row r="723" spans="14:21" ht="36" x14ac:dyDescent="0.25">
      <c r="N723" s="179"/>
      <c r="O723" s="29" t="s">
        <v>65</v>
      </c>
      <c r="P723" s="30">
        <v>-0.97469746209133912</v>
      </c>
      <c r="Q723" s="20">
        <v>0.53619813212585721</v>
      </c>
      <c r="R723" s="20">
        <v>-0.2704445034552786</v>
      </c>
      <c r="S723" s="20">
        <v>-1.8177934679238246</v>
      </c>
      <c r="T723" s="31">
        <v>7.2214766892326948E-2</v>
      </c>
      <c r="U723" s="1"/>
    </row>
    <row r="724" spans="14:21" ht="24" x14ac:dyDescent="0.25">
      <c r="N724" s="179"/>
      <c r="O724" s="29" t="s">
        <v>62</v>
      </c>
      <c r="P724" s="30">
        <v>-0.95436311550829533</v>
      </c>
      <c r="Q724" s="20">
        <v>0.45806717084060711</v>
      </c>
      <c r="R724" s="20">
        <v>-5.0492998789559254</v>
      </c>
      <c r="S724" s="20">
        <v>-2.0834566986255023</v>
      </c>
      <c r="T724" s="31">
        <v>3.9866839963551913E-2</v>
      </c>
      <c r="U724" s="1"/>
    </row>
    <row r="725" spans="14:21" ht="24" x14ac:dyDescent="0.25">
      <c r="N725" s="179"/>
      <c r="O725" s="29" t="s">
        <v>63</v>
      </c>
      <c r="P725" s="30">
        <v>1.1949370517320825</v>
      </c>
      <c r="Q725" s="20">
        <v>0.69552784734709117</v>
      </c>
      <c r="R725" s="20">
        <v>4.3624529763814204</v>
      </c>
      <c r="S725" s="20">
        <v>1.7180290570533689</v>
      </c>
      <c r="T725" s="31">
        <v>8.9015163583287218E-2</v>
      </c>
      <c r="U725" s="1"/>
    </row>
    <row r="726" spans="14:21" ht="24" x14ac:dyDescent="0.25">
      <c r="N726" s="179"/>
      <c r="O726" s="29" t="s">
        <v>58</v>
      </c>
      <c r="P726" s="30">
        <v>3.6361926323982212E-2</v>
      </c>
      <c r="Q726" s="20">
        <v>2.1983489378029544E-2</v>
      </c>
      <c r="R726" s="20">
        <v>6.8718165629185882E-2</v>
      </c>
      <c r="S726" s="20">
        <v>1.654056173644689</v>
      </c>
      <c r="T726" s="31">
        <v>0.10138239472207364</v>
      </c>
      <c r="U726" s="1"/>
    </row>
    <row r="727" spans="14:21" ht="24" x14ac:dyDescent="0.25">
      <c r="N727" s="179"/>
      <c r="O727" s="29" t="s">
        <v>147</v>
      </c>
      <c r="P727" s="30">
        <v>0.98807159236130604</v>
      </c>
      <c r="Q727" s="20">
        <v>0.4590140483979262</v>
      </c>
      <c r="R727" s="20">
        <v>5.2170450467499485</v>
      </c>
      <c r="S727" s="20">
        <v>2.1525955377834793</v>
      </c>
      <c r="T727" s="31">
        <v>3.3857253859740838E-2</v>
      </c>
      <c r="U727" s="1"/>
    </row>
    <row r="728" spans="14:21" ht="24" x14ac:dyDescent="0.25">
      <c r="N728" s="179"/>
      <c r="O728" s="29" t="s">
        <v>64</v>
      </c>
      <c r="P728" s="30">
        <v>-1.2274269707662591</v>
      </c>
      <c r="Q728" s="20">
        <v>0.69568935814372002</v>
      </c>
      <c r="R728" s="20">
        <v>-4.4817394143203524</v>
      </c>
      <c r="S728" s="20">
        <v>-1.7643319628193728</v>
      </c>
      <c r="T728" s="31">
        <v>8.0856915411899905E-2</v>
      </c>
      <c r="U728" s="1"/>
    </row>
    <row r="729" spans="14:21" ht="24" x14ac:dyDescent="0.25">
      <c r="N729" s="179"/>
      <c r="O729" s="29" t="s">
        <v>60</v>
      </c>
      <c r="P729" s="30">
        <v>8.7801249559989226E-3</v>
      </c>
      <c r="Q729" s="20">
        <v>4.8280660934382881E-3</v>
      </c>
      <c r="R729" s="20">
        <v>7.7498487446670136E-2</v>
      </c>
      <c r="S729" s="20">
        <v>1.818559395434082</v>
      </c>
      <c r="T729" s="31">
        <v>7.2096764689963677E-2</v>
      </c>
      <c r="U729" s="1"/>
    </row>
    <row r="730" spans="14:21" ht="24" x14ac:dyDescent="0.25">
      <c r="N730" s="179"/>
      <c r="O730" s="29" t="s">
        <v>148</v>
      </c>
      <c r="P730" s="30">
        <v>0.16617702772048146</v>
      </c>
      <c r="Q730" s="20">
        <v>7.6845117713568223E-2</v>
      </c>
      <c r="R730" s="20">
        <v>0.26917506303305688</v>
      </c>
      <c r="S730" s="20">
        <v>2.162492981530566</v>
      </c>
      <c r="T730" s="31">
        <v>3.3064790823394252E-2</v>
      </c>
      <c r="U730" s="1"/>
    </row>
    <row r="731" spans="14:21" ht="24" x14ac:dyDescent="0.25">
      <c r="N731" s="179"/>
      <c r="O731" s="29" t="s">
        <v>61</v>
      </c>
      <c r="P731" s="30">
        <v>-0.1368376678459888</v>
      </c>
      <c r="Q731" s="20">
        <v>7.7670250926914236E-2</v>
      </c>
      <c r="R731" s="20">
        <v>-0.2257546965974285</v>
      </c>
      <c r="S731" s="20">
        <v>-1.7617770795506973</v>
      </c>
      <c r="T731" s="31">
        <v>8.1290412216203617E-2</v>
      </c>
      <c r="U731" s="1"/>
    </row>
    <row r="732" spans="14:21" ht="24" x14ac:dyDescent="0.25">
      <c r="N732" s="179"/>
      <c r="O732" s="29" t="s">
        <v>149</v>
      </c>
      <c r="P732" s="30">
        <v>0.16356219313948908</v>
      </c>
      <c r="Q732" s="20">
        <v>4.0155683692837674E-2</v>
      </c>
      <c r="R732" s="20">
        <v>0.1711470943676362</v>
      </c>
      <c r="S732" s="20">
        <v>4.0732015520050195</v>
      </c>
      <c r="T732" s="31">
        <v>9.5419523245334555E-5</v>
      </c>
      <c r="U732" s="1"/>
    </row>
    <row r="733" spans="14:21" ht="24" x14ac:dyDescent="0.25">
      <c r="N733" s="179"/>
      <c r="O733" s="29" t="s">
        <v>150</v>
      </c>
      <c r="P733" s="30">
        <v>0.21093280918379881</v>
      </c>
      <c r="Q733" s="20">
        <v>5.8502410702069324E-2</v>
      </c>
      <c r="R733" s="20">
        <v>0.2059009422803835</v>
      </c>
      <c r="S733" s="20">
        <v>3.6055404666655519</v>
      </c>
      <c r="T733" s="31">
        <v>4.9637338131200111E-4</v>
      </c>
      <c r="U733" s="1"/>
    </row>
    <row r="734" spans="14:21" ht="24" x14ac:dyDescent="0.25">
      <c r="N734" s="179"/>
      <c r="O734" s="29" t="s">
        <v>151</v>
      </c>
      <c r="P734" s="30">
        <v>24.41765543969565</v>
      </c>
      <c r="Q734" s="20">
        <v>8.3899083072820577</v>
      </c>
      <c r="R734" s="20">
        <v>0.76876006219711224</v>
      </c>
      <c r="S734" s="20">
        <v>2.9103602262854578</v>
      </c>
      <c r="T734" s="31">
        <v>4.4873145862334403E-3</v>
      </c>
      <c r="U734" s="1"/>
    </row>
    <row r="735" spans="14:21" ht="24" x14ac:dyDescent="0.25">
      <c r="N735" s="179"/>
      <c r="O735" s="29" t="s">
        <v>152</v>
      </c>
      <c r="P735" s="30">
        <v>-22.90048055866205</v>
      </c>
      <c r="Q735" s="20">
        <v>8.4885491587097768</v>
      </c>
      <c r="R735" s="20">
        <v>-0.70330693727506965</v>
      </c>
      <c r="S735" s="20">
        <v>-2.6978085572096546</v>
      </c>
      <c r="T735" s="31">
        <v>8.2460047756123325E-3</v>
      </c>
      <c r="U735" s="1"/>
    </row>
    <row r="736" spans="14:21" ht="24" x14ac:dyDescent="0.25">
      <c r="N736" s="179"/>
      <c r="O736" s="29" t="s">
        <v>153</v>
      </c>
      <c r="P736" s="30">
        <v>7.0038653152011817E-3</v>
      </c>
      <c r="Q736" s="20">
        <v>1.413148143195144E-3</v>
      </c>
      <c r="R736" s="20">
        <v>0.19253439916233023</v>
      </c>
      <c r="S736" s="20">
        <v>4.9562144980535177</v>
      </c>
      <c r="T736" s="31">
        <v>3.0889198339285353E-6</v>
      </c>
      <c r="U736" s="1"/>
    </row>
    <row r="737" spans="14:21" ht="24" x14ac:dyDescent="0.25">
      <c r="N737" s="179"/>
      <c r="O737" s="29" t="s">
        <v>154</v>
      </c>
      <c r="P737" s="30">
        <v>0.11949105690770412</v>
      </c>
      <c r="Q737" s="20">
        <v>4.4293310676097652E-2</v>
      </c>
      <c r="R737" s="20">
        <v>0.40927109752632662</v>
      </c>
      <c r="S737" s="20">
        <v>2.6977224118897487</v>
      </c>
      <c r="T737" s="31">
        <v>8.2479855220808692E-3</v>
      </c>
      <c r="U737" s="1"/>
    </row>
    <row r="738" spans="14:21" ht="24" x14ac:dyDescent="0.25">
      <c r="N738" s="180"/>
      <c r="O738" s="32" t="s">
        <v>155</v>
      </c>
      <c r="P738" s="33">
        <v>7.1844385131662042E-4</v>
      </c>
      <c r="Q738" s="34">
        <v>2.7033399492307089E-4</v>
      </c>
      <c r="R738" s="34">
        <v>0.11291452219779838</v>
      </c>
      <c r="S738" s="34">
        <v>2.6576156340273389</v>
      </c>
      <c r="T738" s="35">
        <v>9.2185385909618767E-3</v>
      </c>
      <c r="U738" s="1"/>
    </row>
    <row r="739" spans="14:21" ht="24" x14ac:dyDescent="0.25">
      <c r="N739" s="178" t="s">
        <v>27</v>
      </c>
      <c r="O739" s="29" t="s">
        <v>142</v>
      </c>
      <c r="P739" s="30">
        <v>-5.8238073590262125E-2</v>
      </c>
      <c r="Q739" s="20">
        <v>1.4411248448156557</v>
      </c>
      <c r="R739" s="11"/>
      <c r="S739" s="20">
        <v>-4.0411539499696683E-2</v>
      </c>
      <c r="T739" s="31">
        <v>0.96784809210965195</v>
      </c>
      <c r="U739" s="1"/>
    </row>
    <row r="740" spans="14:21" x14ac:dyDescent="0.25">
      <c r="N740" s="179"/>
      <c r="O740" s="29" t="s">
        <v>143</v>
      </c>
      <c r="P740" s="30">
        <v>-1.8819347082337696E-2</v>
      </c>
      <c r="Q740" s="20">
        <v>1.9966578592946608E-3</v>
      </c>
      <c r="R740" s="20">
        <v>-0.4464229314003364</v>
      </c>
      <c r="S740" s="20">
        <v>-9.4254240879235152</v>
      </c>
      <c r="T740" s="31">
        <v>2.3354436875786759E-15</v>
      </c>
      <c r="U740" s="1"/>
    </row>
    <row r="741" spans="14:21" x14ac:dyDescent="0.25">
      <c r="N741" s="179"/>
      <c r="O741" s="29" t="s">
        <v>144</v>
      </c>
      <c r="P741" s="30">
        <v>-1.8372796200336942E-2</v>
      </c>
      <c r="Q741" s="20">
        <v>2.1214961269522751E-3</v>
      </c>
      <c r="R741" s="20">
        <v>-0.43583007964570369</v>
      </c>
      <c r="S741" s="20">
        <v>-8.6603015517785362</v>
      </c>
      <c r="T741" s="31">
        <v>1.0407894238197843E-13</v>
      </c>
      <c r="U741" s="1"/>
    </row>
    <row r="742" spans="14:21" ht="24" x14ac:dyDescent="0.25">
      <c r="N742" s="179"/>
      <c r="O742" s="29" t="s">
        <v>145</v>
      </c>
      <c r="P742" s="30">
        <v>0.2513161427850335</v>
      </c>
      <c r="Q742" s="20">
        <v>3.7299597556729375E-2</v>
      </c>
      <c r="R742" s="20">
        <v>0.37477407301635324</v>
      </c>
      <c r="S742" s="20">
        <v>6.7377708942517138</v>
      </c>
      <c r="T742" s="31">
        <v>1.1489532860786217E-9</v>
      </c>
      <c r="U742" s="1"/>
    </row>
    <row r="743" spans="14:21" ht="36" x14ac:dyDescent="0.25">
      <c r="N743" s="179"/>
      <c r="O743" s="29" t="s">
        <v>146</v>
      </c>
      <c r="P743" s="30">
        <v>3.0397592229120446E-4</v>
      </c>
      <c r="Q743" s="20">
        <v>1.3322873190771924E-4</v>
      </c>
      <c r="R743" s="20">
        <v>8.6739875769913419E-2</v>
      </c>
      <c r="S743" s="20">
        <v>2.2816093641253983</v>
      </c>
      <c r="T743" s="31">
        <v>2.4698533277496545E-2</v>
      </c>
      <c r="U743" s="1"/>
    </row>
    <row r="744" spans="14:21" ht="24" x14ac:dyDescent="0.25">
      <c r="N744" s="179"/>
      <c r="O744" s="29" t="s">
        <v>59</v>
      </c>
      <c r="P744" s="30">
        <v>-0.2643499441954309</v>
      </c>
      <c r="Q744" s="20">
        <v>0.176696845089511</v>
      </c>
      <c r="R744" s="20">
        <v>-6.34894524577643E-2</v>
      </c>
      <c r="S744" s="20">
        <v>-1.4960648791522941</v>
      </c>
      <c r="T744" s="31">
        <v>0.13788338656038557</v>
      </c>
      <c r="U744" s="1"/>
    </row>
    <row r="745" spans="14:21" ht="36" x14ac:dyDescent="0.25">
      <c r="N745" s="179"/>
      <c r="O745" s="29" t="s">
        <v>65</v>
      </c>
      <c r="P745" s="30">
        <v>-0.9342495512798813</v>
      </c>
      <c r="Q745" s="20">
        <v>0.54041185155402094</v>
      </c>
      <c r="R745" s="20">
        <v>-0.25922162088847961</v>
      </c>
      <c r="S745" s="20">
        <v>-1.7287732469103545</v>
      </c>
      <c r="T745" s="31">
        <v>8.7031308308608377E-2</v>
      </c>
      <c r="U745" s="1"/>
    </row>
    <row r="746" spans="14:21" ht="24" x14ac:dyDescent="0.25">
      <c r="N746" s="179"/>
      <c r="O746" s="29" t="s">
        <v>62</v>
      </c>
      <c r="P746" s="30">
        <v>-1.01275573873548</v>
      </c>
      <c r="Q746" s="20">
        <v>0.46077322612290678</v>
      </c>
      <c r="R746" s="20">
        <v>-5.3582408476520067</v>
      </c>
      <c r="S746" s="20">
        <v>-2.1979483210366419</v>
      </c>
      <c r="T746" s="31">
        <v>3.0331822077410586E-2</v>
      </c>
      <c r="U746" s="1"/>
    </row>
    <row r="747" spans="14:21" ht="24" x14ac:dyDescent="0.25">
      <c r="N747" s="179"/>
      <c r="O747" s="29" t="s">
        <v>63</v>
      </c>
      <c r="P747" s="30">
        <v>1.3854121941788353</v>
      </c>
      <c r="Q747" s="20">
        <v>0.69203899770145849</v>
      </c>
      <c r="R747" s="20">
        <v>5.0578359263778658</v>
      </c>
      <c r="S747" s="20">
        <v>2.0019279242648893</v>
      </c>
      <c r="T747" s="31">
        <v>4.8085002274411877E-2</v>
      </c>
      <c r="U747" s="1"/>
    </row>
    <row r="748" spans="14:21" ht="24" x14ac:dyDescent="0.25">
      <c r="N748" s="179"/>
      <c r="O748" s="29" t="s">
        <v>147</v>
      </c>
      <c r="P748" s="30">
        <v>1.0435201348683529</v>
      </c>
      <c r="Q748" s="20">
        <v>0.46186639356252102</v>
      </c>
      <c r="R748" s="20">
        <v>5.5098148685647566</v>
      </c>
      <c r="S748" s="20">
        <v>2.259354976705175</v>
      </c>
      <c r="T748" s="31">
        <v>2.6099235435137823E-2</v>
      </c>
      <c r="U748" s="1"/>
    </row>
    <row r="749" spans="14:21" ht="24" x14ac:dyDescent="0.25">
      <c r="N749" s="179"/>
      <c r="O749" s="29" t="s">
        <v>64</v>
      </c>
      <c r="P749" s="30">
        <v>-1.4169386137444937</v>
      </c>
      <c r="Q749" s="20">
        <v>0.69230261188618269</v>
      </c>
      <c r="R749" s="20">
        <v>-5.1737087290225805</v>
      </c>
      <c r="S749" s="20">
        <v>-2.0467041282482463</v>
      </c>
      <c r="T749" s="31">
        <v>4.3392168382066082E-2</v>
      </c>
      <c r="U749" s="1"/>
    </row>
    <row r="750" spans="14:21" ht="24" x14ac:dyDescent="0.25">
      <c r="N750" s="179"/>
      <c r="O750" s="29" t="s">
        <v>60</v>
      </c>
      <c r="P750" s="30">
        <v>8.4284218529128846E-3</v>
      </c>
      <c r="Q750" s="20">
        <v>4.8663496153277287E-3</v>
      </c>
      <c r="R750" s="20">
        <v>7.4394151385843862E-2</v>
      </c>
      <c r="S750" s="20">
        <v>1.7319803382735921</v>
      </c>
      <c r="T750" s="31">
        <v>8.645589364735809E-2</v>
      </c>
      <c r="U750" s="1"/>
    </row>
    <row r="751" spans="14:21" ht="24" x14ac:dyDescent="0.25">
      <c r="N751" s="179"/>
      <c r="O751" s="29" t="s">
        <v>148</v>
      </c>
      <c r="P751" s="30">
        <v>0.16586304507441466</v>
      </c>
      <c r="Q751" s="20">
        <v>7.7529438141201043E-2</v>
      </c>
      <c r="R751" s="20">
        <v>0.26866647108322084</v>
      </c>
      <c r="S751" s="20">
        <v>2.1393556957337339</v>
      </c>
      <c r="T751" s="31">
        <v>3.491672759865741E-2</v>
      </c>
      <c r="U751" s="1"/>
    </row>
    <row r="752" spans="14:21" ht="24" x14ac:dyDescent="0.25">
      <c r="N752" s="179"/>
      <c r="O752" s="29" t="s">
        <v>61</v>
      </c>
      <c r="P752" s="30">
        <v>-0.13420228137013879</v>
      </c>
      <c r="Q752" s="20">
        <v>7.8345669164079534E-2</v>
      </c>
      <c r="R752" s="20">
        <v>-0.22140683768081715</v>
      </c>
      <c r="S752" s="20">
        <v>-1.7129508599777048</v>
      </c>
      <c r="T752" s="31">
        <v>8.9916266256834118E-2</v>
      </c>
      <c r="U752" s="1"/>
    </row>
    <row r="753" spans="14:21" ht="24" x14ac:dyDescent="0.25">
      <c r="N753" s="179"/>
      <c r="O753" s="29" t="s">
        <v>149</v>
      </c>
      <c r="P753" s="30">
        <v>0.14811987378854258</v>
      </c>
      <c r="Q753" s="20">
        <v>3.9403228083516373E-2</v>
      </c>
      <c r="R753" s="20">
        <v>0.15498866535367883</v>
      </c>
      <c r="S753" s="20">
        <v>3.7590796742489694</v>
      </c>
      <c r="T753" s="31">
        <v>2.9145229953846005E-4</v>
      </c>
      <c r="U753" s="1"/>
    </row>
    <row r="754" spans="14:21" ht="24" x14ac:dyDescent="0.25">
      <c r="N754" s="179"/>
      <c r="O754" s="29" t="s">
        <v>150</v>
      </c>
      <c r="P754" s="30">
        <v>0.21533624660132297</v>
      </c>
      <c r="Q754" s="20">
        <v>5.896242159518858E-2</v>
      </c>
      <c r="R754" s="20">
        <v>0.21019933434679214</v>
      </c>
      <c r="S754" s="20">
        <v>3.652092990341067</v>
      </c>
      <c r="T754" s="31">
        <v>4.2170581213727077E-4</v>
      </c>
      <c r="U754" s="1"/>
    </row>
    <row r="755" spans="14:21" ht="24" x14ac:dyDescent="0.25">
      <c r="N755" s="179"/>
      <c r="O755" s="29" t="s">
        <v>151</v>
      </c>
      <c r="P755" s="30">
        <v>22.699470011200816</v>
      </c>
      <c r="Q755" s="20">
        <v>8.3995183218428142</v>
      </c>
      <c r="R755" s="20">
        <v>0.7146650922628357</v>
      </c>
      <c r="S755" s="20">
        <v>2.7024728253965713</v>
      </c>
      <c r="T755" s="31">
        <v>8.1259735621576901E-3</v>
      </c>
      <c r="U755" s="1"/>
    </row>
    <row r="756" spans="14:21" ht="24" x14ac:dyDescent="0.25">
      <c r="N756" s="179"/>
      <c r="O756" s="29" t="s">
        <v>152</v>
      </c>
      <c r="P756" s="30">
        <v>-21.213765470839554</v>
      </c>
      <c r="Q756" s="20">
        <v>8.5021453165321983</v>
      </c>
      <c r="R756" s="20">
        <v>-0.65150547313403073</v>
      </c>
      <c r="S756" s="20">
        <v>-2.4951073736166265</v>
      </c>
      <c r="T756" s="31">
        <v>1.4280966119039567E-2</v>
      </c>
      <c r="U756" s="1"/>
    </row>
    <row r="757" spans="14:21" ht="24" x14ac:dyDescent="0.25">
      <c r="N757" s="179"/>
      <c r="O757" s="29" t="s">
        <v>153</v>
      </c>
      <c r="P757" s="30">
        <v>6.8390986529752321E-3</v>
      </c>
      <c r="Q757" s="20">
        <v>1.4221902430875076E-3</v>
      </c>
      <c r="R757" s="20">
        <v>0.18800500733567649</v>
      </c>
      <c r="S757" s="20">
        <v>4.8088493689338447</v>
      </c>
      <c r="T757" s="31">
        <v>5.5541285972454127E-6</v>
      </c>
      <c r="U757" s="1"/>
    </row>
    <row r="758" spans="14:21" ht="24" x14ac:dyDescent="0.25">
      <c r="N758" s="179"/>
      <c r="O758" s="29" t="s">
        <v>154</v>
      </c>
      <c r="P758" s="30">
        <v>0.11823749752934483</v>
      </c>
      <c r="Q758" s="20">
        <v>4.4681345488066501E-2</v>
      </c>
      <c r="R758" s="20">
        <v>0.40497750739604754</v>
      </c>
      <c r="S758" s="20">
        <v>2.6462385194045623</v>
      </c>
      <c r="T758" s="31">
        <v>9.4974974816071558E-3</v>
      </c>
      <c r="U758" s="1"/>
    </row>
    <row r="759" spans="14:21" ht="24" x14ac:dyDescent="0.25">
      <c r="N759" s="180"/>
      <c r="O759" s="32" t="s">
        <v>155</v>
      </c>
      <c r="P759" s="33">
        <v>7.3181216844466174E-4</v>
      </c>
      <c r="Q759" s="34">
        <v>2.7262028393986815E-4</v>
      </c>
      <c r="R759" s="34">
        <v>0.11501555923546691</v>
      </c>
      <c r="S759" s="34">
        <v>2.6843643395444396</v>
      </c>
      <c r="T759" s="35">
        <v>8.5466078698501705E-3</v>
      </c>
      <c r="U759" s="1"/>
    </row>
    <row r="760" spans="14:21" ht="24" x14ac:dyDescent="0.25">
      <c r="N760" s="178" t="s">
        <v>28</v>
      </c>
      <c r="O760" s="29" t="s">
        <v>142</v>
      </c>
      <c r="P760" s="30">
        <v>-9.6910468311602292E-3</v>
      </c>
      <c r="Q760" s="20">
        <v>1.4498327441820622</v>
      </c>
      <c r="R760" s="11"/>
      <c r="S760" s="20">
        <v>-6.6842515938812866E-3</v>
      </c>
      <c r="T760" s="31">
        <v>0.9946803665534597</v>
      </c>
      <c r="U760" s="1"/>
    </row>
    <row r="761" spans="14:21" x14ac:dyDescent="0.25">
      <c r="N761" s="179"/>
      <c r="O761" s="29" t="s">
        <v>143</v>
      </c>
      <c r="P761" s="30">
        <v>-1.8363371827249012E-2</v>
      </c>
      <c r="Q761" s="20">
        <v>1.985685429254935E-3</v>
      </c>
      <c r="R761" s="20">
        <v>-0.43560651948486945</v>
      </c>
      <c r="S761" s="20">
        <v>-9.2478755983717313</v>
      </c>
      <c r="T761" s="31">
        <v>5.1927570088503158E-15</v>
      </c>
      <c r="U761" s="1"/>
    </row>
    <row r="762" spans="14:21" x14ac:dyDescent="0.25">
      <c r="N762" s="179"/>
      <c r="O762" s="29" t="s">
        <v>144</v>
      </c>
      <c r="P762" s="30">
        <v>-1.7929701807109653E-2</v>
      </c>
      <c r="Q762" s="20">
        <v>2.1139500770409689E-3</v>
      </c>
      <c r="R762" s="20">
        <v>-0.42531922095086488</v>
      </c>
      <c r="S762" s="20">
        <v>-8.4816108014277241</v>
      </c>
      <c r="T762" s="31">
        <v>2.3552250064185794E-13</v>
      </c>
      <c r="U762" s="1"/>
    </row>
    <row r="763" spans="14:21" ht="24" x14ac:dyDescent="0.25">
      <c r="N763" s="179"/>
      <c r="O763" s="29" t="s">
        <v>145</v>
      </c>
      <c r="P763" s="30">
        <v>0.24318515230891513</v>
      </c>
      <c r="Q763" s="20">
        <v>3.7133902529436033E-2</v>
      </c>
      <c r="R763" s="20">
        <v>0.36264876986382716</v>
      </c>
      <c r="S763" s="20">
        <v>6.548871401710131</v>
      </c>
      <c r="T763" s="31">
        <v>2.6875794441377691E-9</v>
      </c>
      <c r="U763" s="1"/>
    </row>
    <row r="764" spans="14:21" ht="36" x14ac:dyDescent="0.25">
      <c r="N764" s="179"/>
      <c r="O764" s="29" t="s">
        <v>146</v>
      </c>
      <c r="P764" s="30">
        <v>2.9907889098591437E-4</v>
      </c>
      <c r="Q764" s="20">
        <v>1.3402727941865189E-4</v>
      </c>
      <c r="R764" s="20">
        <v>8.5342502307368853E-2</v>
      </c>
      <c r="S764" s="20">
        <v>2.2314777430623058</v>
      </c>
      <c r="T764" s="31">
        <v>2.7928120008396083E-2</v>
      </c>
      <c r="U764" s="1"/>
    </row>
    <row r="765" spans="14:21" ht="36" x14ac:dyDescent="0.25">
      <c r="N765" s="179"/>
      <c r="O765" s="29" t="s">
        <v>65</v>
      </c>
      <c r="P765" s="30">
        <v>-0.88740561808429552</v>
      </c>
      <c r="Q765" s="20">
        <v>0.54290156130950984</v>
      </c>
      <c r="R765" s="20">
        <v>-0.24622406549750717</v>
      </c>
      <c r="S765" s="20">
        <v>-1.6345608141995798</v>
      </c>
      <c r="T765" s="31">
        <v>0.10534952494802326</v>
      </c>
      <c r="U765" s="1"/>
    </row>
    <row r="766" spans="14:21" ht="24" x14ac:dyDescent="0.25">
      <c r="N766" s="179"/>
      <c r="O766" s="29" t="s">
        <v>62</v>
      </c>
      <c r="P766" s="30">
        <v>-0.94597387695714963</v>
      </c>
      <c r="Q766" s="20">
        <v>0.46149401592180561</v>
      </c>
      <c r="R766" s="20">
        <v>-5.0049144867372926</v>
      </c>
      <c r="S766" s="20">
        <v>-2.0498074608131716</v>
      </c>
      <c r="T766" s="31">
        <v>4.3054305353737519E-2</v>
      </c>
      <c r="U766" s="1"/>
    </row>
    <row r="767" spans="14:21" ht="24" x14ac:dyDescent="0.25">
      <c r="N767" s="179"/>
      <c r="O767" s="29" t="s">
        <v>63</v>
      </c>
      <c r="P767" s="30">
        <v>1.3930639255514612</v>
      </c>
      <c r="Q767" s="20">
        <v>0.69637814185186508</v>
      </c>
      <c r="R767" s="20">
        <v>5.0857707186354144</v>
      </c>
      <c r="S767" s="20">
        <v>2.0004417741299476</v>
      </c>
      <c r="T767" s="31">
        <v>4.8219262259850709E-2</v>
      </c>
      <c r="U767" s="1"/>
    </row>
    <row r="768" spans="14:21" ht="24" x14ac:dyDescent="0.25">
      <c r="N768" s="179"/>
      <c r="O768" s="29" t="s">
        <v>147</v>
      </c>
      <c r="P768" s="30">
        <v>0.97353649911884044</v>
      </c>
      <c r="Q768" s="20">
        <v>0.46238507104877224</v>
      </c>
      <c r="R768" s="20">
        <v>5.1402993566695026</v>
      </c>
      <c r="S768" s="20">
        <v>2.1054669799582522</v>
      </c>
      <c r="T768" s="31">
        <v>3.7807291269075005E-2</v>
      </c>
      <c r="U768" s="1"/>
    </row>
    <row r="769" spans="14:21" ht="24" x14ac:dyDescent="0.25">
      <c r="N769" s="179"/>
      <c r="O769" s="29" t="s">
        <v>64</v>
      </c>
      <c r="P769" s="30">
        <v>-1.4182955318972208</v>
      </c>
      <c r="Q769" s="20">
        <v>0.6966618374122413</v>
      </c>
      <c r="R769" s="20">
        <v>-5.1786632833153607</v>
      </c>
      <c r="S769" s="20">
        <v>-2.0358450193934785</v>
      </c>
      <c r="T769" s="31">
        <v>4.4464654146296113E-2</v>
      </c>
      <c r="U769" s="1"/>
    </row>
    <row r="770" spans="14:21" ht="24" x14ac:dyDescent="0.25">
      <c r="N770" s="179"/>
      <c r="O770" s="29" t="s">
        <v>60</v>
      </c>
      <c r="P770" s="30">
        <v>7.7243472521420272E-3</v>
      </c>
      <c r="Q770" s="20">
        <v>4.8740423019389464E-3</v>
      </c>
      <c r="R770" s="20">
        <v>6.8179579624871506E-2</v>
      </c>
      <c r="S770" s="20">
        <v>1.5847928215701368</v>
      </c>
      <c r="T770" s="31">
        <v>0.11623517247591443</v>
      </c>
      <c r="U770" s="1"/>
    </row>
    <row r="771" spans="14:21" ht="24" x14ac:dyDescent="0.25">
      <c r="N771" s="179"/>
      <c r="O771" s="29" t="s">
        <v>148</v>
      </c>
      <c r="P771" s="30">
        <v>0.17176352541652595</v>
      </c>
      <c r="Q771" s="20">
        <v>7.7916670340620831E-2</v>
      </c>
      <c r="R771" s="20">
        <v>0.27822412288262999</v>
      </c>
      <c r="S771" s="20">
        <v>2.2044515591547205</v>
      </c>
      <c r="T771" s="31">
        <v>2.9832482035741459E-2</v>
      </c>
      <c r="U771" s="1"/>
    </row>
    <row r="772" spans="14:21" ht="24" x14ac:dyDescent="0.25">
      <c r="N772" s="179"/>
      <c r="O772" s="29" t="s">
        <v>61</v>
      </c>
      <c r="P772" s="30">
        <v>-0.14144415348672276</v>
      </c>
      <c r="Q772" s="20">
        <v>7.8688431313811924E-2</v>
      </c>
      <c r="R772" s="20">
        <v>-0.23335447365132247</v>
      </c>
      <c r="S772" s="20">
        <v>-1.7975215813191021</v>
      </c>
      <c r="T772" s="31">
        <v>7.5332587540545504E-2</v>
      </c>
      <c r="U772" s="1"/>
    </row>
    <row r="773" spans="14:21" ht="24" x14ac:dyDescent="0.25">
      <c r="N773" s="179"/>
      <c r="O773" s="29" t="s">
        <v>149</v>
      </c>
      <c r="P773" s="30">
        <v>0.14323121505359659</v>
      </c>
      <c r="Q773" s="20">
        <v>3.9514791141142737E-2</v>
      </c>
      <c r="R773" s="20">
        <v>0.14987330390136919</v>
      </c>
      <c r="S773" s="20">
        <v>3.624749389209462</v>
      </c>
      <c r="T773" s="31">
        <v>4.6090643479042184E-4</v>
      </c>
      <c r="U773" s="1"/>
    </row>
    <row r="774" spans="14:21" ht="24" x14ac:dyDescent="0.25">
      <c r="N774" s="179"/>
      <c r="O774" s="29" t="s">
        <v>150</v>
      </c>
      <c r="P774" s="30">
        <v>0.24290173853926902</v>
      </c>
      <c r="Q774" s="20">
        <v>5.6362315445689003E-2</v>
      </c>
      <c r="R774" s="20">
        <v>0.23710724301404815</v>
      </c>
      <c r="S774" s="20">
        <v>4.3096479734465545</v>
      </c>
      <c r="T774" s="31">
        <v>3.8933673900281717E-5</v>
      </c>
      <c r="U774" s="1"/>
    </row>
    <row r="775" spans="14:21" ht="24" x14ac:dyDescent="0.25">
      <c r="N775" s="179"/>
      <c r="O775" s="29" t="s">
        <v>151</v>
      </c>
      <c r="P775" s="30">
        <v>20.805534525643992</v>
      </c>
      <c r="Q775" s="20">
        <v>8.3558633447971964</v>
      </c>
      <c r="R775" s="20">
        <v>0.65503684641139337</v>
      </c>
      <c r="S775" s="20">
        <v>2.4899323585274549</v>
      </c>
      <c r="T775" s="31">
        <v>1.445983960982635E-2</v>
      </c>
      <c r="U775" s="1"/>
    </row>
    <row r="776" spans="14:21" ht="24" x14ac:dyDescent="0.25">
      <c r="N776" s="179"/>
      <c r="O776" s="29" t="s">
        <v>152</v>
      </c>
      <c r="P776" s="30">
        <v>-19.697041918374179</v>
      </c>
      <c r="Q776" s="20">
        <v>8.4946457111522449</v>
      </c>
      <c r="R776" s="20">
        <v>-0.60492469533572812</v>
      </c>
      <c r="S776" s="20">
        <v>-2.3187596738160372</v>
      </c>
      <c r="T776" s="31">
        <v>2.248553162123321E-2</v>
      </c>
      <c r="U776" s="1"/>
    </row>
    <row r="777" spans="14:21" ht="24" x14ac:dyDescent="0.25">
      <c r="N777" s="179"/>
      <c r="O777" s="29" t="s">
        <v>153</v>
      </c>
      <c r="P777" s="30">
        <v>6.9883718485488902E-3</v>
      </c>
      <c r="Q777" s="20">
        <v>1.4276201406035799E-3</v>
      </c>
      <c r="R777" s="20">
        <v>0.19210848787497775</v>
      </c>
      <c r="S777" s="20">
        <v>4.8951199620890007</v>
      </c>
      <c r="T777" s="31">
        <v>3.8667739044114862E-6</v>
      </c>
      <c r="U777" s="1"/>
    </row>
    <row r="778" spans="14:21" ht="24" x14ac:dyDescent="0.25">
      <c r="N778" s="179"/>
      <c r="O778" s="29" t="s">
        <v>154</v>
      </c>
      <c r="P778" s="30">
        <v>0.11892408769725801</v>
      </c>
      <c r="Q778" s="20">
        <v>4.4960357551306285E-2</v>
      </c>
      <c r="R778" s="20">
        <v>0.4073291604723917</v>
      </c>
      <c r="S778" s="20">
        <v>2.6450876766615656</v>
      </c>
      <c r="T778" s="31">
        <v>9.5133059688359781E-3</v>
      </c>
      <c r="U778" s="1"/>
    </row>
    <row r="779" spans="14:21" ht="24" x14ac:dyDescent="0.25">
      <c r="N779" s="180"/>
      <c r="O779" s="32" t="s">
        <v>155</v>
      </c>
      <c r="P779" s="33">
        <v>8.4284995298685643E-4</v>
      </c>
      <c r="Q779" s="34">
        <v>2.6397474675999969E-4</v>
      </c>
      <c r="R779" s="34">
        <v>0.13246685812891176</v>
      </c>
      <c r="S779" s="34">
        <v>3.1929188808092994</v>
      </c>
      <c r="T779" s="35">
        <v>1.8938860838705906E-3</v>
      </c>
      <c r="U779" s="1"/>
    </row>
    <row r="780" spans="14:21" ht="24" x14ac:dyDescent="0.25">
      <c r="N780" s="178" t="s">
        <v>29</v>
      </c>
      <c r="O780" s="29" t="s">
        <v>142</v>
      </c>
      <c r="P780" s="30">
        <v>3.7964888878050385E-2</v>
      </c>
      <c r="Q780" s="20">
        <v>1.4605448517297814</v>
      </c>
      <c r="R780" s="11"/>
      <c r="S780" s="20">
        <v>2.5993648078035437E-2</v>
      </c>
      <c r="T780" s="31">
        <v>0.97931472907373951</v>
      </c>
      <c r="U780" s="1"/>
    </row>
    <row r="781" spans="14:21" x14ac:dyDescent="0.25">
      <c r="N781" s="179"/>
      <c r="O781" s="29" t="s">
        <v>143</v>
      </c>
      <c r="P781" s="30">
        <v>-1.8700142342794119E-2</v>
      </c>
      <c r="Q781" s="20">
        <v>1.9892970392537267E-3</v>
      </c>
      <c r="R781" s="20">
        <v>-0.44359521750404496</v>
      </c>
      <c r="S781" s="20">
        <v>-9.4003771049744138</v>
      </c>
      <c r="T781" s="31">
        <v>2.2241145440659293E-15</v>
      </c>
      <c r="U781" s="1"/>
    </row>
    <row r="782" spans="14:21" x14ac:dyDescent="0.25">
      <c r="N782" s="179"/>
      <c r="O782" s="29" t="s">
        <v>144</v>
      </c>
      <c r="P782" s="30">
        <v>-1.8736683291705126E-2</v>
      </c>
      <c r="Q782" s="20">
        <v>2.0673096605502402E-3</v>
      </c>
      <c r="R782" s="20">
        <v>-0.44446202321508427</v>
      </c>
      <c r="S782" s="20">
        <v>-9.0633172423322996</v>
      </c>
      <c r="T782" s="31">
        <v>1.206426182489851E-14</v>
      </c>
      <c r="U782" s="1"/>
    </row>
    <row r="783" spans="14:21" ht="24" x14ac:dyDescent="0.25">
      <c r="N783" s="179"/>
      <c r="O783" s="29" t="s">
        <v>145</v>
      </c>
      <c r="P783" s="30">
        <v>0.23640280568305147</v>
      </c>
      <c r="Q783" s="20">
        <v>3.7166997334160116E-2</v>
      </c>
      <c r="R783" s="20">
        <v>0.35253462581635209</v>
      </c>
      <c r="S783" s="20">
        <v>6.3605570166889454</v>
      </c>
      <c r="T783" s="31">
        <v>6.2514938318302957E-9</v>
      </c>
      <c r="U783" s="1"/>
    </row>
    <row r="784" spans="14:21" ht="36" x14ac:dyDescent="0.25">
      <c r="N784" s="179"/>
      <c r="O784" s="29" t="s">
        <v>146</v>
      </c>
      <c r="P784" s="30">
        <v>3.0229203341040596E-4</v>
      </c>
      <c r="Q784" s="20">
        <v>1.3503113936705972E-4</v>
      </c>
      <c r="R784" s="20">
        <v>8.6259376159188078E-2</v>
      </c>
      <c r="S784" s="20">
        <v>2.238683868234832</v>
      </c>
      <c r="T784" s="31">
        <v>2.7415561472569742E-2</v>
      </c>
      <c r="U784" s="1"/>
    </row>
    <row r="785" spans="14:21" ht="36" x14ac:dyDescent="0.25">
      <c r="N785" s="179"/>
      <c r="O785" s="29" t="s">
        <v>65</v>
      </c>
      <c r="P785" s="30">
        <v>-0.94554781318382908</v>
      </c>
      <c r="Q785" s="20">
        <v>0.54577999891123996</v>
      </c>
      <c r="R785" s="20">
        <v>-0.26235649396382832</v>
      </c>
      <c r="S785" s="20">
        <v>-1.7324706201584408</v>
      </c>
      <c r="T785" s="31">
        <v>8.6304000735049749E-2</v>
      </c>
      <c r="U785" s="1"/>
    </row>
    <row r="786" spans="14:21" ht="24" x14ac:dyDescent="0.25">
      <c r="N786" s="179"/>
      <c r="O786" s="29" t="s">
        <v>62</v>
      </c>
      <c r="P786" s="30">
        <v>-0.81493377966582181</v>
      </c>
      <c r="Q786" s="20">
        <v>0.457479155931374</v>
      </c>
      <c r="R786" s="20">
        <v>-4.3116136491005896</v>
      </c>
      <c r="S786" s="20">
        <v>-1.7813571811959652</v>
      </c>
      <c r="T786" s="31">
        <v>7.7920744856898663E-2</v>
      </c>
      <c r="U786" s="1"/>
    </row>
    <row r="787" spans="14:21" ht="24" x14ac:dyDescent="0.25">
      <c r="N787" s="179"/>
      <c r="O787" s="29" t="s">
        <v>63</v>
      </c>
      <c r="P787" s="30">
        <v>1.2993468559716741</v>
      </c>
      <c r="Q787" s="20">
        <v>0.69913977816070738</v>
      </c>
      <c r="R787" s="20">
        <v>4.7436302615013153</v>
      </c>
      <c r="S787" s="20">
        <v>1.8584936754564128</v>
      </c>
      <c r="T787" s="31">
        <v>6.606990459724485E-2</v>
      </c>
      <c r="U787" s="1"/>
    </row>
    <row r="788" spans="14:21" ht="24" x14ac:dyDescent="0.25">
      <c r="N788" s="179"/>
      <c r="O788" s="29" t="s">
        <v>147</v>
      </c>
      <c r="P788" s="30">
        <v>0.84686930889551648</v>
      </c>
      <c r="Q788" s="20">
        <v>0.45888835379172876</v>
      </c>
      <c r="R788" s="20">
        <v>4.471493125978192</v>
      </c>
      <c r="S788" s="20">
        <v>1.8454800648086984</v>
      </c>
      <c r="T788" s="31">
        <v>6.7956506065674507E-2</v>
      </c>
      <c r="U788" s="1"/>
    </row>
    <row r="789" spans="14:21" ht="24" x14ac:dyDescent="0.25">
      <c r="N789" s="179"/>
      <c r="O789" s="29" t="s">
        <v>64</v>
      </c>
      <c r="P789" s="30">
        <v>-1.3253390359208395</v>
      </c>
      <c r="Q789" s="20">
        <v>0.69946769463972613</v>
      </c>
      <c r="R789" s="20">
        <v>-4.8392485549797266</v>
      </c>
      <c r="S789" s="20">
        <v>-1.8947823410250277</v>
      </c>
      <c r="T789" s="31">
        <v>6.1039215523504317E-2</v>
      </c>
      <c r="U789" s="1"/>
    </row>
    <row r="790" spans="14:21" ht="24" x14ac:dyDescent="0.25">
      <c r="N790" s="179"/>
      <c r="O790" s="29" t="s">
        <v>148</v>
      </c>
      <c r="P790" s="30">
        <v>0.15636654629309524</v>
      </c>
      <c r="Q790" s="20">
        <v>7.7896538366809376E-2</v>
      </c>
      <c r="R790" s="20">
        <v>0.25328395586364011</v>
      </c>
      <c r="S790" s="20">
        <v>2.0073619389449124</v>
      </c>
      <c r="T790" s="31">
        <v>4.7436851240910453E-2</v>
      </c>
      <c r="U790" s="1"/>
    </row>
    <row r="791" spans="14:21" ht="24" x14ac:dyDescent="0.25">
      <c r="N791" s="179"/>
      <c r="O791" s="29" t="s">
        <v>61</v>
      </c>
      <c r="P791" s="30">
        <v>-0.11231133513235939</v>
      </c>
      <c r="Q791" s="20">
        <v>7.7092960992420051E-2</v>
      </c>
      <c r="R791" s="20">
        <v>-0.18529116862613312</v>
      </c>
      <c r="S791" s="20">
        <v>-1.4568299580995738</v>
      </c>
      <c r="T791" s="31">
        <v>0.14832780049250385</v>
      </c>
      <c r="U791" s="1"/>
    </row>
    <row r="792" spans="14:21" ht="24" x14ac:dyDescent="0.25">
      <c r="N792" s="179"/>
      <c r="O792" s="29" t="s">
        <v>149</v>
      </c>
      <c r="P792" s="30">
        <v>0.14331359370960986</v>
      </c>
      <c r="Q792" s="20">
        <v>3.9815277080530009E-2</v>
      </c>
      <c r="R792" s="20">
        <v>0.14995950271873623</v>
      </c>
      <c r="S792" s="20">
        <v>3.5994624229223651</v>
      </c>
      <c r="T792" s="31">
        <v>5.0017037419832551E-4</v>
      </c>
      <c r="U792" s="1"/>
    </row>
    <row r="793" spans="14:21" ht="24" x14ac:dyDescent="0.25">
      <c r="N793" s="179"/>
      <c r="O793" s="29" t="s">
        <v>150</v>
      </c>
      <c r="P793" s="30">
        <v>0.24606899690301681</v>
      </c>
      <c r="Q793" s="20">
        <v>5.6755252376520064E-2</v>
      </c>
      <c r="R793" s="20">
        <v>0.24019894545742124</v>
      </c>
      <c r="S793" s="20">
        <v>4.3356162927541977</v>
      </c>
      <c r="T793" s="31">
        <v>3.4989624546230846E-5</v>
      </c>
      <c r="U793" s="1"/>
    </row>
    <row r="794" spans="14:21" ht="24" x14ac:dyDescent="0.25">
      <c r="N794" s="179"/>
      <c r="O794" s="29" t="s">
        <v>151</v>
      </c>
      <c r="P794" s="30">
        <v>20.391413611419502</v>
      </c>
      <c r="Q794" s="20">
        <v>8.4152939011917649</v>
      </c>
      <c r="R794" s="20">
        <v>0.64199875515965144</v>
      </c>
      <c r="S794" s="20">
        <v>2.4231374270281507</v>
      </c>
      <c r="T794" s="31">
        <v>1.7203722177199805E-2</v>
      </c>
      <c r="U794" s="1"/>
    </row>
    <row r="795" spans="14:21" ht="24" x14ac:dyDescent="0.25">
      <c r="N795" s="179"/>
      <c r="O795" s="29" t="s">
        <v>152</v>
      </c>
      <c r="P795" s="30">
        <v>-19.278943530218012</v>
      </c>
      <c r="Q795" s="20">
        <v>8.5551208512908499</v>
      </c>
      <c r="R795" s="20">
        <v>-0.59208428807438207</v>
      </c>
      <c r="S795" s="20">
        <v>-2.2534975093086014</v>
      </c>
      <c r="T795" s="31">
        <v>2.6433281595292551E-2</v>
      </c>
      <c r="U795" s="1"/>
    </row>
    <row r="796" spans="14:21" ht="24" x14ac:dyDescent="0.25">
      <c r="N796" s="179"/>
      <c r="O796" s="29" t="s">
        <v>153</v>
      </c>
      <c r="P796" s="30">
        <v>6.9978829085904498E-3</v>
      </c>
      <c r="Q796" s="20">
        <v>1.4384648571032273E-3</v>
      </c>
      <c r="R796" s="20">
        <v>0.19236994439192764</v>
      </c>
      <c r="S796" s="20">
        <v>4.8648271621197257</v>
      </c>
      <c r="T796" s="31">
        <v>4.3238470629222044E-6</v>
      </c>
      <c r="U796" s="1"/>
    </row>
    <row r="797" spans="14:21" ht="24" x14ac:dyDescent="0.25">
      <c r="N797" s="179"/>
      <c r="O797" s="29" t="s">
        <v>154</v>
      </c>
      <c r="P797" s="30">
        <v>0.11961163702568857</v>
      </c>
      <c r="Q797" s="20">
        <v>4.5300183775680729E-2</v>
      </c>
      <c r="R797" s="20">
        <v>0.40968409878771361</v>
      </c>
      <c r="S797" s="20">
        <v>2.6404227766047548</v>
      </c>
      <c r="T797" s="31">
        <v>9.6221318844583684E-3</v>
      </c>
      <c r="U797" s="1"/>
    </row>
    <row r="798" spans="14:21" ht="24" x14ac:dyDescent="0.25">
      <c r="N798" s="180"/>
      <c r="O798" s="32" t="s">
        <v>155</v>
      </c>
      <c r="P798" s="33">
        <v>8.3819526995179705E-4</v>
      </c>
      <c r="Q798" s="34">
        <v>2.659658797706893E-4</v>
      </c>
      <c r="R798" s="34">
        <v>0.1317353029629475</v>
      </c>
      <c r="S798" s="34">
        <v>3.1515142869997947</v>
      </c>
      <c r="T798" s="35">
        <v>2.1492049652451044E-3</v>
      </c>
      <c r="U798" s="1"/>
    </row>
    <row r="799" spans="14:21" ht="24" x14ac:dyDescent="0.25">
      <c r="N799" s="178" t="s">
        <v>30</v>
      </c>
      <c r="O799" s="29" t="s">
        <v>142</v>
      </c>
      <c r="P799" s="30">
        <v>-0.12059240385565953</v>
      </c>
      <c r="Q799" s="20">
        <v>1.4646346733982951</v>
      </c>
      <c r="R799" s="11"/>
      <c r="S799" s="20">
        <v>-8.2336166175731001E-2</v>
      </c>
      <c r="T799" s="31">
        <v>0.93454397686906054</v>
      </c>
      <c r="U799" s="1"/>
    </row>
    <row r="800" spans="14:21" x14ac:dyDescent="0.25">
      <c r="N800" s="179"/>
      <c r="O800" s="29" t="s">
        <v>143</v>
      </c>
      <c r="P800" s="30">
        <v>-1.8299105963271712E-2</v>
      </c>
      <c r="Q800" s="20">
        <v>1.9811834750921966E-3</v>
      </c>
      <c r="R800" s="20">
        <v>-0.43408203751106872</v>
      </c>
      <c r="S800" s="20">
        <v>-9.2364519456836991</v>
      </c>
      <c r="T800" s="31">
        <v>4.6693966827735461E-15</v>
      </c>
      <c r="U800" s="1"/>
    </row>
    <row r="801" spans="14:21" x14ac:dyDescent="0.25">
      <c r="N801" s="179"/>
      <c r="O801" s="29" t="s">
        <v>144</v>
      </c>
      <c r="P801" s="30">
        <v>-1.8475280862617557E-2</v>
      </c>
      <c r="Q801" s="20">
        <v>2.0710332469494044E-3</v>
      </c>
      <c r="R801" s="20">
        <v>-0.43826116841614382</v>
      </c>
      <c r="S801" s="20">
        <v>-8.9208036084555005</v>
      </c>
      <c r="T801" s="31">
        <v>2.2876774428794167E-14</v>
      </c>
      <c r="U801" s="1"/>
    </row>
    <row r="802" spans="14:21" ht="24" x14ac:dyDescent="0.25">
      <c r="N802" s="179"/>
      <c r="O802" s="29" t="s">
        <v>145</v>
      </c>
      <c r="P802" s="30">
        <v>0.2284535801679026</v>
      </c>
      <c r="Q802" s="20">
        <v>3.6970013768723921E-2</v>
      </c>
      <c r="R802" s="20">
        <v>0.34068037884827679</v>
      </c>
      <c r="S802" s="20">
        <v>6.1794291340289114</v>
      </c>
      <c r="T802" s="31">
        <v>1.4012441400297424E-8</v>
      </c>
      <c r="U802" s="1"/>
    </row>
    <row r="803" spans="14:21" ht="36" x14ac:dyDescent="0.25">
      <c r="N803" s="179"/>
      <c r="O803" s="29" t="s">
        <v>146</v>
      </c>
      <c r="P803" s="30">
        <v>3.1160520570838539E-4</v>
      </c>
      <c r="Q803" s="20">
        <v>1.3563453017280961E-4</v>
      </c>
      <c r="R803" s="20">
        <v>8.8916900485659742E-2</v>
      </c>
      <c r="S803" s="20">
        <v>2.2973884696719531</v>
      </c>
      <c r="T803" s="31">
        <v>2.3680526122884946E-2</v>
      </c>
      <c r="U803" s="1"/>
    </row>
    <row r="804" spans="14:21" ht="36" x14ac:dyDescent="0.25">
      <c r="N804" s="179"/>
      <c r="O804" s="29" t="s">
        <v>65</v>
      </c>
      <c r="P804" s="30">
        <v>-0.90059080391170421</v>
      </c>
      <c r="Q804" s="20">
        <v>0.5479562312083428</v>
      </c>
      <c r="R804" s="20">
        <v>-0.24988249405892776</v>
      </c>
      <c r="S804" s="20">
        <v>-1.6435451457970252</v>
      </c>
      <c r="T804" s="31">
        <v>0.10341078202481852</v>
      </c>
      <c r="U804" s="1"/>
    </row>
    <row r="805" spans="14:21" ht="24" x14ac:dyDescent="0.25">
      <c r="N805" s="179"/>
      <c r="O805" s="29" t="s">
        <v>62</v>
      </c>
      <c r="P805" s="30">
        <v>-0.73412609571136378</v>
      </c>
      <c r="Q805" s="20">
        <v>0.45664523560849229</v>
      </c>
      <c r="R805" s="20">
        <v>-3.8840801221027026</v>
      </c>
      <c r="S805" s="20">
        <v>-1.6076508380364916</v>
      </c>
      <c r="T805" s="31">
        <v>0.11106460530597707</v>
      </c>
      <c r="U805" s="1"/>
    </row>
    <row r="806" spans="14:21" ht="24" x14ac:dyDescent="0.25">
      <c r="N806" s="179"/>
      <c r="O806" s="29" t="s">
        <v>63</v>
      </c>
      <c r="P806" s="30">
        <v>1.1578537740554149</v>
      </c>
      <c r="Q806" s="20">
        <v>0.69623524698909478</v>
      </c>
      <c r="R806" s="20">
        <v>4.2270700665954495</v>
      </c>
      <c r="S806" s="20">
        <v>1.6630209100481672</v>
      </c>
      <c r="T806" s="31">
        <v>9.9439474837970471E-2</v>
      </c>
      <c r="U806" s="1"/>
    </row>
    <row r="807" spans="14:21" ht="24" x14ac:dyDescent="0.25">
      <c r="N807" s="179"/>
      <c r="O807" s="29" t="s">
        <v>147</v>
      </c>
      <c r="P807" s="30">
        <v>0.7626813328247507</v>
      </c>
      <c r="Q807" s="20">
        <v>0.45778266483489799</v>
      </c>
      <c r="R807" s="20">
        <v>4.0269783084777151</v>
      </c>
      <c r="S807" s="20">
        <v>1.6660336692736415</v>
      </c>
      <c r="T807" s="31">
        <v>9.8836319602542785E-2</v>
      </c>
      <c r="U807" s="1"/>
    </row>
    <row r="808" spans="14:21" ht="24" x14ac:dyDescent="0.25">
      <c r="N808" s="179"/>
      <c r="O808" s="29" t="s">
        <v>64</v>
      </c>
      <c r="P808" s="30">
        <v>-1.1786034494985607</v>
      </c>
      <c r="Q808" s="20">
        <v>0.69605124658342266</v>
      </c>
      <c r="R808" s="20">
        <v>-4.3034686863480385</v>
      </c>
      <c r="S808" s="20">
        <v>-1.6932710849721946</v>
      </c>
      <c r="T808" s="31">
        <v>9.3516918555223177E-2</v>
      </c>
      <c r="U808" s="1"/>
    </row>
    <row r="809" spans="14:21" ht="24" x14ac:dyDescent="0.25">
      <c r="N809" s="179"/>
      <c r="O809" s="29" t="s">
        <v>148</v>
      </c>
      <c r="P809" s="30">
        <v>4.9668422786275028E-2</v>
      </c>
      <c r="Q809" s="20">
        <v>2.6677375170957997E-2</v>
      </c>
      <c r="R809" s="20">
        <v>8.0453363606528744E-2</v>
      </c>
      <c r="S809" s="20">
        <v>1.8618182061759194</v>
      </c>
      <c r="T809" s="31">
        <v>6.5565317235912343E-2</v>
      </c>
      <c r="U809" s="1"/>
    </row>
    <row r="810" spans="14:21" ht="24" x14ac:dyDescent="0.25">
      <c r="N810" s="179"/>
      <c r="O810" s="29" t="s">
        <v>149</v>
      </c>
      <c r="P810" s="30">
        <v>0.14856696375134151</v>
      </c>
      <c r="Q810" s="20">
        <v>3.987353864753513E-2</v>
      </c>
      <c r="R810" s="20">
        <v>0.15545648830582476</v>
      </c>
      <c r="S810" s="20">
        <v>3.7259538227747817</v>
      </c>
      <c r="T810" s="31">
        <v>3.2236187428153618E-4</v>
      </c>
      <c r="U810" s="1"/>
    </row>
    <row r="811" spans="14:21" ht="24" x14ac:dyDescent="0.25">
      <c r="N811" s="179"/>
      <c r="O811" s="29" t="s">
        <v>150</v>
      </c>
      <c r="P811" s="30">
        <v>0.25497415677764623</v>
      </c>
      <c r="Q811" s="20">
        <v>5.6740876179222979E-2</v>
      </c>
      <c r="R811" s="20">
        <v>0.24889167001003432</v>
      </c>
      <c r="S811" s="20">
        <v>4.4936591386477582</v>
      </c>
      <c r="T811" s="31">
        <v>1.8845842810348801E-5</v>
      </c>
      <c r="U811" s="1"/>
    </row>
    <row r="812" spans="14:21" ht="24" x14ac:dyDescent="0.25">
      <c r="N812" s="179"/>
      <c r="O812" s="29" t="s">
        <v>151</v>
      </c>
      <c r="P812" s="30">
        <v>18.849662502132301</v>
      </c>
      <c r="Q812" s="20">
        <v>8.3952033274853139</v>
      </c>
      <c r="R812" s="20">
        <v>0.59345860430056185</v>
      </c>
      <c r="S812" s="20">
        <v>2.245289573918932</v>
      </c>
      <c r="T812" s="31">
        <v>2.6951163450613387E-2</v>
      </c>
      <c r="U812" s="1"/>
    </row>
    <row r="813" spans="14:21" ht="24" x14ac:dyDescent="0.25">
      <c r="N813" s="179"/>
      <c r="O813" s="29" t="s">
        <v>152</v>
      </c>
      <c r="P813" s="30">
        <v>-17.632341012451942</v>
      </c>
      <c r="Q813" s="20">
        <v>8.5275852110329016</v>
      </c>
      <c r="R813" s="20">
        <v>-0.54151473907679837</v>
      </c>
      <c r="S813" s="20">
        <v>-2.0676827702219147</v>
      </c>
      <c r="T813" s="31">
        <v>4.1251873140380653E-2</v>
      </c>
      <c r="U813" s="1"/>
    </row>
    <row r="814" spans="14:21" ht="24" x14ac:dyDescent="0.25">
      <c r="N814" s="179"/>
      <c r="O814" s="29" t="s">
        <v>153</v>
      </c>
      <c r="P814" s="30">
        <v>6.9134606788473132E-3</v>
      </c>
      <c r="Q814" s="20">
        <v>1.445340397643425E-3</v>
      </c>
      <c r="R814" s="20">
        <v>0.19004919969624354</v>
      </c>
      <c r="S814" s="20">
        <v>4.7832750610994195</v>
      </c>
      <c r="T814" s="31">
        <v>5.9550632240859217E-6</v>
      </c>
      <c r="U814" s="1"/>
    </row>
    <row r="815" spans="14:21" ht="24" x14ac:dyDescent="0.25">
      <c r="N815" s="179"/>
      <c r="O815" s="29" t="s">
        <v>154</v>
      </c>
      <c r="P815" s="30">
        <v>0.11422274540649452</v>
      </c>
      <c r="Q815" s="20">
        <v>4.5401563572255749E-2</v>
      </c>
      <c r="R815" s="20">
        <v>0.39122650334488868</v>
      </c>
      <c r="S815" s="20">
        <v>2.5158328572695767</v>
      </c>
      <c r="T815" s="31">
        <v>1.3466837422846163E-2</v>
      </c>
      <c r="U815" s="1"/>
    </row>
    <row r="816" spans="14:21" ht="24" x14ac:dyDescent="0.25">
      <c r="N816" s="180"/>
      <c r="O816" s="32" t="s">
        <v>155</v>
      </c>
      <c r="P816" s="33">
        <v>8.231018209059306E-4</v>
      </c>
      <c r="Q816" s="34">
        <v>2.6725125593002135E-4</v>
      </c>
      <c r="R816" s="34">
        <v>0.12936313486072548</v>
      </c>
      <c r="S816" s="34">
        <v>3.0798800852837021</v>
      </c>
      <c r="T816" s="35">
        <v>2.6740907058450799E-3</v>
      </c>
      <c r="U816" s="1"/>
    </row>
    <row r="817" spans="14:21" ht="24" x14ac:dyDescent="0.25">
      <c r="N817" s="178" t="s">
        <v>31</v>
      </c>
      <c r="O817" s="29" t="s">
        <v>142</v>
      </c>
      <c r="P817" s="30">
        <v>-0.15627639477674463</v>
      </c>
      <c r="Q817" s="20">
        <v>1.4759094269376944</v>
      </c>
      <c r="R817" s="11"/>
      <c r="S817" s="20">
        <v>-0.10588481374564852</v>
      </c>
      <c r="T817" s="31">
        <v>0.91588375868116911</v>
      </c>
      <c r="U817" s="1"/>
    </row>
    <row r="818" spans="14:21" x14ac:dyDescent="0.25">
      <c r="N818" s="179"/>
      <c r="O818" s="29" t="s">
        <v>143</v>
      </c>
      <c r="P818" s="30">
        <v>-1.8693426113239299E-2</v>
      </c>
      <c r="Q818" s="20">
        <v>1.9813031198080565E-3</v>
      </c>
      <c r="R818" s="20">
        <v>-0.44343589853975252</v>
      </c>
      <c r="S818" s="20">
        <v>-9.434914792366687</v>
      </c>
      <c r="T818" s="31">
        <v>1.5770333820483058E-15</v>
      </c>
      <c r="U818" s="1"/>
    </row>
    <row r="819" spans="14:21" x14ac:dyDescent="0.25">
      <c r="N819" s="179"/>
      <c r="O819" s="29" t="s">
        <v>144</v>
      </c>
      <c r="P819" s="30">
        <v>-1.8905109567938297E-2</v>
      </c>
      <c r="Q819" s="20">
        <v>2.0697498336411432E-3</v>
      </c>
      <c r="R819" s="20">
        <v>-0.44845734524362707</v>
      </c>
      <c r="S819" s="20">
        <v>-9.1340070479339381</v>
      </c>
      <c r="T819" s="31">
        <v>7.2396693551668532E-15</v>
      </c>
      <c r="U819" s="1"/>
    </row>
    <row r="820" spans="14:21" ht="24" x14ac:dyDescent="0.25">
      <c r="N820" s="179"/>
      <c r="O820" s="29" t="s">
        <v>145</v>
      </c>
      <c r="P820" s="30">
        <v>0.22740170629834994</v>
      </c>
      <c r="Q820" s="20">
        <v>3.725305219777094E-2</v>
      </c>
      <c r="R820" s="20">
        <v>0.33911177664858078</v>
      </c>
      <c r="S820" s="20">
        <v>6.1042436225388439</v>
      </c>
      <c r="T820" s="31">
        <v>1.9293935330593412E-8</v>
      </c>
      <c r="U820" s="1"/>
    </row>
    <row r="821" spans="14:21" ht="36" x14ac:dyDescent="0.25">
      <c r="N821" s="179"/>
      <c r="O821" s="29" t="s">
        <v>146</v>
      </c>
      <c r="P821" s="30">
        <v>3.2085201455159446E-4</v>
      </c>
      <c r="Q821" s="20">
        <v>1.3657137926326038E-4</v>
      </c>
      <c r="R821" s="20">
        <v>9.1555487924699475E-2</v>
      </c>
      <c r="S821" s="20">
        <v>2.349335682794178</v>
      </c>
      <c r="T821" s="31">
        <v>2.0752862692246004E-2</v>
      </c>
      <c r="U821" s="1"/>
    </row>
    <row r="822" spans="14:21" ht="36" x14ac:dyDescent="0.25">
      <c r="N822" s="179"/>
      <c r="O822" s="29" t="s">
        <v>65</v>
      </c>
      <c r="P822" s="30">
        <v>-0.77908608231510978</v>
      </c>
      <c r="Q822" s="20">
        <v>0.54695959411658623</v>
      </c>
      <c r="R822" s="20">
        <v>-0.21616917748872058</v>
      </c>
      <c r="S822" s="20">
        <v>-1.4243942161274989</v>
      </c>
      <c r="T822" s="31">
        <v>0.15741485337669356</v>
      </c>
      <c r="U822" s="1"/>
    </row>
    <row r="823" spans="14:21" ht="24" x14ac:dyDescent="0.25">
      <c r="N823" s="179"/>
      <c r="O823" s="29" t="s">
        <v>63</v>
      </c>
      <c r="P823" s="30">
        <v>0.37242816857470817</v>
      </c>
      <c r="Q823" s="20">
        <v>0.49991795873366185</v>
      </c>
      <c r="R823" s="20">
        <v>1.359653523281402</v>
      </c>
      <c r="S823" s="20">
        <v>0.74497857512081178</v>
      </c>
      <c r="T823" s="31">
        <v>0.45801471275519123</v>
      </c>
      <c r="U823" s="1"/>
    </row>
    <row r="824" spans="14:21" ht="24" x14ac:dyDescent="0.25">
      <c r="N824" s="179"/>
      <c r="O824" s="29" t="s">
        <v>147</v>
      </c>
      <c r="P824" s="30">
        <v>2.7239005596430173E-2</v>
      </c>
      <c r="Q824" s="20">
        <v>1.7212344887663541E-2</v>
      </c>
      <c r="R824" s="20">
        <v>0.1438226949584096</v>
      </c>
      <c r="S824" s="20">
        <v>1.5825272950435101</v>
      </c>
      <c r="T824" s="31">
        <v>0.11665574945746469</v>
      </c>
      <c r="U824" s="1"/>
    </row>
    <row r="825" spans="14:21" ht="24" x14ac:dyDescent="0.25">
      <c r="N825" s="179"/>
      <c r="O825" s="29" t="s">
        <v>64</v>
      </c>
      <c r="P825" s="30">
        <v>-0.39451370090164783</v>
      </c>
      <c r="Q825" s="20">
        <v>0.50048148652619762</v>
      </c>
      <c r="R825" s="20">
        <v>-1.4404992271894677</v>
      </c>
      <c r="S825" s="20">
        <v>-0.78826832065245056</v>
      </c>
      <c r="T825" s="31">
        <v>0.43238601147735189</v>
      </c>
      <c r="U825" s="1"/>
    </row>
    <row r="826" spans="14:21" ht="24" x14ac:dyDescent="0.25">
      <c r="N826" s="179"/>
      <c r="O826" s="29" t="s">
        <v>148</v>
      </c>
      <c r="P826" s="30">
        <v>5.0948727738112466E-2</v>
      </c>
      <c r="Q826" s="20">
        <v>2.6873842645610015E-2</v>
      </c>
      <c r="R826" s="20">
        <v>8.2527213228463597E-2</v>
      </c>
      <c r="S826" s="20">
        <v>1.8958482569828998</v>
      </c>
      <c r="T826" s="31">
        <v>6.0838575871817742E-2</v>
      </c>
      <c r="U826" s="1"/>
    </row>
    <row r="827" spans="14:21" ht="24" x14ac:dyDescent="0.25">
      <c r="N827" s="179"/>
      <c r="O827" s="29" t="s">
        <v>149</v>
      </c>
      <c r="P827" s="30">
        <v>0.15319772335131532</v>
      </c>
      <c r="Q827" s="20">
        <v>4.0080108441680258E-2</v>
      </c>
      <c r="R827" s="20">
        <v>0.16030199101667836</v>
      </c>
      <c r="S827" s="20">
        <v>3.822288145108943</v>
      </c>
      <c r="T827" s="31">
        <v>2.2878186549241345E-4</v>
      </c>
      <c r="U827" s="1"/>
    </row>
    <row r="828" spans="14:21" ht="24" x14ac:dyDescent="0.25">
      <c r="N828" s="179"/>
      <c r="O828" s="29" t="s">
        <v>150</v>
      </c>
      <c r="P828" s="30">
        <v>0.25848757420189616</v>
      </c>
      <c r="Q828" s="20">
        <v>5.7141802620093399E-2</v>
      </c>
      <c r="R828" s="20">
        <v>0.25232127378327673</v>
      </c>
      <c r="S828" s="20">
        <v>4.5236160280145121</v>
      </c>
      <c r="T828" s="31">
        <v>1.6612344480193712E-5</v>
      </c>
      <c r="U828" s="1"/>
    </row>
    <row r="829" spans="14:21" ht="24" x14ac:dyDescent="0.25">
      <c r="N829" s="179"/>
      <c r="O829" s="29" t="s">
        <v>151</v>
      </c>
      <c r="P829" s="30">
        <v>19.812186600807017</v>
      </c>
      <c r="Q829" s="20">
        <v>8.4392579390248255</v>
      </c>
      <c r="R829" s="20">
        <v>0.62376250009394996</v>
      </c>
      <c r="S829" s="20">
        <v>2.3476218814442777</v>
      </c>
      <c r="T829" s="31">
        <v>2.0843476250338413E-2</v>
      </c>
      <c r="U829" s="1"/>
    </row>
    <row r="830" spans="14:21" ht="24" x14ac:dyDescent="0.25">
      <c r="N830" s="179"/>
      <c r="O830" s="29" t="s">
        <v>152</v>
      </c>
      <c r="P830" s="30">
        <v>-18.674558442790556</v>
      </c>
      <c r="Q830" s="20">
        <v>8.5693469123356287</v>
      </c>
      <c r="R830" s="20">
        <v>-0.57352274637727796</v>
      </c>
      <c r="S830" s="20">
        <v>-2.1792277327351997</v>
      </c>
      <c r="T830" s="31">
        <v>3.1639299785381332E-2</v>
      </c>
      <c r="U830" s="1"/>
    </row>
    <row r="831" spans="14:21" ht="24" x14ac:dyDescent="0.25">
      <c r="N831" s="179"/>
      <c r="O831" s="29" t="s">
        <v>153</v>
      </c>
      <c r="P831" s="30">
        <v>7.0891933258518504E-3</v>
      </c>
      <c r="Q831" s="20">
        <v>1.4524621019124644E-3</v>
      </c>
      <c r="R831" s="20">
        <v>0.19488004353482932</v>
      </c>
      <c r="S831" s="20">
        <v>4.8808112215234205</v>
      </c>
      <c r="T831" s="31">
        <v>3.9579772237877763E-6</v>
      </c>
      <c r="U831" s="1"/>
    </row>
    <row r="832" spans="14:21" ht="24" x14ac:dyDescent="0.25">
      <c r="N832" s="179"/>
      <c r="O832" s="29" t="s">
        <v>154</v>
      </c>
      <c r="P832" s="30">
        <v>0.10255148210380907</v>
      </c>
      <c r="Q832" s="20">
        <v>4.5167564098386778E-2</v>
      </c>
      <c r="R832" s="20">
        <v>0.35125103685371534</v>
      </c>
      <c r="S832" s="20">
        <v>2.2704674062215333</v>
      </c>
      <c r="T832" s="31">
        <v>2.5302642122035604E-2</v>
      </c>
      <c r="U832" s="1"/>
    </row>
    <row r="833" spans="14:21" ht="24" x14ac:dyDescent="0.25">
      <c r="N833" s="180"/>
      <c r="O833" s="32" t="s">
        <v>155</v>
      </c>
      <c r="P833" s="33">
        <v>7.6836780937702346E-4</v>
      </c>
      <c r="Q833" s="34">
        <v>2.6714499232649721E-4</v>
      </c>
      <c r="R833" s="34">
        <v>0.12076084151737043</v>
      </c>
      <c r="S833" s="34">
        <v>2.8762201480383567</v>
      </c>
      <c r="T833" s="35">
        <v>4.9100518618372833E-3</v>
      </c>
      <c r="U833" s="1"/>
    </row>
    <row r="834" spans="14:21" ht="24" x14ac:dyDescent="0.25">
      <c r="N834" s="178" t="s">
        <v>32</v>
      </c>
      <c r="O834" s="29" t="s">
        <v>142</v>
      </c>
      <c r="P834" s="30">
        <v>-7.1410258332897797E-2</v>
      </c>
      <c r="Q834" s="20">
        <v>1.468293053709989</v>
      </c>
      <c r="R834" s="11"/>
      <c r="S834" s="20">
        <v>-4.8634881267375696E-2</v>
      </c>
      <c r="T834" s="31">
        <v>0.9613053759418172</v>
      </c>
      <c r="U834" s="1"/>
    </row>
    <row r="835" spans="14:21" x14ac:dyDescent="0.25">
      <c r="N835" s="179"/>
      <c r="O835" s="29" t="s">
        <v>143</v>
      </c>
      <c r="P835" s="30">
        <v>-1.8497157408804744E-2</v>
      </c>
      <c r="Q835" s="20">
        <v>1.9594207245150386E-3</v>
      </c>
      <c r="R835" s="20">
        <v>-0.43878011266192818</v>
      </c>
      <c r="S835" s="20">
        <v>-9.4401152225144678</v>
      </c>
      <c r="T835" s="31">
        <v>1.4127799918359874E-15</v>
      </c>
      <c r="U835" s="1"/>
    </row>
    <row r="836" spans="14:21" x14ac:dyDescent="0.25">
      <c r="N836" s="179"/>
      <c r="O836" s="29" t="s">
        <v>144</v>
      </c>
      <c r="P836" s="30">
        <v>-1.871414977728636E-2</v>
      </c>
      <c r="Q836" s="20">
        <v>2.0493307819078408E-3</v>
      </c>
      <c r="R836" s="20">
        <v>-0.44392749470473991</v>
      </c>
      <c r="S836" s="20">
        <v>-9.1318346176717622</v>
      </c>
      <c r="T836" s="31">
        <v>6.7803412399267557E-15</v>
      </c>
      <c r="U836" s="1"/>
    </row>
    <row r="837" spans="14:21" ht="24" x14ac:dyDescent="0.25">
      <c r="N837" s="179"/>
      <c r="O837" s="29" t="s">
        <v>145</v>
      </c>
      <c r="P837" s="30">
        <v>0.23106975011067363</v>
      </c>
      <c r="Q837" s="20">
        <v>3.6845600418840864E-2</v>
      </c>
      <c r="R837" s="20">
        <v>0.34458173056524116</v>
      </c>
      <c r="S837" s="20">
        <v>6.2712982685584615</v>
      </c>
      <c r="T837" s="31">
        <v>8.7273292766602256E-9</v>
      </c>
      <c r="U837" s="1"/>
    </row>
    <row r="838" spans="14:21" ht="36" x14ac:dyDescent="0.25">
      <c r="N838" s="179"/>
      <c r="O838" s="29" t="s">
        <v>146</v>
      </c>
      <c r="P838" s="30">
        <v>3.2138435371051235E-4</v>
      </c>
      <c r="Q838" s="20">
        <v>1.362712706016022E-4</v>
      </c>
      <c r="R838" s="20">
        <v>9.1707391510233355E-2</v>
      </c>
      <c r="S838" s="20">
        <v>2.3584160644549952</v>
      </c>
      <c r="T838" s="31">
        <v>2.0259375516576097E-2</v>
      </c>
      <c r="U838" s="1"/>
    </row>
    <row r="839" spans="14:21" ht="36" x14ac:dyDescent="0.25">
      <c r="N839" s="179"/>
      <c r="O839" s="29" t="s">
        <v>65</v>
      </c>
      <c r="P839" s="30">
        <v>-0.86786517427137444</v>
      </c>
      <c r="Q839" s="20">
        <v>0.5326537980902103</v>
      </c>
      <c r="R839" s="20">
        <v>-0.24080227480879193</v>
      </c>
      <c r="S839" s="20">
        <v>-1.6293231689758696</v>
      </c>
      <c r="T839" s="31">
        <v>0.1063292510697889</v>
      </c>
      <c r="U839" s="1"/>
    </row>
    <row r="840" spans="14:21" ht="24" x14ac:dyDescent="0.25">
      <c r="N840" s="179"/>
      <c r="O840" s="29" t="s">
        <v>147</v>
      </c>
      <c r="P840" s="30">
        <v>2.7058914345564504E-2</v>
      </c>
      <c r="Q840" s="20">
        <v>1.7173062778435746E-2</v>
      </c>
      <c r="R840" s="20">
        <v>0.1428718082255501</v>
      </c>
      <c r="S840" s="20">
        <v>1.5756603638311066</v>
      </c>
      <c r="T840" s="31">
        <v>0.11820073144938714</v>
      </c>
      <c r="U840" s="1"/>
    </row>
    <row r="841" spans="14:21" ht="24" x14ac:dyDescent="0.25">
      <c r="N841" s="179"/>
      <c r="O841" s="29" t="s">
        <v>64</v>
      </c>
      <c r="P841" s="30">
        <v>-2.2138489658942877E-2</v>
      </c>
      <c r="Q841" s="20">
        <v>2.5140649876313866E-2</v>
      </c>
      <c r="R841" s="20">
        <v>-8.0834904268127117E-2</v>
      </c>
      <c r="S841" s="20">
        <v>-0.88058541715743555</v>
      </c>
      <c r="T841" s="31">
        <v>0.38061239922816792</v>
      </c>
      <c r="U841" s="1"/>
    </row>
    <row r="842" spans="14:21" ht="24" x14ac:dyDescent="0.25">
      <c r="N842" s="179"/>
      <c r="O842" s="29" t="s">
        <v>148</v>
      </c>
      <c r="P842" s="30">
        <v>4.9470975476285206E-2</v>
      </c>
      <c r="Q842" s="20">
        <v>2.6742008333546612E-2</v>
      </c>
      <c r="R842" s="20">
        <v>8.0133536655467755E-2</v>
      </c>
      <c r="S842" s="20">
        <v>1.8499349360468995</v>
      </c>
      <c r="T842" s="31">
        <v>6.7217817985558079E-2</v>
      </c>
      <c r="U842" s="1"/>
    </row>
    <row r="843" spans="14:21" ht="24" x14ac:dyDescent="0.25">
      <c r="N843" s="179"/>
      <c r="O843" s="29" t="s">
        <v>149</v>
      </c>
      <c r="P843" s="30">
        <v>0.15357258294863749</v>
      </c>
      <c r="Q843" s="20">
        <v>3.9989430064585725E-2</v>
      </c>
      <c r="R843" s="20">
        <v>0.16069423405063421</v>
      </c>
      <c r="S843" s="20">
        <v>3.8403293745524012</v>
      </c>
      <c r="T843" s="31">
        <v>2.1353138160838455E-4</v>
      </c>
      <c r="U843" s="1"/>
    </row>
    <row r="844" spans="14:21" ht="24" x14ac:dyDescent="0.25">
      <c r="N844" s="179"/>
      <c r="O844" s="29" t="s">
        <v>150</v>
      </c>
      <c r="P844" s="30">
        <v>0.25517564674548676</v>
      </c>
      <c r="Q844" s="20">
        <v>5.6844194730469283E-2</v>
      </c>
      <c r="R844" s="20">
        <v>0.2490883533728499</v>
      </c>
      <c r="S844" s="20">
        <v>4.4890361796032101</v>
      </c>
      <c r="T844" s="31">
        <v>1.8861891876125834E-5</v>
      </c>
      <c r="U844" s="1"/>
    </row>
    <row r="845" spans="14:21" ht="24" x14ac:dyDescent="0.25">
      <c r="N845" s="179"/>
      <c r="O845" s="29" t="s">
        <v>151</v>
      </c>
      <c r="P845" s="30">
        <v>20.300503985146779</v>
      </c>
      <c r="Q845" s="20">
        <v>8.3953899764755935</v>
      </c>
      <c r="R845" s="20">
        <v>0.63913657659708067</v>
      </c>
      <c r="S845" s="20">
        <v>2.4180537225822811</v>
      </c>
      <c r="T845" s="31">
        <v>1.7377231646086025E-2</v>
      </c>
      <c r="U845" s="1"/>
    </row>
    <row r="846" spans="14:21" ht="24" x14ac:dyDescent="0.25">
      <c r="N846" s="179"/>
      <c r="O846" s="29" t="s">
        <v>152</v>
      </c>
      <c r="P846" s="30">
        <v>-19.167155384295178</v>
      </c>
      <c r="Q846" s="20">
        <v>8.525140506747821</v>
      </c>
      <c r="R846" s="20">
        <v>-0.5886511121490452</v>
      </c>
      <c r="S846" s="20">
        <v>-2.2483096166126515</v>
      </c>
      <c r="T846" s="31">
        <v>2.6707760439911354E-2</v>
      </c>
      <c r="U846" s="1"/>
    </row>
    <row r="847" spans="14:21" ht="24" x14ac:dyDescent="0.25">
      <c r="N847" s="179"/>
      <c r="O847" s="29" t="s">
        <v>153</v>
      </c>
      <c r="P847" s="30">
        <v>7.169718024257872E-3</v>
      </c>
      <c r="Q847" s="20">
        <v>1.4452714972684969E-3</v>
      </c>
      <c r="R847" s="20">
        <v>0.19709364612819757</v>
      </c>
      <c r="S847" s="20">
        <v>4.9608105036377879</v>
      </c>
      <c r="T847" s="31">
        <v>2.813089191393629E-6</v>
      </c>
      <c r="U847" s="1"/>
    </row>
    <row r="848" spans="14:21" ht="24" x14ac:dyDescent="0.25">
      <c r="N848" s="179"/>
      <c r="O848" s="29" t="s">
        <v>154</v>
      </c>
      <c r="P848" s="30">
        <v>0.11153573736399788</v>
      </c>
      <c r="Q848" s="20">
        <v>4.3432766244950176E-2</v>
      </c>
      <c r="R848" s="20">
        <v>0.38202318086139864</v>
      </c>
      <c r="S848" s="20">
        <v>2.5680090633639039</v>
      </c>
      <c r="T848" s="31">
        <v>1.1677636608534801E-2</v>
      </c>
      <c r="U848" s="1"/>
    </row>
    <row r="849" spans="14:21" ht="24" x14ac:dyDescent="0.25">
      <c r="N849" s="180"/>
      <c r="O849" s="32" t="s">
        <v>155</v>
      </c>
      <c r="P849" s="33">
        <v>7.6600469169589482E-4</v>
      </c>
      <c r="Q849" s="34">
        <v>2.6654281155365065E-4</v>
      </c>
      <c r="R849" s="34">
        <v>0.12038944115898081</v>
      </c>
      <c r="S849" s="34">
        <v>2.8738523737741497</v>
      </c>
      <c r="T849" s="35">
        <v>4.9350265454874628E-3</v>
      </c>
      <c r="U849" s="1"/>
    </row>
    <row r="850" spans="14:21" ht="24" x14ac:dyDescent="0.25">
      <c r="N850" s="178" t="s">
        <v>33</v>
      </c>
      <c r="O850" s="29" t="s">
        <v>142</v>
      </c>
      <c r="P850" s="30">
        <v>-0.17217704741001869</v>
      </c>
      <c r="Q850" s="20">
        <v>1.4622304916980864</v>
      </c>
      <c r="R850" s="11"/>
      <c r="S850" s="20">
        <v>-0.11774959446377685</v>
      </c>
      <c r="T850" s="31">
        <v>0.90649538461770496</v>
      </c>
      <c r="U850" s="1"/>
    </row>
    <row r="851" spans="14:21" x14ac:dyDescent="0.25">
      <c r="N851" s="179"/>
      <c r="O851" s="29" t="s">
        <v>143</v>
      </c>
      <c r="P851" s="30">
        <v>-1.8373845108321425E-2</v>
      </c>
      <c r="Q851" s="20">
        <v>1.9522786301434129E-3</v>
      </c>
      <c r="R851" s="20">
        <v>-0.43585496130473006</v>
      </c>
      <c r="S851" s="20">
        <v>-9.4114870821342222</v>
      </c>
      <c r="T851" s="31">
        <v>1.5060308119189004E-15</v>
      </c>
      <c r="U851" s="1"/>
    </row>
    <row r="852" spans="14:21" x14ac:dyDescent="0.25">
      <c r="N852" s="179"/>
      <c r="O852" s="29" t="s">
        <v>144</v>
      </c>
      <c r="P852" s="30">
        <v>-1.854048525337143E-2</v>
      </c>
      <c r="Q852" s="20">
        <v>2.0375944369501299E-3</v>
      </c>
      <c r="R852" s="20">
        <v>-0.43980791364238153</v>
      </c>
      <c r="S852" s="20">
        <v>-9.0992029214227816</v>
      </c>
      <c r="T852" s="31">
        <v>7.4264768626103767E-15</v>
      </c>
      <c r="U852" s="1"/>
    </row>
    <row r="853" spans="14:21" ht="24" x14ac:dyDescent="0.25">
      <c r="N853" s="179"/>
      <c r="O853" s="29" t="s">
        <v>145</v>
      </c>
      <c r="P853" s="30">
        <v>0.23607310699013836</v>
      </c>
      <c r="Q853" s="20">
        <v>3.6365165382504061E-2</v>
      </c>
      <c r="R853" s="20">
        <v>0.35204296411630398</v>
      </c>
      <c r="S853" s="20">
        <v>6.491737477528905</v>
      </c>
      <c r="T853" s="31">
        <v>3.0344933255520196E-9</v>
      </c>
      <c r="U853" s="1"/>
    </row>
    <row r="854" spans="14:21" ht="36" x14ac:dyDescent="0.25">
      <c r="N854" s="179"/>
      <c r="O854" s="29" t="s">
        <v>146</v>
      </c>
      <c r="P854" s="30">
        <v>3.1241878389708132E-4</v>
      </c>
      <c r="Q854" s="20">
        <v>1.3574217191567489E-4</v>
      </c>
      <c r="R854" s="20">
        <v>8.9149055948778935E-2</v>
      </c>
      <c r="S854" s="20">
        <v>2.3015602261849812</v>
      </c>
      <c r="T854" s="31">
        <v>2.3373196098942381E-2</v>
      </c>
      <c r="U854" s="1"/>
    </row>
    <row r="855" spans="14:21" ht="36" x14ac:dyDescent="0.25">
      <c r="N855" s="179"/>
      <c r="O855" s="29" t="s">
        <v>65</v>
      </c>
      <c r="P855" s="30">
        <v>-0.70739002628359837</v>
      </c>
      <c r="Q855" s="20">
        <v>0.49996360049347444</v>
      </c>
      <c r="R855" s="20">
        <v>-0.19627602599580438</v>
      </c>
      <c r="S855" s="20">
        <v>-1.4148830546571585</v>
      </c>
      <c r="T855" s="31">
        <v>0.16011893863748969</v>
      </c>
      <c r="U855" s="1"/>
    </row>
    <row r="856" spans="14:21" ht="24" x14ac:dyDescent="0.25">
      <c r="N856" s="179"/>
      <c r="O856" s="29" t="s">
        <v>147</v>
      </c>
      <c r="P856" s="30">
        <v>1.3370397132335073E-2</v>
      </c>
      <c r="Q856" s="20">
        <v>7.2909103076341684E-3</v>
      </c>
      <c r="R856" s="20">
        <v>7.0596062746454941E-2</v>
      </c>
      <c r="S856" s="20">
        <v>1.8338446871764686</v>
      </c>
      <c r="T856" s="31">
        <v>6.9564379159605241E-2</v>
      </c>
      <c r="U856" s="1"/>
    </row>
    <row r="857" spans="14:21" ht="24" x14ac:dyDescent="0.25">
      <c r="N857" s="179"/>
      <c r="O857" s="29" t="s">
        <v>148</v>
      </c>
      <c r="P857" s="30">
        <v>4.7705899246560358E-2</v>
      </c>
      <c r="Q857" s="20">
        <v>2.6637695320601791E-2</v>
      </c>
      <c r="R857" s="20">
        <v>7.7274450102340186E-2</v>
      </c>
      <c r="S857" s="20">
        <v>1.7909169195153405</v>
      </c>
      <c r="T857" s="31">
        <v>7.6243972389746686E-2</v>
      </c>
      <c r="U857" s="1"/>
    </row>
    <row r="858" spans="14:21" ht="24" x14ac:dyDescent="0.25">
      <c r="N858" s="179"/>
      <c r="O858" s="29" t="s">
        <v>149</v>
      </c>
      <c r="P858" s="30">
        <v>0.1559114803260383</v>
      </c>
      <c r="Q858" s="20">
        <v>3.9857603703422194E-2</v>
      </c>
      <c r="R858" s="20">
        <v>0.1631415935686425</v>
      </c>
      <c r="S858" s="20">
        <v>3.9117123419201354</v>
      </c>
      <c r="T858" s="31">
        <v>1.645473024134485E-4</v>
      </c>
      <c r="U858" s="1"/>
    </row>
    <row r="859" spans="14:21" ht="24" x14ac:dyDescent="0.25">
      <c r="N859" s="179"/>
      <c r="O859" s="29" t="s">
        <v>150</v>
      </c>
      <c r="P859" s="30">
        <v>0.25197687232589039</v>
      </c>
      <c r="Q859" s="20">
        <v>5.6666133809564874E-2</v>
      </c>
      <c r="R859" s="20">
        <v>0.24596588669881356</v>
      </c>
      <c r="S859" s="20">
        <v>4.4466925019571093</v>
      </c>
      <c r="T859" s="31">
        <v>2.2074323880991578E-5</v>
      </c>
      <c r="U859" s="1"/>
    </row>
    <row r="860" spans="14:21" ht="24" x14ac:dyDescent="0.25">
      <c r="N860" s="179"/>
      <c r="O860" s="29" t="s">
        <v>151</v>
      </c>
      <c r="P860" s="30">
        <v>20.263861050275967</v>
      </c>
      <c r="Q860" s="20">
        <v>8.386129798540038</v>
      </c>
      <c r="R860" s="20">
        <v>0.63798291854174694</v>
      </c>
      <c r="S860" s="20">
        <v>2.4163543299560843</v>
      </c>
      <c r="T860" s="31">
        <v>1.7436457147906471E-2</v>
      </c>
      <c r="U860" s="1"/>
    </row>
    <row r="861" spans="14:21" ht="24" x14ac:dyDescent="0.25">
      <c r="N861" s="179"/>
      <c r="O861" s="29" t="s">
        <v>152</v>
      </c>
      <c r="P861" s="30">
        <v>-19.188578871215075</v>
      </c>
      <c r="Q861" s="20">
        <v>8.5158071425734612</v>
      </c>
      <c r="R861" s="20">
        <v>-0.5893090584717342</v>
      </c>
      <c r="S861" s="20">
        <v>-2.2532895062036742</v>
      </c>
      <c r="T861" s="31">
        <v>2.6360207726336182E-2</v>
      </c>
      <c r="U861" s="1"/>
    </row>
    <row r="862" spans="14:21" ht="24" x14ac:dyDescent="0.25">
      <c r="N862" s="179"/>
      <c r="O862" s="29" t="s">
        <v>153</v>
      </c>
      <c r="P862" s="30">
        <v>7.0107548566243549E-3</v>
      </c>
      <c r="Q862" s="20">
        <v>1.4323893068351021E-3</v>
      </c>
      <c r="R862" s="20">
        <v>0.19272379082803454</v>
      </c>
      <c r="S862" s="20">
        <v>4.8944479152213045</v>
      </c>
      <c r="T862" s="31">
        <v>3.6589339323226752E-6</v>
      </c>
      <c r="U862" s="1"/>
    </row>
    <row r="863" spans="14:21" ht="24" x14ac:dyDescent="0.25">
      <c r="N863" s="179"/>
      <c r="O863" s="29" t="s">
        <v>154</v>
      </c>
      <c r="P863" s="30">
        <v>9.9390875471626089E-2</v>
      </c>
      <c r="Q863" s="20">
        <v>4.1139921404935068E-2</v>
      </c>
      <c r="R863" s="20">
        <v>0.3404255828098896</v>
      </c>
      <c r="S863" s="20">
        <v>2.4159228330393296</v>
      </c>
      <c r="T863" s="31">
        <v>1.7455994583222112E-2</v>
      </c>
      <c r="U863" s="1"/>
    </row>
    <row r="864" spans="14:21" ht="24" x14ac:dyDescent="0.25">
      <c r="N864" s="180"/>
      <c r="O864" s="32" t="s">
        <v>155</v>
      </c>
      <c r="P864" s="33">
        <v>7.3727022238912583E-4</v>
      </c>
      <c r="Q864" s="34">
        <v>2.6424932332506712E-4</v>
      </c>
      <c r="R864" s="34">
        <v>0.11587337651950316</v>
      </c>
      <c r="S864" s="34">
        <v>2.7900552898755038</v>
      </c>
      <c r="T864" s="35">
        <v>6.2799754056096562E-3</v>
      </c>
      <c r="U864" s="1"/>
    </row>
    <row r="865" spans="14:21" ht="24" x14ac:dyDescent="0.25">
      <c r="N865" s="178" t="s">
        <v>34</v>
      </c>
      <c r="O865" s="29" t="s">
        <v>142</v>
      </c>
      <c r="P865" s="30">
        <v>-0.95287877292861223</v>
      </c>
      <c r="Q865" s="20">
        <v>1.3606334846152981</v>
      </c>
      <c r="R865" s="11"/>
      <c r="S865" s="20">
        <v>-0.70031994927570573</v>
      </c>
      <c r="T865" s="31">
        <v>0.48529125488719815</v>
      </c>
      <c r="U865" s="1"/>
    </row>
    <row r="866" spans="14:21" x14ac:dyDescent="0.25">
      <c r="N866" s="179"/>
      <c r="O866" s="29" t="s">
        <v>143</v>
      </c>
      <c r="P866" s="30">
        <v>-1.8429260127079863E-2</v>
      </c>
      <c r="Q866" s="20">
        <v>1.9612650317392451E-3</v>
      </c>
      <c r="R866" s="20">
        <v>-0.43716948805263006</v>
      </c>
      <c r="S866" s="20">
        <v>-9.3966189315764428</v>
      </c>
      <c r="T866" s="31">
        <v>1.4994099649643569E-15</v>
      </c>
      <c r="U866" s="1"/>
    </row>
    <row r="867" spans="14:21" x14ac:dyDescent="0.25">
      <c r="N867" s="179"/>
      <c r="O867" s="29" t="s">
        <v>144</v>
      </c>
      <c r="P867" s="30">
        <v>-1.8818947980252906E-2</v>
      </c>
      <c r="Q867" s="20">
        <v>2.0378126899465096E-3</v>
      </c>
      <c r="R867" s="20">
        <v>-0.44641346410469429</v>
      </c>
      <c r="S867" s="20">
        <v>-9.2348762342562907</v>
      </c>
      <c r="T867" s="31">
        <v>3.4401575328167019E-15</v>
      </c>
      <c r="U867" s="1"/>
    </row>
    <row r="868" spans="14:21" ht="24" x14ac:dyDescent="0.25">
      <c r="N868" s="179"/>
      <c r="O868" s="29" t="s">
        <v>145</v>
      </c>
      <c r="P868" s="30">
        <v>0.24102189092281306</v>
      </c>
      <c r="Q868" s="20">
        <v>3.6370502681129555E-2</v>
      </c>
      <c r="R868" s="20">
        <v>0.35942281600473924</v>
      </c>
      <c r="S868" s="20">
        <v>6.6268506937041787</v>
      </c>
      <c r="T868" s="31">
        <v>1.5557224803269206E-9</v>
      </c>
      <c r="U868" s="1"/>
    </row>
    <row r="869" spans="14:21" ht="36" x14ac:dyDescent="0.25">
      <c r="N869" s="179"/>
      <c r="O869" s="29" t="s">
        <v>146</v>
      </c>
      <c r="P869" s="30">
        <v>3.2620464437012363E-4</v>
      </c>
      <c r="Q869" s="20">
        <v>1.3604262438824983E-4</v>
      </c>
      <c r="R869" s="20">
        <v>9.3082866942096706E-2</v>
      </c>
      <c r="S869" s="20">
        <v>2.3978120521930943</v>
      </c>
      <c r="T869" s="31">
        <v>1.8276172995014522E-2</v>
      </c>
      <c r="U869" s="1"/>
    </row>
    <row r="870" spans="14:21" ht="24" x14ac:dyDescent="0.25">
      <c r="N870" s="179"/>
      <c r="O870" s="29" t="s">
        <v>147</v>
      </c>
      <c r="P870" s="30">
        <v>1.2910226851153707E-2</v>
      </c>
      <c r="Q870" s="20">
        <v>7.3186523770380051E-3</v>
      </c>
      <c r="R870" s="20">
        <v>6.8166351069023273E-2</v>
      </c>
      <c r="S870" s="20">
        <v>1.764016950942916</v>
      </c>
      <c r="T870" s="31">
        <v>8.0665495031029225E-2</v>
      </c>
      <c r="U870" s="1"/>
    </row>
    <row r="871" spans="14:21" ht="24" x14ac:dyDescent="0.25">
      <c r="N871" s="179"/>
      <c r="O871" s="29" t="s">
        <v>148</v>
      </c>
      <c r="P871" s="30">
        <v>4.6655875133506032E-2</v>
      </c>
      <c r="Q871" s="20">
        <v>2.6755306632960222E-2</v>
      </c>
      <c r="R871" s="20">
        <v>7.5573611480451705E-2</v>
      </c>
      <c r="S871" s="20">
        <v>1.7437989320604546</v>
      </c>
      <c r="T871" s="31">
        <v>8.414904178956463E-2</v>
      </c>
      <c r="U871" s="1"/>
    </row>
    <row r="872" spans="14:21" ht="24" x14ac:dyDescent="0.25">
      <c r="N872" s="179"/>
      <c r="O872" s="29" t="s">
        <v>149</v>
      </c>
      <c r="P872" s="30">
        <v>0.1584447542007478</v>
      </c>
      <c r="Q872" s="20">
        <v>4.0008701493159333E-2</v>
      </c>
      <c r="R872" s="20">
        <v>0.16579234344287669</v>
      </c>
      <c r="S872" s="20">
        <v>3.9602573512124257</v>
      </c>
      <c r="T872" s="31">
        <v>1.3730924381899696E-4</v>
      </c>
      <c r="U872" s="1"/>
    </row>
    <row r="873" spans="14:21" ht="24" x14ac:dyDescent="0.25">
      <c r="N873" s="179"/>
      <c r="O873" s="29" t="s">
        <v>150</v>
      </c>
      <c r="P873" s="30">
        <v>0.24285848727305956</v>
      </c>
      <c r="Q873" s="20">
        <v>5.656899712023937E-2</v>
      </c>
      <c r="R873" s="20">
        <v>0.237065023520069</v>
      </c>
      <c r="S873" s="20">
        <v>4.2931375777593406</v>
      </c>
      <c r="T873" s="31">
        <v>3.9650411585536881E-5</v>
      </c>
      <c r="U873" s="1"/>
    </row>
    <row r="874" spans="14:21" ht="24" x14ac:dyDescent="0.25">
      <c r="N874" s="179"/>
      <c r="O874" s="29" t="s">
        <v>151</v>
      </c>
      <c r="P874" s="30">
        <v>20.29842340684008</v>
      </c>
      <c r="Q874" s="20">
        <v>8.4263915265724663</v>
      </c>
      <c r="R874" s="20">
        <v>0.63907107212993741</v>
      </c>
      <c r="S874" s="20">
        <v>2.408910545258832</v>
      </c>
      <c r="T874" s="31">
        <v>1.7758862286329589E-2</v>
      </c>
      <c r="U874" s="1"/>
    </row>
    <row r="875" spans="14:21" ht="24" x14ac:dyDescent="0.25">
      <c r="N875" s="179"/>
      <c r="O875" s="29" t="s">
        <v>152</v>
      </c>
      <c r="P875" s="30">
        <v>-19.091302959036039</v>
      </c>
      <c r="Q875" s="20">
        <v>8.5564488809120753</v>
      </c>
      <c r="R875" s="20">
        <v>-0.58632157427069209</v>
      </c>
      <c r="S875" s="20">
        <v>-2.2312180233584238</v>
      </c>
      <c r="T875" s="31">
        <v>2.7813017108591704E-2</v>
      </c>
      <c r="U875" s="1"/>
    </row>
    <row r="876" spans="14:21" ht="24" x14ac:dyDescent="0.25">
      <c r="N876" s="179"/>
      <c r="O876" s="29" t="s">
        <v>153</v>
      </c>
      <c r="P876" s="30">
        <v>7.1820123130410867E-3</v>
      </c>
      <c r="Q876" s="20">
        <v>1.4341244476340155E-3</v>
      </c>
      <c r="R876" s="20">
        <v>0.19743161286477473</v>
      </c>
      <c r="S876" s="20">
        <v>5.0079421802548589</v>
      </c>
      <c r="T876" s="31">
        <v>2.2578793653671833E-6</v>
      </c>
      <c r="U876" s="1"/>
    </row>
    <row r="877" spans="14:21" ht="24" x14ac:dyDescent="0.25">
      <c r="N877" s="179"/>
      <c r="O877" s="29" t="s">
        <v>154</v>
      </c>
      <c r="P877" s="30">
        <v>4.3727538815872595E-2</v>
      </c>
      <c r="Q877" s="20">
        <v>1.208924633669094E-2</v>
      </c>
      <c r="R877" s="20">
        <v>0.14977202701554951</v>
      </c>
      <c r="S877" s="20">
        <v>3.6170607826196108</v>
      </c>
      <c r="T877" s="31">
        <v>4.6158688885725001E-4</v>
      </c>
      <c r="U877" s="1"/>
    </row>
    <row r="878" spans="14:21" ht="24" x14ac:dyDescent="0.25">
      <c r="N878" s="181"/>
      <c r="O878" s="36" t="s">
        <v>155</v>
      </c>
      <c r="P878" s="37">
        <v>6.2723799932060695E-4</v>
      </c>
      <c r="Q878" s="22">
        <v>2.5376035347030078E-4</v>
      </c>
      <c r="R878" s="22">
        <v>9.8580117106989967E-2</v>
      </c>
      <c r="S878" s="22">
        <v>2.4717730360271455</v>
      </c>
      <c r="T878" s="38">
        <v>1.5067184047375325E-2</v>
      </c>
      <c r="U878" s="1"/>
    </row>
    <row r="879" spans="14:21" x14ac:dyDescent="0.25">
      <c r="N879" s="182" t="s">
        <v>66</v>
      </c>
      <c r="O879" s="182"/>
      <c r="P879" s="182"/>
      <c r="Q879" s="182"/>
      <c r="R879" s="182"/>
      <c r="S879" s="182"/>
      <c r="T879" s="182"/>
      <c r="U879" s="1"/>
    </row>
  </sheetData>
  <mergeCells count="72">
    <mergeCell ref="G60:K60"/>
    <mergeCell ref="B21:E21"/>
    <mergeCell ref="B22"/>
    <mergeCell ref="B53:E53"/>
    <mergeCell ref="B54:E54"/>
    <mergeCell ref="G21:K21"/>
    <mergeCell ref="G22"/>
    <mergeCell ref="G53:K53"/>
    <mergeCell ref="G54:K54"/>
    <mergeCell ref="G77:K77"/>
    <mergeCell ref="G78:K78"/>
    <mergeCell ref="G67:K67"/>
    <mergeCell ref="G68:K68"/>
    <mergeCell ref="G69:K69"/>
    <mergeCell ref="G70:K70"/>
    <mergeCell ref="G71:K71"/>
    <mergeCell ref="G72:K72"/>
    <mergeCell ref="N24:N66"/>
    <mergeCell ref="G73:K73"/>
    <mergeCell ref="G74:K74"/>
    <mergeCell ref="G75:K75"/>
    <mergeCell ref="G76:K76"/>
    <mergeCell ref="G61:K61"/>
    <mergeCell ref="G62:K62"/>
    <mergeCell ref="G63:K63"/>
    <mergeCell ref="G64:K64"/>
    <mergeCell ref="G65:K65"/>
    <mergeCell ref="G66:K66"/>
    <mergeCell ref="G55:K55"/>
    <mergeCell ref="G56:K56"/>
    <mergeCell ref="G57:K57"/>
    <mergeCell ref="G58:K58"/>
    <mergeCell ref="G59:K59"/>
    <mergeCell ref="N21:T21"/>
    <mergeCell ref="N22:O23"/>
    <mergeCell ref="P22:Q22"/>
    <mergeCell ref="S22:S23"/>
    <mergeCell ref="T22:T23"/>
    <mergeCell ref="N267:N303"/>
    <mergeCell ref="G79:K79"/>
    <mergeCell ref="G80:K80"/>
    <mergeCell ref="G81:K81"/>
    <mergeCell ref="G82:K82"/>
    <mergeCell ref="N67:N108"/>
    <mergeCell ref="N109:N149"/>
    <mergeCell ref="N150:N189"/>
    <mergeCell ref="N190:N228"/>
    <mergeCell ref="N229:N266"/>
    <mergeCell ref="N645:N669"/>
    <mergeCell ref="N304:N339"/>
    <mergeCell ref="N340:N374"/>
    <mergeCell ref="N375:N408"/>
    <mergeCell ref="N409:N441"/>
    <mergeCell ref="N442:N473"/>
    <mergeCell ref="N474:N504"/>
    <mergeCell ref="N505:N534"/>
    <mergeCell ref="N535:N563"/>
    <mergeCell ref="N564:N591"/>
    <mergeCell ref="N592:N618"/>
    <mergeCell ref="N619:N644"/>
    <mergeCell ref="N879:T879"/>
    <mergeCell ref="N670:N693"/>
    <mergeCell ref="N694:N716"/>
    <mergeCell ref="N717:N738"/>
    <mergeCell ref="N739:N759"/>
    <mergeCell ref="N760:N779"/>
    <mergeCell ref="N780:N798"/>
    <mergeCell ref="N799:N816"/>
    <mergeCell ref="N817:N833"/>
    <mergeCell ref="N834:N849"/>
    <mergeCell ref="N850:N864"/>
    <mergeCell ref="N865:N87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A6D9-2C80-482D-9283-9ED7D26BD153}">
  <dimension ref="B2:V89"/>
  <sheetViews>
    <sheetView workbookViewId="0">
      <selection activeCell="N11" sqref="N2:N11"/>
    </sheetView>
  </sheetViews>
  <sheetFormatPr defaultRowHeight="15" x14ac:dyDescent="0.25"/>
  <cols>
    <col min="12" max="12" width="14.5703125" bestFit="1" customWidth="1"/>
  </cols>
  <sheetData>
    <row r="2" spans="14:14" x14ac:dyDescent="0.25">
      <c r="N2" t="s">
        <v>38</v>
      </c>
    </row>
    <row r="3" spans="14:14" x14ac:dyDescent="0.25">
      <c r="N3" t="s">
        <v>158</v>
      </c>
    </row>
    <row r="4" spans="14:14" x14ac:dyDescent="0.25">
      <c r="N4" t="s">
        <v>55</v>
      </c>
    </row>
    <row r="5" spans="14:14" x14ac:dyDescent="0.25">
      <c r="N5" t="s">
        <v>150</v>
      </c>
    </row>
    <row r="6" spans="14:14" x14ac:dyDescent="0.25">
      <c r="N6" t="s">
        <v>153</v>
      </c>
    </row>
    <row r="7" spans="14:14" x14ac:dyDescent="0.25">
      <c r="N7" t="s">
        <v>149</v>
      </c>
    </row>
    <row r="8" spans="14:14" x14ac:dyDescent="0.25">
      <c r="N8" t="s">
        <v>145</v>
      </c>
    </row>
    <row r="9" spans="14:14" x14ac:dyDescent="0.25">
      <c r="N9" t="s">
        <v>148</v>
      </c>
    </row>
    <row r="10" spans="14:14" x14ac:dyDescent="0.25">
      <c r="N10" t="s">
        <v>154</v>
      </c>
    </row>
    <row r="11" spans="14:14" x14ac:dyDescent="0.25">
      <c r="N11" t="s">
        <v>155</v>
      </c>
    </row>
    <row r="21" spans="2:22" x14ac:dyDescent="0.25">
      <c r="B21" s="197" t="s">
        <v>68</v>
      </c>
      <c r="C21" s="197"/>
      <c r="D21" s="197"/>
      <c r="E21" s="197"/>
      <c r="F21" s="39"/>
      <c r="H21" s="197" t="s">
        <v>70</v>
      </c>
      <c r="I21" s="197"/>
      <c r="J21" s="197"/>
      <c r="K21" s="197"/>
      <c r="L21" s="197"/>
      <c r="M21" s="39"/>
      <c r="O21" s="197" t="s">
        <v>156</v>
      </c>
      <c r="P21" s="197"/>
      <c r="Q21" s="197"/>
      <c r="R21" s="197"/>
      <c r="S21" s="197"/>
      <c r="T21" s="197"/>
      <c r="U21" s="197"/>
      <c r="V21" s="39"/>
    </row>
    <row r="22" spans="2:22" ht="48.75" x14ac:dyDescent="0.25">
      <c r="B22" s="199" t="s">
        <v>1</v>
      </c>
      <c r="C22" s="40" t="s">
        <v>2</v>
      </c>
      <c r="D22" s="41" t="s">
        <v>3</v>
      </c>
      <c r="E22" s="42" t="s">
        <v>4</v>
      </c>
      <c r="F22" s="39"/>
      <c r="H22" s="199" t="s">
        <v>1</v>
      </c>
      <c r="I22" s="40" t="s">
        <v>71</v>
      </c>
      <c r="J22" s="41" t="s">
        <v>72</v>
      </c>
      <c r="K22" s="41" t="s">
        <v>73</v>
      </c>
      <c r="L22" s="42" t="s">
        <v>74</v>
      </c>
      <c r="M22" s="39"/>
      <c r="O22" s="198" t="s">
        <v>1</v>
      </c>
      <c r="P22" s="198"/>
      <c r="Q22" s="200" t="s">
        <v>135</v>
      </c>
      <c r="R22" s="201"/>
      <c r="S22" s="64" t="s">
        <v>136</v>
      </c>
      <c r="T22" s="201" t="s">
        <v>137</v>
      </c>
      <c r="U22" s="203" t="s">
        <v>138</v>
      </c>
      <c r="V22" s="39"/>
    </row>
    <row r="23" spans="2:22" ht="72" x14ac:dyDescent="0.25">
      <c r="B23" s="43" t="s">
        <v>5</v>
      </c>
      <c r="C23" s="44" t="s">
        <v>38</v>
      </c>
      <c r="D23" s="45"/>
      <c r="E23" s="46" t="s">
        <v>157</v>
      </c>
      <c r="F23" s="39"/>
      <c r="H23" s="43" t="s">
        <v>5</v>
      </c>
      <c r="I23" s="55" t="s">
        <v>169</v>
      </c>
      <c r="J23" s="56">
        <v>0.41896510403045695</v>
      </c>
      <c r="K23" s="56">
        <v>0.41395618251347815</v>
      </c>
      <c r="L23" s="57">
        <v>1.3953500399284557E-2</v>
      </c>
      <c r="M23" s="39"/>
      <c r="O23" s="199"/>
      <c r="P23" s="199"/>
      <c r="Q23" s="40" t="s">
        <v>139</v>
      </c>
      <c r="R23" s="41" t="s">
        <v>140</v>
      </c>
      <c r="S23" s="41" t="s">
        <v>141</v>
      </c>
      <c r="T23" s="202"/>
      <c r="U23" s="204"/>
      <c r="V23" s="39"/>
    </row>
    <row r="24" spans="2:22" ht="72" x14ac:dyDescent="0.25">
      <c r="B24" s="47" t="s">
        <v>6</v>
      </c>
      <c r="C24" s="48" t="s">
        <v>158</v>
      </c>
      <c r="D24" s="49"/>
      <c r="E24" s="50" t="s">
        <v>157</v>
      </c>
      <c r="F24" s="39"/>
      <c r="H24" s="47" t="s">
        <v>6</v>
      </c>
      <c r="I24" s="58" t="s">
        <v>170</v>
      </c>
      <c r="J24" s="59">
        <v>0.55672613843004248</v>
      </c>
      <c r="K24" s="59">
        <v>0.54901702779404327</v>
      </c>
      <c r="L24" s="60">
        <v>1.2240472909327312E-2</v>
      </c>
      <c r="M24" s="39"/>
      <c r="O24" s="205" t="s">
        <v>5</v>
      </c>
      <c r="P24" s="65" t="s">
        <v>142</v>
      </c>
      <c r="Q24" s="66">
        <v>0.60603533057641812</v>
      </c>
      <c r="R24" s="56">
        <v>4.4064135983632673E-2</v>
      </c>
      <c r="S24" s="67"/>
      <c r="T24" s="56">
        <v>13.753482669024212</v>
      </c>
      <c r="U24" s="68">
        <v>4.0411015620310891E-26</v>
      </c>
      <c r="V24" s="39"/>
    </row>
    <row r="25" spans="2:22" ht="72" x14ac:dyDescent="0.25">
      <c r="B25" s="47" t="s">
        <v>7</v>
      </c>
      <c r="C25" s="48" t="s">
        <v>55</v>
      </c>
      <c r="D25" s="49"/>
      <c r="E25" s="50" t="s">
        <v>157</v>
      </c>
      <c r="F25" s="39"/>
      <c r="H25" s="47" t="s">
        <v>7</v>
      </c>
      <c r="I25" s="58" t="s">
        <v>171</v>
      </c>
      <c r="J25" s="59">
        <v>0.68072848802057995</v>
      </c>
      <c r="K25" s="59">
        <v>0.67232660612638473</v>
      </c>
      <c r="L25" s="60">
        <v>1.0433708869387959E-2</v>
      </c>
      <c r="M25" s="39"/>
      <c r="O25" s="194"/>
      <c r="P25" s="69" t="s">
        <v>38</v>
      </c>
      <c r="Q25" s="70">
        <v>0.39824587759719959</v>
      </c>
      <c r="R25" s="71">
        <v>4.3544617152531342E-2</v>
      </c>
      <c r="S25" s="71">
        <v>0.64727513781270551</v>
      </c>
      <c r="T25" s="71">
        <v>9.1456970720903144</v>
      </c>
      <c r="U25" s="72">
        <v>2.3793036852705915E-15</v>
      </c>
      <c r="V25" s="39"/>
    </row>
    <row r="26" spans="2:22" ht="72" x14ac:dyDescent="0.25">
      <c r="B26" s="47" t="s">
        <v>8</v>
      </c>
      <c r="C26" s="48" t="s">
        <v>150</v>
      </c>
      <c r="D26" s="49"/>
      <c r="E26" s="50" t="s">
        <v>157</v>
      </c>
      <c r="F26" s="39"/>
      <c r="H26" s="47" t="s">
        <v>8</v>
      </c>
      <c r="I26" s="58" t="s">
        <v>172</v>
      </c>
      <c r="J26" s="59">
        <v>0.72797083420010644</v>
      </c>
      <c r="K26" s="59">
        <v>0.71834148319834035</v>
      </c>
      <c r="L26" s="60">
        <v>9.6734094074107345E-3</v>
      </c>
      <c r="M26" s="39"/>
      <c r="O26" s="192" t="s">
        <v>6</v>
      </c>
      <c r="P26" s="73" t="s">
        <v>142</v>
      </c>
      <c r="Q26" s="74">
        <v>0.60375208621813603</v>
      </c>
      <c r="R26" s="59">
        <v>3.8656406919912664E-2</v>
      </c>
      <c r="S26" s="75"/>
      <c r="T26" s="59">
        <v>15.618422257117011</v>
      </c>
      <c r="U26" s="76">
        <v>3.3844941085887613E-30</v>
      </c>
      <c r="V26" s="39"/>
    </row>
    <row r="27" spans="2:22" ht="72" x14ac:dyDescent="0.25">
      <c r="B27" s="47" t="s">
        <v>9</v>
      </c>
      <c r="C27" s="48" t="s">
        <v>153</v>
      </c>
      <c r="D27" s="49"/>
      <c r="E27" s="50" t="s">
        <v>157</v>
      </c>
      <c r="F27" s="39"/>
      <c r="H27" s="47" t="s">
        <v>9</v>
      </c>
      <c r="I27" s="58" t="s">
        <v>173</v>
      </c>
      <c r="J27" s="59">
        <v>0.77118471567777691</v>
      </c>
      <c r="K27" s="59">
        <v>0.76096974762767766</v>
      </c>
      <c r="L27" s="60">
        <v>8.9113717208331149E-3</v>
      </c>
      <c r="M27" s="39"/>
      <c r="O27" s="193"/>
      <c r="P27" s="73" t="s">
        <v>38</v>
      </c>
      <c r="Q27" s="74">
        <v>0.39661452428411081</v>
      </c>
      <c r="R27" s="59">
        <v>3.8199755720727285E-2</v>
      </c>
      <c r="S27" s="59">
        <v>0.64462367423216149</v>
      </c>
      <c r="T27" s="59">
        <v>10.382645564115656</v>
      </c>
      <c r="U27" s="76">
        <v>3.2322037236989273E-18</v>
      </c>
      <c r="V27" s="39"/>
    </row>
    <row r="28" spans="2:22" ht="72" x14ac:dyDescent="0.25">
      <c r="B28" s="47" t="s">
        <v>10</v>
      </c>
      <c r="C28" s="48" t="s">
        <v>149</v>
      </c>
      <c r="D28" s="49"/>
      <c r="E28" s="50" t="s">
        <v>157</v>
      </c>
      <c r="F28" s="39"/>
      <c r="H28" s="47" t="s">
        <v>10</v>
      </c>
      <c r="I28" s="58" t="s">
        <v>174</v>
      </c>
      <c r="J28" s="59">
        <v>0.79517955048923805</v>
      </c>
      <c r="K28" s="59">
        <v>0.78410817484000772</v>
      </c>
      <c r="L28" s="60">
        <v>8.4690797749949424E-3</v>
      </c>
      <c r="M28" s="39"/>
      <c r="O28" s="194"/>
      <c r="P28" s="69" t="s">
        <v>158</v>
      </c>
      <c r="Q28" s="70">
        <v>1.5471213333213619E-2</v>
      </c>
      <c r="R28" s="71">
        <v>2.5879049334596826E-3</v>
      </c>
      <c r="S28" s="71">
        <v>0.37117120666709119</v>
      </c>
      <c r="T28" s="71">
        <v>5.9782773057782599</v>
      </c>
      <c r="U28" s="72">
        <v>2.5940370097112736E-8</v>
      </c>
      <c r="V28" s="39"/>
    </row>
    <row r="29" spans="2:22" ht="72" x14ac:dyDescent="0.25">
      <c r="B29" s="47" t="s">
        <v>11</v>
      </c>
      <c r="C29" s="48" t="s">
        <v>145</v>
      </c>
      <c r="D29" s="49"/>
      <c r="E29" s="50" t="s">
        <v>157</v>
      </c>
      <c r="F29" s="39"/>
      <c r="H29" s="47" t="s">
        <v>11</v>
      </c>
      <c r="I29" s="58" t="s">
        <v>175</v>
      </c>
      <c r="J29" s="59">
        <v>0.81088833712703789</v>
      </c>
      <c r="K29" s="59">
        <v>0.79885395858057662</v>
      </c>
      <c r="L29" s="60">
        <v>8.1747385152952431E-3</v>
      </c>
      <c r="M29" s="39"/>
      <c r="O29" s="192" t="s">
        <v>7</v>
      </c>
      <c r="P29" s="73" t="s">
        <v>142</v>
      </c>
      <c r="Q29" s="74">
        <v>0.60187069770268442</v>
      </c>
      <c r="R29" s="59">
        <v>3.2951712499876704E-2</v>
      </c>
      <c r="S29" s="75"/>
      <c r="T29" s="59">
        <v>18.265232731225623</v>
      </c>
      <c r="U29" s="76">
        <v>1.1937141918689999E-35</v>
      </c>
      <c r="V29" s="39"/>
    </row>
    <row r="30" spans="2:22" ht="72" x14ac:dyDescent="0.25">
      <c r="B30" s="47" t="s">
        <v>12</v>
      </c>
      <c r="C30" s="48" t="s">
        <v>148</v>
      </c>
      <c r="D30" s="49"/>
      <c r="E30" s="50" t="s">
        <v>157</v>
      </c>
      <c r="F30" s="39"/>
      <c r="H30" s="47" t="s">
        <v>12</v>
      </c>
      <c r="I30" s="58" t="s">
        <v>176</v>
      </c>
      <c r="J30" s="59">
        <v>0.83141566656117682</v>
      </c>
      <c r="K30" s="59">
        <v>0.81904250447392379</v>
      </c>
      <c r="L30" s="60">
        <v>7.7536539317222342E-3</v>
      </c>
      <c r="M30" s="39"/>
      <c r="O30" s="193"/>
      <c r="P30" s="73" t="s">
        <v>38</v>
      </c>
      <c r="Q30" s="74">
        <v>0.39321128537149336</v>
      </c>
      <c r="R30" s="59">
        <v>3.2565269120530177E-2</v>
      </c>
      <c r="S30" s="59">
        <v>0.6390923377887946</v>
      </c>
      <c r="T30" s="59">
        <v>12.074559676327087</v>
      </c>
      <c r="U30" s="76">
        <v>4.0245853795374315E-22</v>
      </c>
      <c r="V30" s="39"/>
    </row>
    <row r="31" spans="2:22" ht="72" x14ac:dyDescent="0.25">
      <c r="B31" s="47" t="s">
        <v>13</v>
      </c>
      <c r="C31" s="48" t="s">
        <v>154</v>
      </c>
      <c r="D31" s="49"/>
      <c r="E31" s="50" t="s">
        <v>157</v>
      </c>
      <c r="F31" s="39"/>
      <c r="H31" s="47" t="s">
        <v>13</v>
      </c>
      <c r="I31" s="58" t="s">
        <v>177</v>
      </c>
      <c r="J31" s="59">
        <v>0.84258151244847357</v>
      </c>
      <c r="K31" s="59">
        <v>0.82946330515251299</v>
      </c>
      <c r="L31" s="60">
        <v>7.5270889049397563E-3</v>
      </c>
      <c r="M31" s="39"/>
      <c r="O31" s="193"/>
      <c r="P31" s="73" t="s">
        <v>158</v>
      </c>
      <c r="Q31" s="74">
        <v>2.0796208542941928E-2</v>
      </c>
      <c r="R31" s="59">
        <v>2.3465891938524914E-3</v>
      </c>
      <c r="S31" s="59">
        <v>0.49892362368329357</v>
      </c>
      <c r="T31" s="59">
        <v>8.8623132661750397</v>
      </c>
      <c r="U31" s="76">
        <v>1.2239880565941813E-14</v>
      </c>
      <c r="V31" s="39"/>
    </row>
    <row r="32" spans="2:22" ht="72" x14ac:dyDescent="0.25">
      <c r="B32" s="51" t="s">
        <v>14</v>
      </c>
      <c r="C32" s="52" t="s">
        <v>155</v>
      </c>
      <c r="D32" s="53"/>
      <c r="E32" s="54" t="s">
        <v>157</v>
      </c>
      <c r="F32" s="39"/>
      <c r="H32" s="51" t="s">
        <v>14</v>
      </c>
      <c r="I32" s="61" t="s">
        <v>178</v>
      </c>
      <c r="J32" s="62">
        <v>0.8514654713961205</v>
      </c>
      <c r="K32" s="62">
        <v>0.83758373975089806</v>
      </c>
      <c r="L32" s="63">
        <v>7.3456947613079219E-3</v>
      </c>
      <c r="M32" s="39"/>
      <c r="O32" s="194"/>
      <c r="P32" s="69" t="s">
        <v>55</v>
      </c>
      <c r="Q32" s="70">
        <v>1.561515477123681E-2</v>
      </c>
      <c r="R32" s="71">
        <v>2.3467076810671028E-3</v>
      </c>
      <c r="S32" s="71">
        <v>0.37462451805836827</v>
      </c>
      <c r="T32" s="71">
        <v>6.6540689738298529</v>
      </c>
      <c r="U32" s="72">
        <v>1.0394681451741056E-9</v>
      </c>
      <c r="V32" s="39"/>
    </row>
    <row r="33" spans="2:22" ht="24" x14ac:dyDescent="0.25">
      <c r="B33" s="196" t="s">
        <v>66</v>
      </c>
      <c r="C33" s="196"/>
      <c r="D33" s="196"/>
      <c r="E33" s="196"/>
      <c r="F33" s="39"/>
      <c r="H33" s="196" t="s">
        <v>159</v>
      </c>
      <c r="I33" s="196"/>
      <c r="J33" s="196"/>
      <c r="K33" s="196"/>
      <c r="L33" s="196"/>
      <c r="M33" s="39"/>
      <c r="O33" s="192" t="s">
        <v>8</v>
      </c>
      <c r="P33" s="73" t="s">
        <v>142</v>
      </c>
      <c r="Q33" s="74">
        <v>0.42021152424031594</v>
      </c>
      <c r="R33" s="59">
        <v>5.1136344783093181E-2</v>
      </c>
      <c r="S33" s="75"/>
      <c r="T33" s="59">
        <v>8.2174728370348298</v>
      </c>
      <c r="U33" s="76">
        <v>3.8564068224361062E-13</v>
      </c>
      <c r="V33" s="39"/>
    </row>
    <row r="34" spans="2:22" ht="24" x14ac:dyDescent="0.25">
      <c r="H34" s="196" t="s">
        <v>160</v>
      </c>
      <c r="I34" s="196"/>
      <c r="J34" s="196"/>
      <c r="K34" s="196"/>
      <c r="L34" s="196"/>
      <c r="M34" s="39"/>
      <c r="O34" s="193"/>
      <c r="P34" s="73" t="s">
        <v>38</v>
      </c>
      <c r="Q34" s="74">
        <v>0.26190503441908319</v>
      </c>
      <c r="R34" s="59">
        <v>4.2310071630314271E-2</v>
      </c>
      <c r="S34" s="59">
        <v>0.42567827260453617</v>
      </c>
      <c r="T34" s="59">
        <v>6.190134507629474</v>
      </c>
      <c r="U34" s="76">
        <v>9.9386177135352914E-9</v>
      </c>
      <c r="V34" s="39"/>
    </row>
    <row r="35" spans="2:22" x14ac:dyDescent="0.25">
      <c r="H35" s="196" t="s">
        <v>161</v>
      </c>
      <c r="I35" s="196"/>
      <c r="J35" s="196"/>
      <c r="K35" s="196"/>
      <c r="L35" s="196"/>
      <c r="M35" s="39"/>
      <c r="O35" s="193"/>
      <c r="P35" s="73" t="s">
        <v>158</v>
      </c>
      <c r="Q35" s="74">
        <v>2.0902097233169069E-2</v>
      </c>
      <c r="R35" s="59">
        <v>2.1757256478154518E-3</v>
      </c>
      <c r="S35" s="59">
        <v>0.50146400833687665</v>
      </c>
      <c r="T35" s="59">
        <v>9.6069544678833587</v>
      </c>
      <c r="U35" s="76">
        <v>2.473190284040251E-16</v>
      </c>
      <c r="V35" s="39"/>
    </row>
    <row r="36" spans="2:22" x14ac:dyDescent="0.25">
      <c r="H36" s="196" t="s">
        <v>162</v>
      </c>
      <c r="I36" s="196"/>
      <c r="J36" s="196"/>
      <c r="K36" s="196"/>
      <c r="L36" s="196"/>
      <c r="M36" s="39"/>
      <c r="O36" s="193"/>
      <c r="P36" s="73" t="s">
        <v>55</v>
      </c>
      <c r="Q36" s="74">
        <v>1.5922110005572733E-2</v>
      </c>
      <c r="R36" s="59">
        <v>2.1768072973312614E-3</v>
      </c>
      <c r="S36" s="59">
        <v>0.38198870742525221</v>
      </c>
      <c r="T36" s="59">
        <v>7.314432483340644</v>
      </c>
      <c r="U36" s="76">
        <v>4.0014171965602196E-11</v>
      </c>
      <c r="V36" s="39"/>
    </row>
    <row r="37" spans="2:22" ht="24" x14ac:dyDescent="0.25">
      <c r="H37" s="196" t="s">
        <v>163</v>
      </c>
      <c r="I37" s="196"/>
      <c r="J37" s="196"/>
      <c r="K37" s="196"/>
      <c r="L37" s="196"/>
      <c r="M37" s="39"/>
      <c r="O37" s="194"/>
      <c r="P37" s="69" t="s">
        <v>150</v>
      </c>
      <c r="Q37" s="70">
        <v>0.31205765861111462</v>
      </c>
      <c r="R37" s="71">
        <v>7.0442965394009224E-2</v>
      </c>
      <c r="S37" s="71">
        <v>0.30461342738697017</v>
      </c>
      <c r="T37" s="71">
        <v>4.4299335904682593</v>
      </c>
      <c r="U37" s="72">
        <v>2.1903742570753161E-5</v>
      </c>
      <c r="V37" s="39"/>
    </row>
    <row r="38" spans="2:22" ht="24" x14ac:dyDescent="0.25">
      <c r="H38" s="196" t="s">
        <v>164</v>
      </c>
      <c r="I38" s="196"/>
      <c r="J38" s="196"/>
      <c r="K38" s="196"/>
      <c r="L38" s="196"/>
      <c r="M38" s="39"/>
      <c r="O38" s="192" t="s">
        <v>9</v>
      </c>
      <c r="P38" s="73" t="s">
        <v>142</v>
      </c>
      <c r="Q38" s="74">
        <v>0.41416835038265759</v>
      </c>
      <c r="R38" s="59">
        <v>4.7126322324947567E-2</v>
      </c>
      <c r="S38" s="75"/>
      <c r="T38" s="59">
        <v>8.7884717064672504</v>
      </c>
      <c r="U38" s="76">
        <v>2.039059282258083E-14</v>
      </c>
      <c r="V38" s="39"/>
    </row>
    <row r="39" spans="2:22" ht="24" x14ac:dyDescent="0.25">
      <c r="H39" s="196" t="s">
        <v>165</v>
      </c>
      <c r="I39" s="196"/>
      <c r="J39" s="196"/>
      <c r="K39" s="196"/>
      <c r="L39" s="196"/>
      <c r="M39" s="39"/>
      <c r="O39" s="193"/>
      <c r="P39" s="73" t="s">
        <v>38</v>
      </c>
      <c r="Q39" s="74">
        <v>0.2384062280706436</v>
      </c>
      <c r="R39" s="59">
        <v>3.9310490011091194E-2</v>
      </c>
      <c r="S39" s="59">
        <v>0.38748530194683489</v>
      </c>
      <c r="T39" s="59">
        <v>6.0646974383524315</v>
      </c>
      <c r="U39" s="76">
        <v>1.8303122936045818E-8</v>
      </c>
      <c r="V39" s="39"/>
    </row>
    <row r="40" spans="2:22" x14ac:dyDescent="0.25">
      <c r="H40" s="196" t="s">
        <v>166</v>
      </c>
      <c r="I40" s="196"/>
      <c r="J40" s="196"/>
      <c r="K40" s="196"/>
      <c r="L40" s="196"/>
      <c r="M40" s="39"/>
      <c r="O40" s="193"/>
      <c r="P40" s="73" t="s">
        <v>158</v>
      </c>
      <c r="Q40" s="74">
        <v>1.9558287651917208E-2</v>
      </c>
      <c r="R40" s="59">
        <v>2.0255146384243711E-3</v>
      </c>
      <c r="S40" s="59">
        <v>0.46922455736031599</v>
      </c>
      <c r="T40" s="59">
        <v>9.6559596661969422</v>
      </c>
      <c r="U40" s="76">
        <v>2.0561621846803714E-16</v>
      </c>
      <c r="V40" s="39"/>
    </row>
    <row r="41" spans="2:22" x14ac:dyDescent="0.25">
      <c r="H41" s="196" t="s">
        <v>167</v>
      </c>
      <c r="I41" s="196"/>
      <c r="J41" s="196"/>
      <c r="K41" s="196"/>
      <c r="L41" s="196"/>
      <c r="M41" s="39"/>
      <c r="O41" s="193"/>
      <c r="P41" s="73" t="s">
        <v>55</v>
      </c>
      <c r="Q41" s="74">
        <v>1.630411795745022E-2</v>
      </c>
      <c r="R41" s="59">
        <v>2.0070453999720241E-3</v>
      </c>
      <c r="S41" s="59">
        <v>0.39115349297897445</v>
      </c>
      <c r="T41" s="59">
        <v>8.1234425278458975</v>
      </c>
      <c r="U41" s="76">
        <v>6.6006467527801901E-13</v>
      </c>
      <c r="V41" s="39"/>
    </row>
    <row r="42" spans="2:22" ht="24" x14ac:dyDescent="0.25">
      <c r="H42" s="196" t="s">
        <v>168</v>
      </c>
      <c r="I42" s="196"/>
      <c r="J42" s="196"/>
      <c r="K42" s="196"/>
      <c r="L42" s="196"/>
      <c r="M42" s="39"/>
      <c r="O42" s="193"/>
      <c r="P42" s="73" t="s">
        <v>150</v>
      </c>
      <c r="Q42" s="74">
        <v>0.33377168413156239</v>
      </c>
      <c r="R42" s="59">
        <v>6.5065233949244169E-2</v>
      </c>
      <c r="S42" s="59">
        <v>0.32580945816407264</v>
      </c>
      <c r="T42" s="59">
        <v>5.129800722639831</v>
      </c>
      <c r="U42" s="76">
        <v>1.2283056710608232E-6</v>
      </c>
      <c r="V42" s="39"/>
    </row>
    <row r="43" spans="2:22" ht="24" x14ac:dyDescent="0.25">
      <c r="O43" s="194"/>
      <c r="P43" s="69" t="s">
        <v>153</v>
      </c>
      <c r="Q43" s="70">
        <v>7.7433286249810225E-3</v>
      </c>
      <c r="R43" s="71">
        <v>1.6836412472284183E-3</v>
      </c>
      <c r="S43" s="71">
        <v>0.21286204934458677</v>
      </c>
      <c r="T43" s="71">
        <v>4.5991559292859803</v>
      </c>
      <c r="U43" s="72">
        <v>1.1227547698176577E-5</v>
      </c>
      <c r="V43" s="39"/>
    </row>
    <row r="44" spans="2:22" ht="24" x14ac:dyDescent="0.25">
      <c r="O44" s="192" t="s">
        <v>10</v>
      </c>
      <c r="P44" s="73" t="s">
        <v>142</v>
      </c>
      <c r="Q44" s="74">
        <v>0.30600498159722267</v>
      </c>
      <c r="R44" s="59">
        <v>5.3903575821184171E-2</v>
      </c>
      <c r="S44" s="75"/>
      <c r="T44" s="59">
        <v>5.6768957705578105</v>
      </c>
      <c r="U44" s="76">
        <v>1.1113532027524822E-7</v>
      </c>
      <c r="V44" s="39"/>
    </row>
    <row r="45" spans="2:22" ht="24" x14ac:dyDescent="0.25">
      <c r="O45" s="193"/>
      <c r="P45" s="73" t="s">
        <v>38</v>
      </c>
      <c r="Q45" s="74">
        <v>0.23199288097873408</v>
      </c>
      <c r="R45" s="59">
        <v>3.7401728014981636E-2</v>
      </c>
      <c r="S45" s="59">
        <v>0.37706159047541288</v>
      </c>
      <c r="T45" s="59">
        <v>6.2027316194002324</v>
      </c>
      <c r="U45" s="76">
        <v>9.7630078086447226E-9</v>
      </c>
      <c r="V45" s="39"/>
    </row>
    <row r="46" spans="2:22" x14ac:dyDescent="0.25">
      <c r="O46" s="193"/>
      <c r="P46" s="73" t="s">
        <v>158</v>
      </c>
      <c r="Q46" s="74">
        <v>2.1666053385382741E-2</v>
      </c>
      <c r="R46" s="59">
        <v>2.0117675944984598E-3</v>
      </c>
      <c r="S46" s="59">
        <v>0.51979214593996637</v>
      </c>
      <c r="T46" s="59">
        <v>10.769660195657023</v>
      </c>
      <c r="U46" s="76">
        <v>5.9981066411788087E-19</v>
      </c>
      <c r="V46" s="39"/>
    </row>
    <row r="47" spans="2:22" x14ac:dyDescent="0.25">
      <c r="O47" s="193"/>
      <c r="P47" s="73" t="s">
        <v>55</v>
      </c>
      <c r="Q47" s="74">
        <v>1.6048426084428507E-2</v>
      </c>
      <c r="R47" s="59">
        <v>1.9087485650484356E-3</v>
      </c>
      <c r="S47" s="59">
        <v>0.38501916731230584</v>
      </c>
      <c r="T47" s="59">
        <v>8.4078261423715954</v>
      </c>
      <c r="U47" s="76">
        <v>1.5841315582338194E-13</v>
      </c>
      <c r="V47" s="39"/>
    </row>
    <row r="48" spans="2:22" ht="24" x14ac:dyDescent="0.25">
      <c r="O48" s="193"/>
      <c r="P48" s="73" t="s">
        <v>150</v>
      </c>
      <c r="Q48" s="74">
        <v>0.27982530876874762</v>
      </c>
      <c r="R48" s="59">
        <v>6.3619780967254277E-2</v>
      </c>
      <c r="S48" s="59">
        <v>0.2731499901429737</v>
      </c>
      <c r="T48" s="59">
        <v>4.3984010085287224</v>
      </c>
      <c r="U48" s="76">
        <v>2.5133848984941459E-5</v>
      </c>
      <c r="V48" s="39"/>
    </row>
    <row r="49" spans="15:22" ht="24" x14ac:dyDescent="0.25">
      <c r="O49" s="193"/>
      <c r="P49" s="73" t="s">
        <v>153</v>
      </c>
      <c r="Q49" s="74">
        <v>7.6852297099055762E-3</v>
      </c>
      <c r="R49" s="59">
        <v>1.6001593585453196E-3</v>
      </c>
      <c r="S49" s="59">
        <v>0.21126492558468865</v>
      </c>
      <c r="T49" s="59">
        <v>4.8027902151521342</v>
      </c>
      <c r="U49" s="76">
        <v>4.9282407201953317E-6</v>
      </c>
      <c r="V49" s="39"/>
    </row>
    <row r="50" spans="15:22" ht="24" x14ac:dyDescent="0.25">
      <c r="O50" s="194"/>
      <c r="P50" s="69" t="s">
        <v>149</v>
      </c>
      <c r="Q50" s="70">
        <v>0.16661033467513667</v>
      </c>
      <c r="R50" s="71">
        <v>4.6202792231469753E-2</v>
      </c>
      <c r="S50" s="71">
        <v>0.17433658796046475</v>
      </c>
      <c r="T50" s="71">
        <v>3.6060663572115161</v>
      </c>
      <c r="U50" s="72">
        <v>4.6726408573896351E-4</v>
      </c>
      <c r="V50" s="39"/>
    </row>
    <row r="51" spans="15:22" ht="24" x14ac:dyDescent="0.25">
      <c r="O51" s="192" t="s">
        <v>11</v>
      </c>
      <c r="P51" s="73" t="s">
        <v>142</v>
      </c>
      <c r="Q51" s="74">
        <v>0.28559803338109935</v>
      </c>
      <c r="R51" s="59">
        <v>5.2466318832493863E-2</v>
      </c>
      <c r="S51" s="75"/>
      <c r="T51" s="59">
        <v>5.4434547674844778</v>
      </c>
      <c r="U51" s="76">
        <v>3.2066874174846823E-7</v>
      </c>
      <c r="V51" s="39"/>
    </row>
    <row r="52" spans="15:22" ht="24" x14ac:dyDescent="0.25">
      <c r="O52" s="193"/>
      <c r="P52" s="73" t="s">
        <v>38</v>
      </c>
      <c r="Q52" s="74">
        <v>0.11952379044400577</v>
      </c>
      <c r="R52" s="59">
        <v>5.1843068048266439E-2</v>
      </c>
      <c r="S52" s="59">
        <v>0.19426385126273754</v>
      </c>
      <c r="T52" s="59">
        <v>2.3054922276730974</v>
      </c>
      <c r="U52" s="76">
        <v>2.3014385701042073E-2</v>
      </c>
      <c r="V52" s="39"/>
    </row>
    <row r="53" spans="15:22" x14ac:dyDescent="0.25">
      <c r="O53" s="193"/>
      <c r="P53" s="73" t="s">
        <v>158</v>
      </c>
      <c r="Q53" s="74">
        <v>2.2570079547230053E-2</v>
      </c>
      <c r="R53" s="59">
        <v>1.9647443171143236E-3</v>
      </c>
      <c r="S53" s="59">
        <v>0.54148071516363094</v>
      </c>
      <c r="T53" s="59">
        <v>11.487540312817586</v>
      </c>
      <c r="U53" s="76">
        <v>1.5103467184187045E-20</v>
      </c>
      <c r="V53" s="39"/>
    </row>
    <row r="54" spans="15:22" x14ac:dyDescent="0.25">
      <c r="O54" s="193"/>
      <c r="P54" s="73" t="s">
        <v>55</v>
      </c>
      <c r="Q54" s="74">
        <v>1.6649701930484671E-2</v>
      </c>
      <c r="R54" s="59">
        <v>1.8531170326517149E-3</v>
      </c>
      <c r="S54" s="59">
        <v>0.39944442773071964</v>
      </c>
      <c r="T54" s="59">
        <v>8.9847007162088435</v>
      </c>
      <c r="U54" s="76">
        <v>8.2417481177229031E-15</v>
      </c>
      <c r="V54" s="39"/>
    </row>
    <row r="55" spans="15:22" ht="24" x14ac:dyDescent="0.25">
      <c r="O55" s="193"/>
      <c r="P55" s="73" t="s">
        <v>150</v>
      </c>
      <c r="Q55" s="74">
        <v>0.23587918531659294</v>
      </c>
      <c r="R55" s="59">
        <v>6.3106160989103974E-2</v>
      </c>
      <c r="S55" s="59">
        <v>0.23025221495388892</v>
      </c>
      <c r="T55" s="59">
        <v>3.7378154782275579</v>
      </c>
      <c r="U55" s="76">
        <v>2.9630869929307539E-4</v>
      </c>
      <c r="V55" s="39"/>
    </row>
    <row r="56" spans="15:22" ht="24" x14ac:dyDescent="0.25">
      <c r="O56" s="193"/>
      <c r="P56" s="73" t="s">
        <v>153</v>
      </c>
      <c r="Q56" s="74">
        <v>7.6945951368095986E-3</v>
      </c>
      <c r="R56" s="59">
        <v>1.5445492313033208E-3</v>
      </c>
      <c r="S56" s="59">
        <v>0.2115223786853288</v>
      </c>
      <c r="T56" s="59">
        <v>4.9817739576463671</v>
      </c>
      <c r="U56" s="76">
        <v>2.357365071360643E-6</v>
      </c>
      <c r="V56" s="39"/>
    </row>
    <row r="57" spans="15:22" ht="24" x14ac:dyDescent="0.25">
      <c r="O57" s="193"/>
      <c r="P57" s="73" t="s">
        <v>149</v>
      </c>
      <c r="Q57" s="74">
        <v>0.17725222410522284</v>
      </c>
      <c r="R57" s="59">
        <v>4.4735765480200022E-2</v>
      </c>
      <c r="S57" s="59">
        <v>0.18547197578806404</v>
      </c>
      <c r="T57" s="59">
        <v>3.9622038921782705</v>
      </c>
      <c r="U57" s="76">
        <v>1.3225895182714223E-4</v>
      </c>
      <c r="V57" s="39"/>
    </row>
    <row r="58" spans="15:22" ht="24" x14ac:dyDescent="0.25">
      <c r="O58" s="194"/>
      <c r="P58" s="69" t="s">
        <v>145</v>
      </c>
      <c r="Q58" s="70">
        <v>0.16545676537218604</v>
      </c>
      <c r="R58" s="71">
        <v>5.4736373888149219E-2</v>
      </c>
      <c r="S58" s="71">
        <v>0.24673666076311457</v>
      </c>
      <c r="T58" s="71">
        <v>3.0227936857908762</v>
      </c>
      <c r="U58" s="72">
        <v>3.1164133270012127E-3</v>
      </c>
      <c r="V58" s="39"/>
    </row>
    <row r="59" spans="15:22" ht="24" x14ac:dyDescent="0.25">
      <c r="O59" s="192" t="s">
        <v>12</v>
      </c>
      <c r="P59" s="73" t="s">
        <v>142</v>
      </c>
      <c r="Q59" s="74">
        <v>0.20957782635588759</v>
      </c>
      <c r="R59" s="59">
        <v>5.3961646126206769E-2</v>
      </c>
      <c r="S59" s="75"/>
      <c r="T59" s="59">
        <v>3.8838293751402992</v>
      </c>
      <c r="U59" s="76">
        <v>1.7671772761953725E-4</v>
      </c>
      <c r="V59" s="39"/>
    </row>
    <row r="60" spans="15:22" ht="24" x14ac:dyDescent="0.25">
      <c r="O60" s="193"/>
      <c r="P60" s="73" t="s">
        <v>38</v>
      </c>
      <c r="Q60" s="74">
        <v>8.3380555039445178E-2</v>
      </c>
      <c r="R60" s="59">
        <v>5.0163451736222206E-2</v>
      </c>
      <c r="S60" s="59">
        <v>0.13551969597195465</v>
      </c>
      <c r="T60" s="59">
        <v>1.662177385198504</v>
      </c>
      <c r="U60" s="76">
        <v>9.9350507099703958E-2</v>
      </c>
      <c r="V60" s="39"/>
    </row>
    <row r="61" spans="15:22" x14ac:dyDescent="0.25">
      <c r="O61" s="193"/>
      <c r="P61" s="73" t="s">
        <v>158</v>
      </c>
      <c r="Q61" s="74">
        <v>2.3447637037443916E-2</v>
      </c>
      <c r="R61" s="59">
        <v>1.8790432184541278E-3</v>
      </c>
      <c r="S61" s="59">
        <v>0.56253427221485197</v>
      </c>
      <c r="T61" s="59">
        <v>12.478497996833772</v>
      </c>
      <c r="U61" s="76">
        <v>9.8459582691470833E-23</v>
      </c>
      <c r="V61" s="39"/>
    </row>
    <row r="62" spans="15:22" x14ac:dyDescent="0.25">
      <c r="O62" s="193"/>
      <c r="P62" s="73" t="s">
        <v>55</v>
      </c>
      <c r="Q62" s="74">
        <v>1.6803723571327613E-2</v>
      </c>
      <c r="R62" s="59">
        <v>1.7581704982628221E-3</v>
      </c>
      <c r="S62" s="59">
        <v>0.40313957413283091</v>
      </c>
      <c r="T62" s="59">
        <v>9.5575051383985219</v>
      </c>
      <c r="U62" s="76">
        <v>4.3745486375368206E-16</v>
      </c>
      <c r="V62" s="39"/>
    </row>
    <row r="63" spans="15:22" ht="24" x14ac:dyDescent="0.25">
      <c r="O63" s="193"/>
      <c r="P63" s="73" t="s">
        <v>150</v>
      </c>
      <c r="Q63" s="74">
        <v>0.2042747165349888</v>
      </c>
      <c r="R63" s="59">
        <v>6.0480933454556032E-2</v>
      </c>
      <c r="S63" s="59">
        <v>0.1994016804752391</v>
      </c>
      <c r="T63" s="59">
        <v>3.3775060149902627</v>
      </c>
      <c r="U63" s="76">
        <v>1.0149997191913366E-3</v>
      </c>
      <c r="V63" s="39"/>
    </row>
    <row r="64" spans="15:22" ht="24" x14ac:dyDescent="0.25">
      <c r="O64" s="193"/>
      <c r="P64" s="73" t="s">
        <v>153</v>
      </c>
      <c r="Q64" s="74">
        <v>6.5676180477114536E-3</v>
      </c>
      <c r="R64" s="59">
        <v>1.4972932086884212E-3</v>
      </c>
      <c r="S64" s="59">
        <v>0.18054207752958185</v>
      </c>
      <c r="T64" s="59">
        <v>4.3863272801888069</v>
      </c>
      <c r="U64" s="76">
        <v>2.6713108113278787E-5</v>
      </c>
      <c r="V64" s="39"/>
    </row>
    <row r="65" spans="15:22" ht="24" x14ac:dyDescent="0.25">
      <c r="O65" s="193"/>
      <c r="P65" s="73" t="s">
        <v>149</v>
      </c>
      <c r="Q65" s="74">
        <v>0.19250796385831467</v>
      </c>
      <c r="R65" s="59">
        <v>4.2637541345846436E-2</v>
      </c>
      <c r="S65" s="59">
        <v>0.20143517291237636</v>
      </c>
      <c r="T65" s="59">
        <v>4.5149874449096945</v>
      </c>
      <c r="U65" s="76">
        <v>1.6094579709243346E-5</v>
      </c>
      <c r="V65" s="39"/>
    </row>
    <row r="66" spans="15:22" ht="24" x14ac:dyDescent="0.25">
      <c r="O66" s="193"/>
      <c r="P66" s="73" t="s">
        <v>145</v>
      </c>
      <c r="Q66" s="74">
        <v>0.19903230993065735</v>
      </c>
      <c r="R66" s="59">
        <v>5.2728556431683317E-2</v>
      </c>
      <c r="S66" s="59">
        <v>0.29680604129902222</v>
      </c>
      <c r="T66" s="59">
        <v>3.7746588072922025</v>
      </c>
      <c r="U66" s="76">
        <v>2.611775317739766E-4</v>
      </c>
      <c r="V66" s="39"/>
    </row>
    <row r="67" spans="15:22" ht="24" x14ac:dyDescent="0.25">
      <c r="O67" s="194"/>
      <c r="P67" s="69" t="s">
        <v>148</v>
      </c>
      <c r="Q67" s="70">
        <v>9.5151375779424785E-2</v>
      </c>
      <c r="R67" s="71">
        <v>2.6118257758670518E-2</v>
      </c>
      <c r="S67" s="71">
        <v>0.15412706512111965</v>
      </c>
      <c r="T67" s="71">
        <v>3.6430981215750213</v>
      </c>
      <c r="U67" s="72">
        <v>4.1409430407497022E-4</v>
      </c>
      <c r="V67" s="39"/>
    </row>
    <row r="68" spans="15:22" ht="24" x14ac:dyDescent="0.25">
      <c r="O68" s="192" t="s">
        <v>13</v>
      </c>
      <c r="P68" s="73" t="s">
        <v>142</v>
      </c>
      <c r="Q68" s="74">
        <v>0.17720813933592916</v>
      </c>
      <c r="R68" s="59">
        <v>5.3674503618430743E-2</v>
      </c>
      <c r="S68" s="75"/>
      <c r="T68" s="59">
        <v>3.301532895314554</v>
      </c>
      <c r="U68" s="76">
        <v>1.3039686685787902E-3</v>
      </c>
      <c r="V68" s="39"/>
    </row>
    <row r="69" spans="15:22" ht="24" x14ac:dyDescent="0.25">
      <c r="O69" s="193"/>
      <c r="P69" s="73" t="s">
        <v>38</v>
      </c>
      <c r="Q69" s="74">
        <v>5.4998371283162484E-2</v>
      </c>
      <c r="R69" s="59">
        <v>4.9765621228398497E-2</v>
      </c>
      <c r="S69" s="59">
        <v>8.9389697054917283E-2</v>
      </c>
      <c r="T69" s="59">
        <v>1.1051478897600486</v>
      </c>
      <c r="U69" s="76">
        <v>0.27155144409989268</v>
      </c>
      <c r="V69" s="39"/>
    </row>
    <row r="70" spans="15:22" x14ac:dyDescent="0.25">
      <c r="O70" s="193"/>
      <c r="P70" s="73" t="s">
        <v>158</v>
      </c>
      <c r="Q70" s="74">
        <v>2.2054620430543979E-2</v>
      </c>
      <c r="R70" s="59">
        <v>1.8922963207366229E-3</v>
      </c>
      <c r="S70" s="59">
        <v>0.52911429126349707</v>
      </c>
      <c r="T70" s="59">
        <v>11.654950754202531</v>
      </c>
      <c r="U70" s="76">
        <v>8.1207733254843027E-21</v>
      </c>
      <c r="V70" s="39"/>
    </row>
    <row r="71" spans="15:22" x14ac:dyDescent="0.25">
      <c r="O71" s="193"/>
      <c r="P71" s="73" t="s">
        <v>55</v>
      </c>
      <c r="Q71" s="74">
        <v>1.6431610553616253E-2</v>
      </c>
      <c r="R71" s="59">
        <v>1.7120829812576148E-3</v>
      </c>
      <c r="S71" s="59">
        <v>0.39421217879377585</v>
      </c>
      <c r="T71" s="59">
        <v>9.5974381694667468</v>
      </c>
      <c r="U71" s="76">
        <v>3.8411447743026413E-16</v>
      </c>
      <c r="V71" s="39"/>
    </row>
    <row r="72" spans="15:22" ht="24" x14ac:dyDescent="0.25">
      <c r="O72" s="193"/>
      <c r="P72" s="73" t="s">
        <v>150</v>
      </c>
      <c r="Q72" s="74">
        <v>0.23854553542259427</v>
      </c>
      <c r="R72" s="59">
        <v>6.0005082698275064E-2</v>
      </c>
      <c r="S72" s="59">
        <v>0.23285495845974485</v>
      </c>
      <c r="T72" s="59">
        <v>3.9754221591873851</v>
      </c>
      <c r="U72" s="76">
        <v>1.2725396039476561E-4</v>
      </c>
      <c r="V72" s="39"/>
    </row>
    <row r="73" spans="15:22" ht="24" x14ac:dyDescent="0.25">
      <c r="O73" s="193"/>
      <c r="P73" s="73" t="s">
        <v>153</v>
      </c>
      <c r="Q73" s="74">
        <v>6.0800209921622111E-3</v>
      </c>
      <c r="R73" s="59">
        <v>1.4641786639201749E-3</v>
      </c>
      <c r="S73" s="59">
        <v>0.16713816384784108</v>
      </c>
      <c r="T73" s="59">
        <v>4.1525130381859503</v>
      </c>
      <c r="U73" s="76">
        <v>6.590956695760327E-5</v>
      </c>
      <c r="V73" s="39"/>
    </row>
    <row r="74" spans="15:22" ht="24" x14ac:dyDescent="0.25">
      <c r="O74" s="193"/>
      <c r="P74" s="73" t="s">
        <v>149</v>
      </c>
      <c r="Q74" s="74">
        <v>0.18729282372966569</v>
      </c>
      <c r="R74" s="59">
        <v>4.1434519653107169E-2</v>
      </c>
      <c r="S74" s="59">
        <v>0.19597819008152653</v>
      </c>
      <c r="T74" s="59">
        <v>4.5202122601563843</v>
      </c>
      <c r="U74" s="76">
        <v>1.5886440112325327E-5</v>
      </c>
      <c r="V74" s="39"/>
    </row>
    <row r="75" spans="15:22" ht="24" x14ac:dyDescent="0.25">
      <c r="O75" s="193"/>
      <c r="P75" s="73" t="s">
        <v>145</v>
      </c>
      <c r="Q75" s="74">
        <v>0.2142506013923498</v>
      </c>
      <c r="R75" s="59">
        <v>5.1482267184260015E-2</v>
      </c>
      <c r="S75" s="59">
        <v>0.3195002503229406</v>
      </c>
      <c r="T75" s="59">
        <v>4.1616388148860297</v>
      </c>
      <c r="U75" s="76">
        <v>6.3681023658895985E-5</v>
      </c>
      <c r="V75" s="39"/>
    </row>
    <row r="76" spans="15:22" ht="24" x14ac:dyDescent="0.25">
      <c r="O76" s="193"/>
      <c r="P76" s="73" t="s">
        <v>148</v>
      </c>
      <c r="Q76" s="74">
        <v>7.7707401779195551E-2</v>
      </c>
      <c r="R76" s="59">
        <v>2.6126646353581164E-2</v>
      </c>
      <c r="S76" s="59">
        <v>0.12587115715677238</v>
      </c>
      <c r="T76" s="59">
        <v>2.9742585683425933</v>
      </c>
      <c r="U76" s="76">
        <v>3.6233421741166758E-3</v>
      </c>
      <c r="V76" s="39"/>
    </row>
    <row r="77" spans="15:22" ht="24" x14ac:dyDescent="0.25">
      <c r="O77" s="194"/>
      <c r="P77" s="69" t="s">
        <v>154</v>
      </c>
      <c r="Q77" s="70">
        <v>3.4912993287131162E-2</v>
      </c>
      <c r="R77" s="71">
        <v>1.2614128772740905E-2</v>
      </c>
      <c r="S77" s="71">
        <v>0.11958115904515174</v>
      </c>
      <c r="T77" s="71">
        <v>2.7677688975696868</v>
      </c>
      <c r="U77" s="72">
        <v>6.6429035780377378E-3</v>
      </c>
      <c r="V77" s="39"/>
    </row>
    <row r="78" spans="15:22" ht="24" x14ac:dyDescent="0.25">
      <c r="O78" s="192" t="s">
        <v>14</v>
      </c>
      <c r="P78" s="73" t="s">
        <v>142</v>
      </c>
      <c r="Q78" s="74">
        <v>0.19748576228263748</v>
      </c>
      <c r="R78" s="59">
        <v>5.2990753276431428E-2</v>
      </c>
      <c r="S78" s="75"/>
      <c r="T78" s="59">
        <v>3.7267966592668302</v>
      </c>
      <c r="U78" s="76">
        <v>3.1174817684859082E-4</v>
      </c>
      <c r="V78" s="39"/>
    </row>
    <row r="79" spans="15:22" ht="24" x14ac:dyDescent="0.25">
      <c r="O79" s="193"/>
      <c r="P79" s="73" t="s">
        <v>38</v>
      </c>
      <c r="Q79" s="74">
        <v>6.0978103475799302E-2</v>
      </c>
      <c r="R79" s="59">
        <v>4.8623815422663946E-2</v>
      </c>
      <c r="S79" s="59">
        <v>9.9108647574693579E-2</v>
      </c>
      <c r="T79" s="59">
        <v>1.2540789517594484</v>
      </c>
      <c r="U79" s="76">
        <v>0.21254615152684112</v>
      </c>
      <c r="V79" s="39"/>
    </row>
    <row r="80" spans="15:22" x14ac:dyDescent="0.25">
      <c r="O80" s="193"/>
      <c r="P80" s="73" t="s">
        <v>158</v>
      </c>
      <c r="Q80" s="74">
        <v>2.1183532495329813E-2</v>
      </c>
      <c r="R80" s="59">
        <v>1.8785221845652104E-3</v>
      </c>
      <c r="S80" s="59">
        <v>0.5082159458614286</v>
      </c>
      <c r="T80" s="59">
        <v>11.276700732833136</v>
      </c>
      <c r="U80" s="76">
        <v>6.5800212469505601E-20</v>
      </c>
      <c r="V80" s="39"/>
    </row>
    <row r="81" spans="15:22" x14ac:dyDescent="0.25">
      <c r="O81" s="193"/>
      <c r="P81" s="73" t="s">
        <v>55</v>
      </c>
      <c r="Q81" s="74">
        <v>1.587435301086661E-2</v>
      </c>
      <c r="R81" s="59">
        <v>1.6852819319245517E-3</v>
      </c>
      <c r="S81" s="59">
        <v>0.38084296526721406</v>
      </c>
      <c r="T81" s="59">
        <v>9.4194049732310834</v>
      </c>
      <c r="U81" s="76">
        <v>1.0526510796241065E-15</v>
      </c>
      <c r="V81" s="39"/>
    </row>
    <row r="82" spans="15:22" ht="24" x14ac:dyDescent="0.25">
      <c r="O82" s="193"/>
      <c r="P82" s="73" t="s">
        <v>150</v>
      </c>
      <c r="Q82" s="74">
        <v>0.24937392853887211</v>
      </c>
      <c r="R82" s="59">
        <v>5.8715258793738026E-2</v>
      </c>
      <c r="S82" s="59">
        <v>0.24342503693474046</v>
      </c>
      <c r="T82" s="59">
        <v>4.2471741360265929</v>
      </c>
      <c r="U82" s="76">
        <v>4.6318675326804975E-5</v>
      </c>
      <c r="V82" s="39"/>
    </row>
    <row r="83" spans="15:22" ht="24" x14ac:dyDescent="0.25">
      <c r="O83" s="193"/>
      <c r="P83" s="73" t="s">
        <v>153</v>
      </c>
      <c r="Q83" s="74">
        <v>5.8535441749111511E-3</v>
      </c>
      <c r="R83" s="59">
        <v>1.4316953986780779E-3</v>
      </c>
      <c r="S83" s="59">
        <v>0.16091237623325197</v>
      </c>
      <c r="T83" s="59">
        <v>4.0885401883081292</v>
      </c>
      <c r="U83" s="76">
        <v>8.4238529355396352E-5</v>
      </c>
      <c r="V83" s="39"/>
    </row>
    <row r="84" spans="15:22" ht="24" x14ac:dyDescent="0.25">
      <c r="O84" s="193"/>
      <c r="P84" s="73" t="s">
        <v>149</v>
      </c>
      <c r="Q84" s="74">
        <v>0.18100086749610575</v>
      </c>
      <c r="R84" s="59">
        <v>4.0512414406301767E-2</v>
      </c>
      <c r="S84" s="59">
        <v>0.18939445574419245</v>
      </c>
      <c r="T84" s="59">
        <v>4.4677877176323211</v>
      </c>
      <c r="U84" s="76">
        <v>1.9695950154889657E-5</v>
      </c>
      <c r="V84" s="39"/>
    </row>
    <row r="85" spans="15:22" ht="24" x14ac:dyDescent="0.25">
      <c r="O85" s="193"/>
      <c r="P85" s="73" t="s">
        <v>145</v>
      </c>
      <c r="Q85" s="74">
        <v>0.18613145748406154</v>
      </c>
      <c r="R85" s="59">
        <v>5.1456470551306234E-2</v>
      </c>
      <c r="S85" s="59">
        <v>0.27756770283331811</v>
      </c>
      <c r="T85" s="59">
        <v>3.6172604823036498</v>
      </c>
      <c r="U85" s="76">
        <v>4.5604563856916041E-4</v>
      </c>
      <c r="V85" s="39"/>
    </row>
    <row r="86" spans="15:22" ht="24" x14ac:dyDescent="0.25">
      <c r="O86" s="193"/>
      <c r="P86" s="73" t="s">
        <v>148</v>
      </c>
      <c r="Q86" s="74">
        <v>7.0159533406824931E-2</v>
      </c>
      <c r="R86" s="59">
        <v>2.5670999469985824E-2</v>
      </c>
      <c r="S86" s="59">
        <v>0.1136450512216277</v>
      </c>
      <c r="T86" s="59">
        <v>2.7330269508538021</v>
      </c>
      <c r="U86" s="76">
        <v>7.3442467686074403E-3</v>
      </c>
      <c r="V86" s="39"/>
    </row>
    <row r="87" spans="15:22" ht="24" x14ac:dyDescent="0.25">
      <c r="O87" s="193"/>
      <c r="P87" s="73" t="s">
        <v>154</v>
      </c>
      <c r="Q87" s="74">
        <v>4.0287872561438211E-2</v>
      </c>
      <c r="R87" s="59">
        <v>1.2492147604858195E-2</v>
      </c>
      <c r="S87" s="59">
        <v>0.13799076053831019</v>
      </c>
      <c r="T87" s="59">
        <v>3.2250557578882804</v>
      </c>
      <c r="U87" s="76">
        <v>1.6707627891187245E-3</v>
      </c>
      <c r="V87" s="39"/>
    </row>
    <row r="88" spans="15:22" ht="24" x14ac:dyDescent="0.25">
      <c r="O88" s="195"/>
      <c r="P88" s="77" t="s">
        <v>155</v>
      </c>
      <c r="Q88" s="78">
        <v>6.4713028219294934E-4</v>
      </c>
      <c r="R88" s="62">
        <v>2.5580573314473297E-4</v>
      </c>
      <c r="S88" s="62">
        <v>0.1017064958933596</v>
      </c>
      <c r="T88" s="62">
        <v>2.5297723950026088</v>
      </c>
      <c r="U88" s="79">
        <v>1.2870455170799471E-2</v>
      </c>
      <c r="V88" s="39"/>
    </row>
    <row r="89" spans="15:22" x14ac:dyDescent="0.25">
      <c r="O89" s="196" t="s">
        <v>66</v>
      </c>
      <c r="P89" s="196"/>
      <c r="Q89" s="196"/>
      <c r="R89" s="196"/>
      <c r="S89" s="196"/>
      <c r="T89" s="196"/>
      <c r="U89" s="196"/>
      <c r="V89" s="39"/>
    </row>
  </sheetData>
  <mergeCells count="31">
    <mergeCell ref="B21:E21"/>
    <mergeCell ref="B22"/>
    <mergeCell ref="B33:E33"/>
    <mergeCell ref="H21:L21"/>
    <mergeCell ref="H22"/>
    <mergeCell ref="H33:L33"/>
    <mergeCell ref="H40:L40"/>
    <mergeCell ref="H41:L41"/>
    <mergeCell ref="H42:L42"/>
    <mergeCell ref="O21:U21"/>
    <mergeCell ref="O22:P23"/>
    <mergeCell ref="Q22:R22"/>
    <mergeCell ref="T22:T23"/>
    <mergeCell ref="U22:U23"/>
    <mergeCell ref="O24:O25"/>
    <mergeCell ref="O26:O28"/>
    <mergeCell ref="H34:L34"/>
    <mergeCell ref="H35:L35"/>
    <mergeCell ref="H36:L36"/>
    <mergeCell ref="H37:L37"/>
    <mergeCell ref="H38:L38"/>
    <mergeCell ref="H39:L39"/>
    <mergeCell ref="O68:O77"/>
    <mergeCell ref="O78:O88"/>
    <mergeCell ref="O89:U89"/>
    <mergeCell ref="O29:O32"/>
    <mergeCell ref="O33:O37"/>
    <mergeCell ref="O38:O43"/>
    <mergeCell ref="O44:O50"/>
    <mergeCell ref="O51:O58"/>
    <mergeCell ref="O59:O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422B-EA41-4E36-9F2F-0129D4393FB9}">
  <dimension ref="B2:U97"/>
  <sheetViews>
    <sheetView workbookViewId="0">
      <selection activeCell="N2" sqref="N2:N10"/>
    </sheetView>
  </sheetViews>
  <sheetFormatPr defaultRowHeight="15" x14ac:dyDescent="0.25"/>
  <cols>
    <col min="11" max="11" width="14.5703125" bestFit="1" customWidth="1"/>
  </cols>
  <sheetData>
    <row r="2" spans="14:14" x14ac:dyDescent="0.25">
      <c r="N2" t="s">
        <v>158</v>
      </c>
    </row>
    <row r="3" spans="14:14" x14ac:dyDescent="0.25">
      <c r="N3" t="s">
        <v>55</v>
      </c>
    </row>
    <row r="4" spans="14:14" x14ac:dyDescent="0.25">
      <c r="N4" t="s">
        <v>150</v>
      </c>
    </row>
    <row r="5" spans="14:14" x14ac:dyDescent="0.25">
      <c r="N5" t="s">
        <v>153</v>
      </c>
    </row>
    <row r="6" spans="14:14" x14ac:dyDescent="0.25">
      <c r="N6" t="s">
        <v>149</v>
      </c>
    </row>
    <row r="7" spans="14:14" x14ac:dyDescent="0.25">
      <c r="N7" t="s">
        <v>145</v>
      </c>
    </row>
    <row r="8" spans="14:14" x14ac:dyDescent="0.25">
      <c r="N8" t="s">
        <v>148</v>
      </c>
    </row>
    <row r="9" spans="14:14" x14ac:dyDescent="0.25">
      <c r="N9" t="s">
        <v>154</v>
      </c>
    </row>
    <row r="10" spans="14:14" x14ac:dyDescent="0.25">
      <c r="N10" t="s">
        <v>155</v>
      </c>
    </row>
    <row r="21" spans="2:21" x14ac:dyDescent="0.25">
      <c r="B21" s="211" t="s">
        <v>68</v>
      </c>
      <c r="C21" s="211"/>
      <c r="D21" s="211"/>
      <c r="E21" s="211"/>
      <c r="F21" s="80"/>
      <c r="G21" s="211" t="s">
        <v>70</v>
      </c>
      <c r="H21" s="211"/>
      <c r="I21" s="211"/>
      <c r="J21" s="211"/>
      <c r="K21" s="211"/>
      <c r="L21" s="80"/>
      <c r="N21" s="211" t="s">
        <v>156</v>
      </c>
      <c r="O21" s="211"/>
      <c r="P21" s="211"/>
      <c r="Q21" s="211"/>
      <c r="R21" s="211"/>
      <c r="S21" s="211"/>
      <c r="T21" s="211"/>
      <c r="U21" s="80"/>
    </row>
    <row r="22" spans="2:21" ht="48.75" x14ac:dyDescent="0.25">
      <c r="B22" s="213" t="s">
        <v>1</v>
      </c>
      <c r="C22" s="81" t="s">
        <v>2</v>
      </c>
      <c r="D22" s="82" t="s">
        <v>3</v>
      </c>
      <c r="E22" s="83" t="s">
        <v>4</v>
      </c>
      <c r="F22" s="80"/>
      <c r="G22" s="213" t="s">
        <v>1</v>
      </c>
      <c r="H22" s="81" t="s">
        <v>71</v>
      </c>
      <c r="I22" s="82" t="s">
        <v>72</v>
      </c>
      <c r="J22" s="82" t="s">
        <v>73</v>
      </c>
      <c r="K22" s="83" t="s">
        <v>74</v>
      </c>
      <c r="L22" s="80"/>
      <c r="N22" s="212" t="s">
        <v>1</v>
      </c>
      <c r="O22" s="212"/>
      <c r="P22" s="214" t="s">
        <v>135</v>
      </c>
      <c r="Q22" s="215"/>
      <c r="R22" s="106" t="s">
        <v>136</v>
      </c>
      <c r="S22" s="215" t="s">
        <v>137</v>
      </c>
      <c r="T22" s="217" t="s">
        <v>138</v>
      </c>
      <c r="U22" s="80"/>
    </row>
    <row r="23" spans="2:21" ht="120" x14ac:dyDescent="0.25">
      <c r="B23" s="84" t="s">
        <v>5</v>
      </c>
      <c r="C23" s="85" t="s">
        <v>38</v>
      </c>
      <c r="D23" s="86"/>
      <c r="E23" s="87" t="s">
        <v>179</v>
      </c>
      <c r="F23" s="80"/>
      <c r="G23" s="84" t="s">
        <v>5</v>
      </c>
      <c r="H23" s="98" t="s">
        <v>169</v>
      </c>
      <c r="I23" s="99">
        <v>0.41896510403045695</v>
      </c>
      <c r="J23" s="99">
        <v>0.41395618251347815</v>
      </c>
      <c r="K23" s="100">
        <v>1.3953500399284557E-2</v>
      </c>
      <c r="L23" s="80"/>
      <c r="N23" s="213"/>
      <c r="O23" s="213"/>
      <c r="P23" s="81" t="s">
        <v>139</v>
      </c>
      <c r="Q23" s="82" t="s">
        <v>140</v>
      </c>
      <c r="R23" s="82" t="s">
        <v>141</v>
      </c>
      <c r="S23" s="216"/>
      <c r="T23" s="218"/>
      <c r="U23" s="80"/>
    </row>
    <row r="24" spans="2:21" ht="120" x14ac:dyDescent="0.25">
      <c r="B24" s="88" t="s">
        <v>6</v>
      </c>
      <c r="C24" s="89" t="s">
        <v>158</v>
      </c>
      <c r="D24" s="90"/>
      <c r="E24" s="91" t="s">
        <v>179</v>
      </c>
      <c r="F24" s="80"/>
      <c r="G24" s="88" t="s">
        <v>6</v>
      </c>
      <c r="H24" s="92" t="s">
        <v>170</v>
      </c>
      <c r="I24" s="101">
        <v>0.55672613843004248</v>
      </c>
      <c r="J24" s="101">
        <v>0.54901702779404327</v>
      </c>
      <c r="K24" s="102">
        <v>1.2240472909327312E-2</v>
      </c>
      <c r="L24" s="80"/>
      <c r="N24" s="219" t="s">
        <v>5</v>
      </c>
      <c r="O24" s="107" t="s">
        <v>142</v>
      </c>
      <c r="P24" s="108">
        <v>0.60603533057641812</v>
      </c>
      <c r="Q24" s="99">
        <v>4.4064135983632673E-2</v>
      </c>
      <c r="R24" s="109"/>
      <c r="S24" s="99">
        <v>13.753482669024212</v>
      </c>
      <c r="T24" s="110">
        <v>4.0411015620310891E-26</v>
      </c>
      <c r="U24" s="80"/>
    </row>
    <row r="25" spans="2:21" ht="120" x14ac:dyDescent="0.25">
      <c r="B25" s="88" t="s">
        <v>7</v>
      </c>
      <c r="C25" s="89" t="s">
        <v>55</v>
      </c>
      <c r="D25" s="90"/>
      <c r="E25" s="91" t="s">
        <v>179</v>
      </c>
      <c r="F25" s="80"/>
      <c r="G25" s="88" t="s">
        <v>7</v>
      </c>
      <c r="H25" s="92" t="s">
        <v>171</v>
      </c>
      <c r="I25" s="101">
        <v>0.68072848802057995</v>
      </c>
      <c r="J25" s="101">
        <v>0.67232660612638473</v>
      </c>
      <c r="K25" s="102">
        <v>1.0433708869387959E-2</v>
      </c>
      <c r="L25" s="80"/>
      <c r="N25" s="208"/>
      <c r="O25" s="111" t="s">
        <v>38</v>
      </c>
      <c r="P25" s="112">
        <v>0.39824587759719959</v>
      </c>
      <c r="Q25" s="113">
        <v>4.3544617152531342E-2</v>
      </c>
      <c r="R25" s="113">
        <v>0.64727513781270551</v>
      </c>
      <c r="S25" s="113">
        <v>9.1456970720903144</v>
      </c>
      <c r="T25" s="114">
        <v>2.3793036852705915E-15</v>
      </c>
      <c r="U25" s="80"/>
    </row>
    <row r="26" spans="2:21" ht="120" x14ac:dyDescent="0.25">
      <c r="B26" s="88" t="s">
        <v>8</v>
      </c>
      <c r="C26" s="89" t="s">
        <v>150</v>
      </c>
      <c r="D26" s="90"/>
      <c r="E26" s="91" t="s">
        <v>179</v>
      </c>
      <c r="F26" s="80"/>
      <c r="G26" s="88" t="s">
        <v>8</v>
      </c>
      <c r="H26" s="92" t="s">
        <v>172</v>
      </c>
      <c r="I26" s="101">
        <v>0.72797083420010644</v>
      </c>
      <c r="J26" s="101">
        <v>0.71834148319834035</v>
      </c>
      <c r="K26" s="102">
        <v>9.6734094074107345E-3</v>
      </c>
      <c r="L26" s="80"/>
      <c r="N26" s="206" t="s">
        <v>6</v>
      </c>
      <c r="O26" s="115" t="s">
        <v>142</v>
      </c>
      <c r="P26" s="116">
        <v>0.60375208621813603</v>
      </c>
      <c r="Q26" s="101">
        <v>3.8656406919912664E-2</v>
      </c>
      <c r="R26" s="93"/>
      <c r="S26" s="101">
        <v>15.618422257117011</v>
      </c>
      <c r="T26" s="117">
        <v>3.3844941085887613E-30</v>
      </c>
      <c r="U26" s="80"/>
    </row>
    <row r="27" spans="2:21" ht="120" x14ac:dyDescent="0.25">
      <c r="B27" s="88" t="s">
        <v>9</v>
      </c>
      <c r="C27" s="89" t="s">
        <v>153</v>
      </c>
      <c r="D27" s="90"/>
      <c r="E27" s="91" t="s">
        <v>179</v>
      </c>
      <c r="F27" s="80"/>
      <c r="G27" s="88" t="s">
        <v>9</v>
      </c>
      <c r="H27" s="92" t="s">
        <v>173</v>
      </c>
      <c r="I27" s="101">
        <v>0.77118471567777691</v>
      </c>
      <c r="J27" s="101">
        <v>0.76096974762767766</v>
      </c>
      <c r="K27" s="102">
        <v>8.9113717208331149E-3</v>
      </c>
      <c r="L27" s="80"/>
      <c r="N27" s="207"/>
      <c r="O27" s="115" t="s">
        <v>38</v>
      </c>
      <c r="P27" s="116">
        <v>0.39661452428411081</v>
      </c>
      <c r="Q27" s="101">
        <v>3.8199755720727285E-2</v>
      </c>
      <c r="R27" s="101">
        <v>0.64462367423216149</v>
      </c>
      <c r="S27" s="101">
        <v>10.382645564115656</v>
      </c>
      <c r="T27" s="117">
        <v>3.2322037236989273E-18</v>
      </c>
      <c r="U27" s="80"/>
    </row>
    <row r="28" spans="2:21" ht="120" x14ac:dyDescent="0.25">
      <c r="B28" s="88" t="s">
        <v>10</v>
      </c>
      <c r="C28" s="89" t="s">
        <v>149</v>
      </c>
      <c r="D28" s="90"/>
      <c r="E28" s="91" t="s">
        <v>179</v>
      </c>
      <c r="F28" s="80"/>
      <c r="G28" s="88" t="s">
        <v>10</v>
      </c>
      <c r="H28" s="92" t="s">
        <v>174</v>
      </c>
      <c r="I28" s="101">
        <v>0.79517955048923805</v>
      </c>
      <c r="J28" s="101">
        <v>0.78410817484000772</v>
      </c>
      <c r="K28" s="102">
        <v>8.4690797749949424E-3</v>
      </c>
      <c r="L28" s="80"/>
      <c r="N28" s="208"/>
      <c r="O28" s="111" t="s">
        <v>158</v>
      </c>
      <c r="P28" s="112">
        <v>1.5471213333213619E-2</v>
      </c>
      <c r="Q28" s="113">
        <v>2.5879049334596826E-3</v>
      </c>
      <c r="R28" s="113">
        <v>0.37117120666709119</v>
      </c>
      <c r="S28" s="113">
        <v>5.9782773057782599</v>
      </c>
      <c r="T28" s="114">
        <v>2.5940370097112736E-8</v>
      </c>
      <c r="U28" s="80"/>
    </row>
    <row r="29" spans="2:21" ht="120" x14ac:dyDescent="0.25">
      <c r="B29" s="88" t="s">
        <v>11</v>
      </c>
      <c r="C29" s="89" t="s">
        <v>145</v>
      </c>
      <c r="D29" s="90"/>
      <c r="E29" s="91" t="s">
        <v>179</v>
      </c>
      <c r="F29" s="80"/>
      <c r="G29" s="88" t="s">
        <v>11</v>
      </c>
      <c r="H29" s="92" t="s">
        <v>175</v>
      </c>
      <c r="I29" s="101">
        <v>0.81088833712703789</v>
      </c>
      <c r="J29" s="101">
        <v>0.79885395858057662</v>
      </c>
      <c r="K29" s="102">
        <v>8.1747385152952431E-3</v>
      </c>
      <c r="L29" s="80"/>
      <c r="N29" s="206" t="s">
        <v>7</v>
      </c>
      <c r="O29" s="115" t="s">
        <v>142</v>
      </c>
      <c r="P29" s="116">
        <v>0.60187069770268442</v>
      </c>
      <c r="Q29" s="101">
        <v>3.2951712499876704E-2</v>
      </c>
      <c r="R29" s="93"/>
      <c r="S29" s="101">
        <v>18.265232731225623</v>
      </c>
      <c r="T29" s="117">
        <v>1.1937141918689999E-35</v>
      </c>
      <c r="U29" s="80"/>
    </row>
    <row r="30" spans="2:21" ht="120" x14ac:dyDescent="0.25">
      <c r="B30" s="88" t="s">
        <v>12</v>
      </c>
      <c r="C30" s="89" t="s">
        <v>148</v>
      </c>
      <c r="D30" s="90"/>
      <c r="E30" s="91" t="s">
        <v>179</v>
      </c>
      <c r="F30" s="80"/>
      <c r="G30" s="88" t="s">
        <v>12</v>
      </c>
      <c r="H30" s="92" t="s">
        <v>176</v>
      </c>
      <c r="I30" s="101">
        <v>0.83141566656117682</v>
      </c>
      <c r="J30" s="101">
        <v>0.81904250447392379</v>
      </c>
      <c r="K30" s="102">
        <v>7.7536539317222342E-3</v>
      </c>
      <c r="L30" s="80"/>
      <c r="N30" s="207"/>
      <c r="O30" s="115" t="s">
        <v>38</v>
      </c>
      <c r="P30" s="116">
        <v>0.39321128537149336</v>
      </c>
      <c r="Q30" s="101">
        <v>3.2565269120530177E-2</v>
      </c>
      <c r="R30" s="101">
        <v>0.6390923377887946</v>
      </c>
      <c r="S30" s="101">
        <v>12.074559676327087</v>
      </c>
      <c r="T30" s="117">
        <v>4.0245853795374315E-22</v>
      </c>
      <c r="U30" s="80"/>
    </row>
    <row r="31" spans="2:21" ht="120" x14ac:dyDescent="0.25">
      <c r="B31" s="88" t="s">
        <v>13</v>
      </c>
      <c r="C31" s="89" t="s">
        <v>154</v>
      </c>
      <c r="D31" s="90"/>
      <c r="E31" s="91" t="s">
        <v>179</v>
      </c>
      <c r="F31" s="80"/>
      <c r="G31" s="88" t="s">
        <v>13</v>
      </c>
      <c r="H31" s="92" t="s">
        <v>177</v>
      </c>
      <c r="I31" s="101">
        <v>0.84258151244847357</v>
      </c>
      <c r="J31" s="101">
        <v>0.82946330515251299</v>
      </c>
      <c r="K31" s="102">
        <v>7.5270889049397563E-3</v>
      </c>
      <c r="L31" s="80"/>
      <c r="N31" s="207"/>
      <c r="O31" s="115" t="s">
        <v>158</v>
      </c>
      <c r="P31" s="116">
        <v>2.0796208542941928E-2</v>
      </c>
      <c r="Q31" s="101">
        <v>2.3465891938524914E-3</v>
      </c>
      <c r="R31" s="101">
        <v>0.49892362368329357</v>
      </c>
      <c r="S31" s="101">
        <v>8.8623132661750397</v>
      </c>
      <c r="T31" s="117">
        <v>1.2239880565941813E-14</v>
      </c>
      <c r="U31" s="80"/>
    </row>
    <row r="32" spans="2:21" ht="120" x14ac:dyDescent="0.25">
      <c r="B32" s="88" t="s">
        <v>14</v>
      </c>
      <c r="C32" s="92"/>
      <c r="D32" s="93" t="s">
        <v>38</v>
      </c>
      <c r="E32" s="91" t="s">
        <v>179</v>
      </c>
      <c r="F32" s="80"/>
      <c r="G32" s="88" t="s">
        <v>14</v>
      </c>
      <c r="H32" s="92" t="s">
        <v>182</v>
      </c>
      <c r="I32" s="101">
        <v>0.84080129613094989</v>
      </c>
      <c r="J32" s="101">
        <v>0.82911698759010222</v>
      </c>
      <c r="K32" s="102">
        <v>7.5347278503418765E-3</v>
      </c>
      <c r="L32" s="80"/>
      <c r="N32" s="208"/>
      <c r="O32" s="111" t="s">
        <v>55</v>
      </c>
      <c r="P32" s="112">
        <v>1.561515477123681E-2</v>
      </c>
      <c r="Q32" s="113">
        <v>2.3467076810671028E-3</v>
      </c>
      <c r="R32" s="113">
        <v>0.37462451805836827</v>
      </c>
      <c r="S32" s="113">
        <v>6.6540689738298529</v>
      </c>
      <c r="T32" s="114">
        <v>1.0394681451741056E-9</v>
      </c>
      <c r="U32" s="80"/>
    </row>
    <row r="33" spans="2:21" ht="120" x14ac:dyDescent="0.25">
      <c r="B33" s="94" t="s">
        <v>15</v>
      </c>
      <c r="C33" s="95" t="s">
        <v>155</v>
      </c>
      <c r="D33" s="96"/>
      <c r="E33" s="97" t="s">
        <v>179</v>
      </c>
      <c r="F33" s="80"/>
      <c r="G33" s="94" t="s">
        <v>15</v>
      </c>
      <c r="H33" s="103" t="s">
        <v>183</v>
      </c>
      <c r="I33" s="104">
        <v>0.84928227200191153</v>
      </c>
      <c r="J33" s="104">
        <v>0.83672246133540418</v>
      </c>
      <c r="K33" s="105">
        <v>7.3651457788343911E-3</v>
      </c>
      <c r="L33" s="80"/>
      <c r="N33" s="206" t="s">
        <v>8</v>
      </c>
      <c r="O33" s="115" t="s">
        <v>142</v>
      </c>
      <c r="P33" s="116">
        <v>0.42021152424031594</v>
      </c>
      <c r="Q33" s="101">
        <v>5.1136344783093181E-2</v>
      </c>
      <c r="R33" s="93"/>
      <c r="S33" s="101">
        <v>8.2174728370348298</v>
      </c>
      <c r="T33" s="117">
        <v>3.8564068224361062E-13</v>
      </c>
      <c r="U33" s="80"/>
    </row>
    <row r="34" spans="2:21" ht="24" x14ac:dyDescent="0.25">
      <c r="B34" s="210" t="s">
        <v>66</v>
      </c>
      <c r="C34" s="210"/>
      <c r="D34" s="210"/>
      <c r="E34" s="210"/>
      <c r="F34" s="80"/>
      <c r="G34" s="210" t="s">
        <v>159</v>
      </c>
      <c r="H34" s="210"/>
      <c r="I34" s="210"/>
      <c r="J34" s="210"/>
      <c r="K34" s="210"/>
      <c r="L34" s="80"/>
      <c r="N34" s="207"/>
      <c r="O34" s="115" t="s">
        <v>38</v>
      </c>
      <c r="P34" s="116">
        <v>0.26190503441908319</v>
      </c>
      <c r="Q34" s="101">
        <v>4.2310071630314271E-2</v>
      </c>
      <c r="R34" s="101">
        <v>0.42567827260453617</v>
      </c>
      <c r="S34" s="101">
        <v>6.190134507629474</v>
      </c>
      <c r="T34" s="117">
        <v>9.9386177135352914E-9</v>
      </c>
      <c r="U34" s="80"/>
    </row>
    <row r="35" spans="2:21" x14ac:dyDescent="0.25">
      <c r="G35" s="210" t="s">
        <v>160</v>
      </c>
      <c r="H35" s="210"/>
      <c r="I35" s="210"/>
      <c r="J35" s="210"/>
      <c r="K35" s="210"/>
      <c r="L35" s="80"/>
      <c r="N35" s="207"/>
      <c r="O35" s="115" t="s">
        <v>158</v>
      </c>
      <c r="P35" s="116">
        <v>2.0902097233169069E-2</v>
      </c>
      <c r="Q35" s="101">
        <v>2.1757256478154518E-3</v>
      </c>
      <c r="R35" s="101">
        <v>0.50146400833687665</v>
      </c>
      <c r="S35" s="101">
        <v>9.6069544678833587</v>
      </c>
      <c r="T35" s="117">
        <v>2.473190284040251E-16</v>
      </c>
      <c r="U35" s="80"/>
    </row>
    <row r="36" spans="2:21" x14ac:dyDescent="0.25">
      <c r="G36" s="210" t="s">
        <v>161</v>
      </c>
      <c r="H36" s="210"/>
      <c r="I36" s="210"/>
      <c r="J36" s="210"/>
      <c r="K36" s="210"/>
      <c r="L36" s="80"/>
      <c r="N36" s="207"/>
      <c r="O36" s="115" t="s">
        <v>55</v>
      </c>
      <c r="P36" s="116">
        <v>1.5922110005572733E-2</v>
      </c>
      <c r="Q36" s="101">
        <v>2.1768072973312614E-3</v>
      </c>
      <c r="R36" s="101">
        <v>0.38198870742525221</v>
      </c>
      <c r="S36" s="101">
        <v>7.314432483340644</v>
      </c>
      <c r="T36" s="117">
        <v>4.0014171965602196E-11</v>
      </c>
      <c r="U36" s="80"/>
    </row>
    <row r="37" spans="2:21" ht="24" x14ac:dyDescent="0.25">
      <c r="G37" s="210" t="s">
        <v>162</v>
      </c>
      <c r="H37" s="210"/>
      <c r="I37" s="210"/>
      <c r="J37" s="210"/>
      <c r="K37" s="210"/>
      <c r="L37" s="80"/>
      <c r="N37" s="208"/>
      <c r="O37" s="111" t="s">
        <v>150</v>
      </c>
      <c r="P37" s="112">
        <v>0.31205765861111462</v>
      </c>
      <c r="Q37" s="113">
        <v>7.0442965394009224E-2</v>
      </c>
      <c r="R37" s="113">
        <v>0.30461342738697017</v>
      </c>
      <c r="S37" s="113">
        <v>4.4299335904682593</v>
      </c>
      <c r="T37" s="114">
        <v>2.1903742570753161E-5</v>
      </c>
      <c r="U37" s="80"/>
    </row>
    <row r="38" spans="2:21" ht="24" x14ac:dyDescent="0.25">
      <c r="G38" s="210" t="s">
        <v>163</v>
      </c>
      <c r="H38" s="210"/>
      <c r="I38" s="210"/>
      <c r="J38" s="210"/>
      <c r="K38" s="210"/>
      <c r="L38" s="80"/>
      <c r="N38" s="206" t="s">
        <v>9</v>
      </c>
      <c r="O38" s="115" t="s">
        <v>142</v>
      </c>
      <c r="P38" s="116">
        <v>0.41416835038265759</v>
      </c>
      <c r="Q38" s="101">
        <v>4.7126322324947567E-2</v>
      </c>
      <c r="R38" s="93"/>
      <c r="S38" s="101">
        <v>8.7884717064672504</v>
      </c>
      <c r="T38" s="117">
        <v>2.039059282258083E-14</v>
      </c>
      <c r="U38" s="80"/>
    </row>
    <row r="39" spans="2:21" ht="24" x14ac:dyDescent="0.25">
      <c r="G39" s="210" t="s">
        <v>164</v>
      </c>
      <c r="H39" s="210"/>
      <c r="I39" s="210"/>
      <c r="J39" s="210"/>
      <c r="K39" s="210"/>
      <c r="L39" s="80"/>
      <c r="N39" s="207"/>
      <c r="O39" s="115" t="s">
        <v>38</v>
      </c>
      <c r="P39" s="116">
        <v>0.2384062280706436</v>
      </c>
      <c r="Q39" s="101">
        <v>3.9310490011091194E-2</v>
      </c>
      <c r="R39" s="101">
        <v>0.38748530194683489</v>
      </c>
      <c r="S39" s="101">
        <v>6.0646974383524315</v>
      </c>
      <c r="T39" s="117">
        <v>1.8303122936045818E-8</v>
      </c>
      <c r="U39" s="80"/>
    </row>
    <row r="40" spans="2:21" x14ac:dyDescent="0.25">
      <c r="G40" s="210" t="s">
        <v>165</v>
      </c>
      <c r="H40" s="210"/>
      <c r="I40" s="210"/>
      <c r="J40" s="210"/>
      <c r="K40" s="210"/>
      <c r="L40" s="80"/>
      <c r="N40" s="207"/>
      <c r="O40" s="115" t="s">
        <v>158</v>
      </c>
      <c r="P40" s="116">
        <v>1.9558287651917208E-2</v>
      </c>
      <c r="Q40" s="101">
        <v>2.0255146384243711E-3</v>
      </c>
      <c r="R40" s="101">
        <v>0.46922455736031599</v>
      </c>
      <c r="S40" s="101">
        <v>9.6559596661969422</v>
      </c>
      <c r="T40" s="117">
        <v>2.0561621846803714E-16</v>
      </c>
      <c r="U40" s="80"/>
    </row>
    <row r="41" spans="2:21" x14ac:dyDescent="0.25">
      <c r="G41" s="210" t="s">
        <v>166</v>
      </c>
      <c r="H41" s="210"/>
      <c r="I41" s="210"/>
      <c r="J41" s="210"/>
      <c r="K41" s="210"/>
      <c r="L41" s="80"/>
      <c r="N41" s="207"/>
      <c r="O41" s="115" t="s">
        <v>55</v>
      </c>
      <c r="P41" s="116">
        <v>1.630411795745022E-2</v>
      </c>
      <c r="Q41" s="101">
        <v>2.0070453999720241E-3</v>
      </c>
      <c r="R41" s="101">
        <v>0.39115349297897445</v>
      </c>
      <c r="S41" s="101">
        <v>8.1234425278458975</v>
      </c>
      <c r="T41" s="117">
        <v>6.6006467527801901E-13</v>
      </c>
      <c r="U41" s="80"/>
    </row>
    <row r="42" spans="2:21" ht="24" x14ac:dyDescent="0.25">
      <c r="G42" s="210" t="s">
        <v>167</v>
      </c>
      <c r="H42" s="210"/>
      <c r="I42" s="210"/>
      <c r="J42" s="210"/>
      <c r="K42" s="210"/>
      <c r="L42" s="80"/>
      <c r="N42" s="207"/>
      <c r="O42" s="115" t="s">
        <v>150</v>
      </c>
      <c r="P42" s="116">
        <v>0.33377168413156239</v>
      </c>
      <c r="Q42" s="101">
        <v>6.5065233949244169E-2</v>
      </c>
      <c r="R42" s="101">
        <v>0.32580945816407264</v>
      </c>
      <c r="S42" s="101">
        <v>5.129800722639831</v>
      </c>
      <c r="T42" s="117">
        <v>1.2283056710608232E-6</v>
      </c>
      <c r="U42" s="80"/>
    </row>
    <row r="43" spans="2:21" ht="24" x14ac:dyDescent="0.25">
      <c r="G43" s="210" t="s">
        <v>180</v>
      </c>
      <c r="H43" s="210"/>
      <c r="I43" s="210"/>
      <c r="J43" s="210"/>
      <c r="K43" s="210"/>
      <c r="L43" s="80"/>
      <c r="N43" s="208"/>
      <c r="O43" s="111" t="s">
        <v>153</v>
      </c>
      <c r="P43" s="112">
        <v>7.7433286249810225E-3</v>
      </c>
      <c r="Q43" s="113">
        <v>1.6836412472284183E-3</v>
      </c>
      <c r="R43" s="113">
        <v>0.21286204934458677</v>
      </c>
      <c r="S43" s="113">
        <v>4.5991559292859803</v>
      </c>
      <c r="T43" s="114">
        <v>1.1227547698176577E-5</v>
      </c>
      <c r="U43" s="80"/>
    </row>
    <row r="44" spans="2:21" ht="24" x14ac:dyDescent="0.25">
      <c r="G44" s="210" t="s">
        <v>181</v>
      </c>
      <c r="H44" s="210"/>
      <c r="I44" s="210"/>
      <c r="J44" s="210"/>
      <c r="K44" s="210"/>
      <c r="L44" s="80"/>
      <c r="N44" s="206" t="s">
        <v>10</v>
      </c>
      <c r="O44" s="115" t="s">
        <v>142</v>
      </c>
      <c r="P44" s="116">
        <v>0.30600498159722267</v>
      </c>
      <c r="Q44" s="101">
        <v>5.3903575821184171E-2</v>
      </c>
      <c r="R44" s="93"/>
      <c r="S44" s="101">
        <v>5.6768957705578105</v>
      </c>
      <c r="T44" s="117">
        <v>1.1113532027524822E-7</v>
      </c>
      <c r="U44" s="80"/>
    </row>
    <row r="45" spans="2:21" ht="24" x14ac:dyDescent="0.25">
      <c r="N45" s="207"/>
      <c r="O45" s="115" t="s">
        <v>38</v>
      </c>
      <c r="P45" s="116">
        <v>0.23199288097873408</v>
      </c>
      <c r="Q45" s="101">
        <v>3.7401728014981636E-2</v>
      </c>
      <c r="R45" s="101">
        <v>0.37706159047541288</v>
      </c>
      <c r="S45" s="101">
        <v>6.2027316194002324</v>
      </c>
      <c r="T45" s="117">
        <v>9.7630078086447226E-9</v>
      </c>
      <c r="U45" s="80"/>
    </row>
    <row r="46" spans="2:21" x14ac:dyDescent="0.25">
      <c r="N46" s="207"/>
      <c r="O46" s="115" t="s">
        <v>158</v>
      </c>
      <c r="P46" s="116">
        <v>2.1666053385382741E-2</v>
      </c>
      <c r="Q46" s="101">
        <v>2.0117675944984598E-3</v>
      </c>
      <c r="R46" s="101">
        <v>0.51979214593996637</v>
      </c>
      <c r="S46" s="101">
        <v>10.769660195657023</v>
      </c>
      <c r="T46" s="117">
        <v>5.9981066411788087E-19</v>
      </c>
      <c r="U46" s="80"/>
    </row>
    <row r="47" spans="2:21" x14ac:dyDescent="0.25">
      <c r="N47" s="207"/>
      <c r="O47" s="115" t="s">
        <v>55</v>
      </c>
      <c r="P47" s="116">
        <v>1.6048426084428507E-2</v>
      </c>
      <c r="Q47" s="101">
        <v>1.9087485650484356E-3</v>
      </c>
      <c r="R47" s="101">
        <v>0.38501916731230584</v>
      </c>
      <c r="S47" s="101">
        <v>8.4078261423715954</v>
      </c>
      <c r="T47" s="117">
        <v>1.5841315582338194E-13</v>
      </c>
      <c r="U47" s="80"/>
    </row>
    <row r="48" spans="2:21" ht="24" x14ac:dyDescent="0.25">
      <c r="N48" s="207"/>
      <c r="O48" s="115" t="s">
        <v>150</v>
      </c>
      <c r="P48" s="116">
        <v>0.27982530876874762</v>
      </c>
      <c r="Q48" s="101">
        <v>6.3619780967254277E-2</v>
      </c>
      <c r="R48" s="101">
        <v>0.2731499901429737</v>
      </c>
      <c r="S48" s="101">
        <v>4.3984010085287224</v>
      </c>
      <c r="T48" s="117">
        <v>2.5133848984941459E-5</v>
      </c>
      <c r="U48" s="80"/>
    </row>
    <row r="49" spans="14:21" ht="24" x14ac:dyDescent="0.25">
      <c r="N49" s="207"/>
      <c r="O49" s="115" t="s">
        <v>153</v>
      </c>
      <c r="P49" s="116">
        <v>7.6852297099055762E-3</v>
      </c>
      <c r="Q49" s="101">
        <v>1.6001593585453196E-3</v>
      </c>
      <c r="R49" s="101">
        <v>0.21126492558468865</v>
      </c>
      <c r="S49" s="101">
        <v>4.8027902151521342</v>
      </c>
      <c r="T49" s="117">
        <v>4.9282407201953317E-6</v>
      </c>
      <c r="U49" s="80"/>
    </row>
    <row r="50" spans="14:21" ht="24" x14ac:dyDescent="0.25">
      <c r="N50" s="208"/>
      <c r="O50" s="111" t="s">
        <v>149</v>
      </c>
      <c r="P50" s="112">
        <v>0.16661033467513667</v>
      </c>
      <c r="Q50" s="113">
        <v>4.6202792231469753E-2</v>
      </c>
      <c r="R50" s="113">
        <v>0.17433658796046475</v>
      </c>
      <c r="S50" s="113">
        <v>3.6060663572115161</v>
      </c>
      <c r="T50" s="114">
        <v>4.6726408573896351E-4</v>
      </c>
      <c r="U50" s="80"/>
    </row>
    <row r="51" spans="14:21" ht="24" x14ac:dyDescent="0.25">
      <c r="N51" s="206" t="s">
        <v>11</v>
      </c>
      <c r="O51" s="115" t="s">
        <v>142</v>
      </c>
      <c r="P51" s="116">
        <v>0.28559803338109935</v>
      </c>
      <c r="Q51" s="101">
        <v>5.2466318832493863E-2</v>
      </c>
      <c r="R51" s="93"/>
      <c r="S51" s="101">
        <v>5.4434547674844778</v>
      </c>
      <c r="T51" s="117">
        <v>3.2066874174846823E-7</v>
      </c>
      <c r="U51" s="80"/>
    </row>
    <row r="52" spans="14:21" ht="24" x14ac:dyDescent="0.25">
      <c r="N52" s="207"/>
      <c r="O52" s="115" t="s">
        <v>38</v>
      </c>
      <c r="P52" s="116">
        <v>0.11952379044400577</v>
      </c>
      <c r="Q52" s="101">
        <v>5.1843068048266439E-2</v>
      </c>
      <c r="R52" s="101">
        <v>0.19426385126273754</v>
      </c>
      <c r="S52" s="101">
        <v>2.3054922276730974</v>
      </c>
      <c r="T52" s="117">
        <v>2.3014385701042073E-2</v>
      </c>
      <c r="U52" s="80"/>
    </row>
    <row r="53" spans="14:21" x14ac:dyDescent="0.25">
      <c r="N53" s="207"/>
      <c r="O53" s="115" t="s">
        <v>158</v>
      </c>
      <c r="P53" s="116">
        <v>2.2570079547230053E-2</v>
      </c>
      <c r="Q53" s="101">
        <v>1.9647443171143236E-3</v>
      </c>
      <c r="R53" s="101">
        <v>0.54148071516363094</v>
      </c>
      <c r="S53" s="101">
        <v>11.487540312817586</v>
      </c>
      <c r="T53" s="117">
        <v>1.5103467184187045E-20</v>
      </c>
      <c r="U53" s="80"/>
    </row>
    <row r="54" spans="14:21" x14ac:dyDescent="0.25">
      <c r="N54" s="207"/>
      <c r="O54" s="115" t="s">
        <v>55</v>
      </c>
      <c r="P54" s="116">
        <v>1.6649701930484671E-2</v>
      </c>
      <c r="Q54" s="101">
        <v>1.8531170326517149E-3</v>
      </c>
      <c r="R54" s="101">
        <v>0.39944442773071964</v>
      </c>
      <c r="S54" s="101">
        <v>8.9847007162088435</v>
      </c>
      <c r="T54" s="117">
        <v>8.2417481177229031E-15</v>
      </c>
      <c r="U54" s="80"/>
    </row>
    <row r="55" spans="14:21" ht="24" x14ac:dyDescent="0.25">
      <c r="N55" s="207"/>
      <c r="O55" s="115" t="s">
        <v>150</v>
      </c>
      <c r="P55" s="116">
        <v>0.23587918531659294</v>
      </c>
      <c r="Q55" s="101">
        <v>6.3106160989103974E-2</v>
      </c>
      <c r="R55" s="101">
        <v>0.23025221495388892</v>
      </c>
      <c r="S55" s="101">
        <v>3.7378154782275579</v>
      </c>
      <c r="T55" s="117">
        <v>2.9630869929307539E-4</v>
      </c>
      <c r="U55" s="80"/>
    </row>
    <row r="56" spans="14:21" ht="24" x14ac:dyDescent="0.25">
      <c r="N56" s="207"/>
      <c r="O56" s="115" t="s">
        <v>153</v>
      </c>
      <c r="P56" s="116">
        <v>7.6945951368095986E-3</v>
      </c>
      <c r="Q56" s="101">
        <v>1.5445492313033208E-3</v>
      </c>
      <c r="R56" s="101">
        <v>0.2115223786853288</v>
      </c>
      <c r="S56" s="101">
        <v>4.9817739576463671</v>
      </c>
      <c r="T56" s="117">
        <v>2.357365071360643E-6</v>
      </c>
      <c r="U56" s="80"/>
    </row>
    <row r="57" spans="14:21" ht="24" x14ac:dyDescent="0.25">
      <c r="N57" s="207"/>
      <c r="O57" s="115" t="s">
        <v>149</v>
      </c>
      <c r="P57" s="116">
        <v>0.17725222410522284</v>
      </c>
      <c r="Q57" s="101">
        <v>4.4735765480200022E-2</v>
      </c>
      <c r="R57" s="101">
        <v>0.18547197578806404</v>
      </c>
      <c r="S57" s="101">
        <v>3.9622038921782705</v>
      </c>
      <c r="T57" s="117">
        <v>1.3225895182714223E-4</v>
      </c>
      <c r="U57" s="80"/>
    </row>
    <row r="58" spans="14:21" ht="24" x14ac:dyDescent="0.25">
      <c r="N58" s="208"/>
      <c r="O58" s="111" t="s">
        <v>145</v>
      </c>
      <c r="P58" s="112">
        <v>0.16545676537218604</v>
      </c>
      <c r="Q58" s="113">
        <v>5.4736373888149219E-2</v>
      </c>
      <c r="R58" s="113">
        <v>0.24673666076311457</v>
      </c>
      <c r="S58" s="113">
        <v>3.0227936857908762</v>
      </c>
      <c r="T58" s="114">
        <v>3.1164133270012127E-3</v>
      </c>
      <c r="U58" s="80"/>
    </row>
    <row r="59" spans="14:21" ht="24" x14ac:dyDescent="0.25">
      <c r="N59" s="206" t="s">
        <v>12</v>
      </c>
      <c r="O59" s="115" t="s">
        <v>142</v>
      </c>
      <c r="P59" s="116">
        <v>0.20957782635588759</v>
      </c>
      <c r="Q59" s="101">
        <v>5.3961646126206769E-2</v>
      </c>
      <c r="R59" s="93"/>
      <c r="S59" s="101">
        <v>3.8838293751402992</v>
      </c>
      <c r="T59" s="117">
        <v>1.7671772761953725E-4</v>
      </c>
      <c r="U59" s="80"/>
    </row>
    <row r="60" spans="14:21" ht="24" x14ac:dyDescent="0.25">
      <c r="N60" s="207"/>
      <c r="O60" s="115" t="s">
        <v>38</v>
      </c>
      <c r="P60" s="116">
        <v>8.3380555039445178E-2</v>
      </c>
      <c r="Q60" s="101">
        <v>5.0163451736222206E-2</v>
      </c>
      <c r="R60" s="101">
        <v>0.13551969597195465</v>
      </c>
      <c r="S60" s="101">
        <v>1.662177385198504</v>
      </c>
      <c r="T60" s="117">
        <v>9.9350507099703958E-2</v>
      </c>
      <c r="U60" s="80"/>
    </row>
    <row r="61" spans="14:21" x14ac:dyDescent="0.25">
      <c r="N61" s="207"/>
      <c r="O61" s="115" t="s">
        <v>158</v>
      </c>
      <c r="P61" s="116">
        <v>2.3447637037443916E-2</v>
      </c>
      <c r="Q61" s="101">
        <v>1.8790432184541278E-3</v>
      </c>
      <c r="R61" s="101">
        <v>0.56253427221485197</v>
      </c>
      <c r="S61" s="101">
        <v>12.478497996833772</v>
      </c>
      <c r="T61" s="117">
        <v>9.8459582691470833E-23</v>
      </c>
      <c r="U61" s="80"/>
    </row>
    <row r="62" spans="14:21" x14ac:dyDescent="0.25">
      <c r="N62" s="207"/>
      <c r="O62" s="115" t="s">
        <v>55</v>
      </c>
      <c r="P62" s="116">
        <v>1.6803723571327613E-2</v>
      </c>
      <c r="Q62" s="101">
        <v>1.7581704982628221E-3</v>
      </c>
      <c r="R62" s="101">
        <v>0.40313957413283091</v>
      </c>
      <c r="S62" s="101">
        <v>9.5575051383985219</v>
      </c>
      <c r="T62" s="117">
        <v>4.3745486375368206E-16</v>
      </c>
      <c r="U62" s="80"/>
    </row>
    <row r="63" spans="14:21" ht="24" x14ac:dyDescent="0.25">
      <c r="N63" s="207"/>
      <c r="O63" s="115" t="s">
        <v>150</v>
      </c>
      <c r="P63" s="116">
        <v>0.2042747165349888</v>
      </c>
      <c r="Q63" s="101">
        <v>6.0480933454556032E-2</v>
      </c>
      <c r="R63" s="101">
        <v>0.1994016804752391</v>
      </c>
      <c r="S63" s="101">
        <v>3.3775060149902627</v>
      </c>
      <c r="T63" s="117">
        <v>1.0149997191913366E-3</v>
      </c>
      <c r="U63" s="80"/>
    </row>
    <row r="64" spans="14:21" ht="24" x14ac:dyDescent="0.25">
      <c r="N64" s="207"/>
      <c r="O64" s="115" t="s">
        <v>153</v>
      </c>
      <c r="P64" s="116">
        <v>6.5676180477114536E-3</v>
      </c>
      <c r="Q64" s="101">
        <v>1.4972932086884212E-3</v>
      </c>
      <c r="R64" s="101">
        <v>0.18054207752958185</v>
      </c>
      <c r="S64" s="101">
        <v>4.3863272801888069</v>
      </c>
      <c r="T64" s="117">
        <v>2.6713108113278787E-5</v>
      </c>
      <c r="U64" s="80"/>
    </row>
    <row r="65" spans="14:21" ht="24" x14ac:dyDescent="0.25">
      <c r="N65" s="207"/>
      <c r="O65" s="115" t="s">
        <v>149</v>
      </c>
      <c r="P65" s="116">
        <v>0.19250796385831467</v>
      </c>
      <c r="Q65" s="101">
        <v>4.2637541345846436E-2</v>
      </c>
      <c r="R65" s="101">
        <v>0.20143517291237636</v>
      </c>
      <c r="S65" s="101">
        <v>4.5149874449096945</v>
      </c>
      <c r="T65" s="117">
        <v>1.6094579709243346E-5</v>
      </c>
      <c r="U65" s="80"/>
    </row>
    <row r="66" spans="14:21" ht="24" x14ac:dyDescent="0.25">
      <c r="N66" s="207"/>
      <c r="O66" s="115" t="s">
        <v>145</v>
      </c>
      <c r="P66" s="116">
        <v>0.19903230993065735</v>
      </c>
      <c r="Q66" s="101">
        <v>5.2728556431683317E-2</v>
      </c>
      <c r="R66" s="101">
        <v>0.29680604129902222</v>
      </c>
      <c r="S66" s="101">
        <v>3.7746588072922025</v>
      </c>
      <c r="T66" s="117">
        <v>2.611775317739766E-4</v>
      </c>
      <c r="U66" s="80"/>
    </row>
    <row r="67" spans="14:21" ht="24" x14ac:dyDescent="0.25">
      <c r="N67" s="208"/>
      <c r="O67" s="111" t="s">
        <v>148</v>
      </c>
      <c r="P67" s="112">
        <v>9.5151375779424785E-2</v>
      </c>
      <c r="Q67" s="113">
        <v>2.6118257758670518E-2</v>
      </c>
      <c r="R67" s="113">
        <v>0.15412706512111965</v>
      </c>
      <c r="S67" s="113">
        <v>3.6430981215750213</v>
      </c>
      <c r="T67" s="114">
        <v>4.1409430407497022E-4</v>
      </c>
      <c r="U67" s="80"/>
    </row>
    <row r="68" spans="14:21" ht="24" x14ac:dyDescent="0.25">
      <c r="N68" s="206" t="s">
        <v>13</v>
      </c>
      <c r="O68" s="115" t="s">
        <v>142</v>
      </c>
      <c r="P68" s="116">
        <v>0.17720813933592916</v>
      </c>
      <c r="Q68" s="101">
        <v>5.3674503618430743E-2</v>
      </c>
      <c r="R68" s="93"/>
      <c r="S68" s="101">
        <v>3.301532895314554</v>
      </c>
      <c r="T68" s="117">
        <v>1.3039686685787902E-3</v>
      </c>
      <c r="U68" s="80"/>
    </row>
    <row r="69" spans="14:21" ht="24" x14ac:dyDescent="0.25">
      <c r="N69" s="207"/>
      <c r="O69" s="115" t="s">
        <v>38</v>
      </c>
      <c r="P69" s="116">
        <v>5.4998371283162484E-2</v>
      </c>
      <c r="Q69" s="101">
        <v>4.9765621228398497E-2</v>
      </c>
      <c r="R69" s="101">
        <v>8.9389697054917283E-2</v>
      </c>
      <c r="S69" s="101">
        <v>1.1051478897600486</v>
      </c>
      <c r="T69" s="117">
        <v>0.27155144409989268</v>
      </c>
      <c r="U69" s="80"/>
    </row>
    <row r="70" spans="14:21" x14ac:dyDescent="0.25">
      <c r="N70" s="207"/>
      <c r="O70" s="115" t="s">
        <v>158</v>
      </c>
      <c r="P70" s="116">
        <v>2.2054620430543979E-2</v>
      </c>
      <c r="Q70" s="101">
        <v>1.8922963207366229E-3</v>
      </c>
      <c r="R70" s="101">
        <v>0.52911429126349707</v>
      </c>
      <c r="S70" s="101">
        <v>11.654950754202531</v>
      </c>
      <c r="T70" s="117">
        <v>8.1207733254843027E-21</v>
      </c>
      <c r="U70" s="80"/>
    </row>
    <row r="71" spans="14:21" x14ac:dyDescent="0.25">
      <c r="N71" s="207"/>
      <c r="O71" s="115" t="s">
        <v>55</v>
      </c>
      <c r="P71" s="116">
        <v>1.6431610553616253E-2</v>
      </c>
      <c r="Q71" s="101">
        <v>1.7120829812576148E-3</v>
      </c>
      <c r="R71" s="101">
        <v>0.39421217879377585</v>
      </c>
      <c r="S71" s="101">
        <v>9.5974381694667468</v>
      </c>
      <c r="T71" s="117">
        <v>3.8411447743026413E-16</v>
      </c>
      <c r="U71" s="80"/>
    </row>
    <row r="72" spans="14:21" ht="24" x14ac:dyDescent="0.25">
      <c r="N72" s="207"/>
      <c r="O72" s="115" t="s">
        <v>150</v>
      </c>
      <c r="P72" s="116">
        <v>0.23854553542259427</v>
      </c>
      <c r="Q72" s="101">
        <v>6.0005082698275064E-2</v>
      </c>
      <c r="R72" s="101">
        <v>0.23285495845974485</v>
      </c>
      <c r="S72" s="101">
        <v>3.9754221591873851</v>
      </c>
      <c r="T72" s="117">
        <v>1.2725396039476561E-4</v>
      </c>
      <c r="U72" s="80"/>
    </row>
    <row r="73" spans="14:21" ht="24" x14ac:dyDescent="0.25">
      <c r="N73" s="207"/>
      <c r="O73" s="115" t="s">
        <v>153</v>
      </c>
      <c r="P73" s="116">
        <v>6.0800209921622111E-3</v>
      </c>
      <c r="Q73" s="101">
        <v>1.4641786639201749E-3</v>
      </c>
      <c r="R73" s="101">
        <v>0.16713816384784108</v>
      </c>
      <c r="S73" s="101">
        <v>4.1525130381859503</v>
      </c>
      <c r="T73" s="117">
        <v>6.590956695760327E-5</v>
      </c>
      <c r="U73" s="80"/>
    </row>
    <row r="74" spans="14:21" ht="24" x14ac:dyDescent="0.25">
      <c r="N74" s="207"/>
      <c r="O74" s="115" t="s">
        <v>149</v>
      </c>
      <c r="P74" s="116">
        <v>0.18729282372966569</v>
      </c>
      <c r="Q74" s="101">
        <v>4.1434519653107169E-2</v>
      </c>
      <c r="R74" s="101">
        <v>0.19597819008152653</v>
      </c>
      <c r="S74" s="101">
        <v>4.5202122601563843</v>
      </c>
      <c r="T74" s="117">
        <v>1.5886440112325327E-5</v>
      </c>
      <c r="U74" s="80"/>
    </row>
    <row r="75" spans="14:21" ht="24" x14ac:dyDescent="0.25">
      <c r="N75" s="207"/>
      <c r="O75" s="115" t="s">
        <v>145</v>
      </c>
      <c r="P75" s="116">
        <v>0.2142506013923498</v>
      </c>
      <c r="Q75" s="101">
        <v>5.1482267184260015E-2</v>
      </c>
      <c r="R75" s="101">
        <v>0.3195002503229406</v>
      </c>
      <c r="S75" s="101">
        <v>4.1616388148860297</v>
      </c>
      <c r="T75" s="117">
        <v>6.3681023658895985E-5</v>
      </c>
      <c r="U75" s="80"/>
    </row>
    <row r="76" spans="14:21" ht="24" x14ac:dyDescent="0.25">
      <c r="N76" s="207"/>
      <c r="O76" s="115" t="s">
        <v>148</v>
      </c>
      <c r="P76" s="116">
        <v>7.7707401779195551E-2</v>
      </c>
      <c r="Q76" s="101">
        <v>2.6126646353581164E-2</v>
      </c>
      <c r="R76" s="101">
        <v>0.12587115715677238</v>
      </c>
      <c r="S76" s="101">
        <v>2.9742585683425933</v>
      </c>
      <c r="T76" s="117">
        <v>3.6233421741166758E-3</v>
      </c>
      <c r="U76" s="80"/>
    </row>
    <row r="77" spans="14:21" ht="24" x14ac:dyDescent="0.25">
      <c r="N77" s="208"/>
      <c r="O77" s="111" t="s">
        <v>154</v>
      </c>
      <c r="P77" s="112">
        <v>3.4912993287131162E-2</v>
      </c>
      <c r="Q77" s="113">
        <v>1.2614128772740905E-2</v>
      </c>
      <c r="R77" s="113">
        <v>0.11958115904515174</v>
      </c>
      <c r="S77" s="113">
        <v>2.7677688975696868</v>
      </c>
      <c r="T77" s="114">
        <v>6.6429035780377378E-3</v>
      </c>
      <c r="U77" s="80"/>
    </row>
    <row r="78" spans="14:21" ht="24" x14ac:dyDescent="0.25">
      <c r="N78" s="206" t="s">
        <v>14</v>
      </c>
      <c r="O78" s="115" t="s">
        <v>142</v>
      </c>
      <c r="P78" s="116">
        <v>0.16048933332911763</v>
      </c>
      <c r="Q78" s="101">
        <v>5.1550733939584571E-2</v>
      </c>
      <c r="R78" s="93"/>
      <c r="S78" s="101">
        <v>3.1132308129153854</v>
      </c>
      <c r="T78" s="117">
        <v>2.3639023763638769E-3</v>
      </c>
      <c r="U78" s="80"/>
    </row>
    <row r="79" spans="14:21" x14ac:dyDescent="0.25">
      <c r="N79" s="207"/>
      <c r="O79" s="115" t="s">
        <v>158</v>
      </c>
      <c r="P79" s="116">
        <v>2.221429622835978E-2</v>
      </c>
      <c r="Q79" s="101">
        <v>1.8886871449787946E-3</v>
      </c>
      <c r="R79" s="101">
        <v>0.53294508703072929</v>
      </c>
      <c r="S79" s="101">
        <v>11.761765990422512</v>
      </c>
      <c r="T79" s="117">
        <v>4.0799773462633858E-21</v>
      </c>
      <c r="U79" s="80"/>
    </row>
    <row r="80" spans="14:21" x14ac:dyDescent="0.25">
      <c r="N80" s="207"/>
      <c r="O80" s="115" t="s">
        <v>55</v>
      </c>
      <c r="P80" s="116">
        <v>1.6595114991687161E-2</v>
      </c>
      <c r="Q80" s="101">
        <v>1.7074096354670379E-3</v>
      </c>
      <c r="R80" s="101">
        <v>0.39813482779790521</v>
      </c>
      <c r="S80" s="101">
        <v>9.7194689821155897</v>
      </c>
      <c r="T80" s="117">
        <v>1.8669309506960814E-16</v>
      </c>
      <c r="U80" s="80"/>
    </row>
    <row r="81" spans="14:21" ht="24" x14ac:dyDescent="0.25">
      <c r="N81" s="207"/>
      <c r="O81" s="115" t="s">
        <v>150</v>
      </c>
      <c r="P81" s="116">
        <v>0.25736960396345177</v>
      </c>
      <c r="Q81" s="101">
        <v>5.7595199661471398E-2</v>
      </c>
      <c r="R81" s="101">
        <v>0.25122997306800227</v>
      </c>
      <c r="S81" s="101">
        <v>4.4685947001868014</v>
      </c>
      <c r="T81" s="117">
        <v>1.9340687328921302E-5</v>
      </c>
      <c r="U81" s="80"/>
    </row>
    <row r="82" spans="14:21" ht="24" x14ac:dyDescent="0.25">
      <c r="N82" s="207"/>
      <c r="O82" s="115" t="s">
        <v>153</v>
      </c>
      <c r="P82" s="116">
        <v>6.1136345213002258E-3</v>
      </c>
      <c r="Q82" s="101">
        <v>1.4653483363337722E-3</v>
      </c>
      <c r="R82" s="101">
        <v>0.168062190845086</v>
      </c>
      <c r="S82" s="101">
        <v>4.1721373476263208</v>
      </c>
      <c r="T82" s="117">
        <v>6.0847063411627148E-5</v>
      </c>
      <c r="U82" s="80"/>
    </row>
    <row r="83" spans="14:21" ht="24" x14ac:dyDescent="0.25">
      <c r="N83" s="207"/>
      <c r="O83" s="115" t="s">
        <v>149</v>
      </c>
      <c r="P83" s="116">
        <v>0.19164084809130208</v>
      </c>
      <c r="Q83" s="101">
        <v>4.1289168180857753E-2</v>
      </c>
      <c r="R83" s="101">
        <v>0.20052784621813224</v>
      </c>
      <c r="S83" s="101">
        <v>4.6414315554109296</v>
      </c>
      <c r="T83" s="117">
        <v>9.6981986208555848E-6</v>
      </c>
      <c r="U83" s="80"/>
    </row>
    <row r="84" spans="14:21" ht="24" x14ac:dyDescent="0.25">
      <c r="N84" s="207"/>
      <c r="O84" s="115" t="s">
        <v>145</v>
      </c>
      <c r="P84" s="116">
        <v>0.25576031977674013</v>
      </c>
      <c r="Q84" s="101">
        <v>3.5244331852319184E-2</v>
      </c>
      <c r="R84" s="101">
        <v>0.38140143206273219</v>
      </c>
      <c r="S84" s="101">
        <v>7.2567787878183401</v>
      </c>
      <c r="T84" s="117">
        <v>6.1491109242433208E-11</v>
      </c>
      <c r="U84" s="80"/>
    </row>
    <row r="85" spans="14:21" ht="24" x14ac:dyDescent="0.25">
      <c r="N85" s="207"/>
      <c r="O85" s="115" t="s">
        <v>148</v>
      </c>
      <c r="P85" s="116">
        <v>8.169508077246547E-2</v>
      </c>
      <c r="Q85" s="101">
        <v>2.5902543229674734E-2</v>
      </c>
      <c r="R85" s="101">
        <v>0.13233043590963656</v>
      </c>
      <c r="S85" s="101">
        <v>3.1539405242213099</v>
      </c>
      <c r="T85" s="117">
        <v>2.0817184611910669E-3</v>
      </c>
      <c r="U85" s="80"/>
    </row>
    <row r="86" spans="14:21" ht="24" x14ac:dyDescent="0.25">
      <c r="N86" s="208"/>
      <c r="O86" s="111" t="s">
        <v>154</v>
      </c>
      <c r="P86" s="112">
        <v>3.7785520899128122E-2</v>
      </c>
      <c r="Q86" s="113">
        <v>1.2355957341031667E-2</v>
      </c>
      <c r="R86" s="113">
        <v>0.12941990814371188</v>
      </c>
      <c r="S86" s="113">
        <v>3.0580812037647584</v>
      </c>
      <c r="T86" s="114">
        <v>2.8029941308990065E-3</v>
      </c>
      <c r="U86" s="80"/>
    </row>
    <row r="87" spans="14:21" ht="24" x14ac:dyDescent="0.25">
      <c r="N87" s="206" t="s">
        <v>15</v>
      </c>
      <c r="O87" s="115" t="s">
        <v>142</v>
      </c>
      <c r="P87" s="116">
        <v>0.17850433394611101</v>
      </c>
      <c r="Q87" s="101">
        <v>5.0917627182535161E-2</v>
      </c>
      <c r="R87" s="93"/>
      <c r="S87" s="101">
        <v>3.5057472985963951</v>
      </c>
      <c r="T87" s="117">
        <v>6.6429506661519813E-4</v>
      </c>
      <c r="U87" s="80"/>
    </row>
    <row r="88" spans="14:21" x14ac:dyDescent="0.25">
      <c r="N88" s="207"/>
      <c r="O88" s="115" t="s">
        <v>158</v>
      </c>
      <c r="P88" s="116">
        <v>2.1381142907123066E-2</v>
      </c>
      <c r="Q88" s="101">
        <v>1.8768584020480818E-3</v>
      </c>
      <c r="R88" s="101">
        <v>0.51295683420777571</v>
      </c>
      <c r="S88" s="101">
        <v>11.391985076653278</v>
      </c>
      <c r="T88" s="117">
        <v>3.1927221052293387E-20</v>
      </c>
      <c r="U88" s="80"/>
    </row>
    <row r="89" spans="14:21" x14ac:dyDescent="0.25">
      <c r="N89" s="207"/>
      <c r="O89" s="115" t="s">
        <v>55</v>
      </c>
      <c r="P89" s="116">
        <v>1.6068635379564104E-2</v>
      </c>
      <c r="Q89" s="101">
        <v>1.682589904187186E-3</v>
      </c>
      <c r="R89" s="101">
        <v>0.38550401024607028</v>
      </c>
      <c r="S89" s="101">
        <v>9.5499416343677819</v>
      </c>
      <c r="T89" s="117">
        <v>4.924996641457074E-16</v>
      </c>
      <c r="U89" s="80"/>
    </row>
    <row r="90" spans="14:21" ht="24" x14ac:dyDescent="0.25">
      <c r="N90" s="207"/>
      <c r="O90" s="115" t="s">
        <v>150</v>
      </c>
      <c r="P90" s="116">
        <v>0.26993438289362442</v>
      </c>
      <c r="Q90" s="101">
        <v>5.6529163589543074E-2</v>
      </c>
      <c r="R90" s="101">
        <v>0.26349501534036379</v>
      </c>
      <c r="S90" s="101">
        <v>4.7751349171484581</v>
      </c>
      <c r="T90" s="117">
        <v>5.6783222004084676E-6</v>
      </c>
      <c r="U90" s="80"/>
    </row>
    <row r="91" spans="14:21" ht="24" x14ac:dyDescent="0.25">
      <c r="N91" s="207"/>
      <c r="O91" s="115" t="s">
        <v>153</v>
      </c>
      <c r="P91" s="116">
        <v>5.8961820936378733E-3</v>
      </c>
      <c r="Q91" s="101">
        <v>1.4350816248728056E-3</v>
      </c>
      <c r="R91" s="101">
        <v>0.16208448130582731</v>
      </c>
      <c r="S91" s="101">
        <v>4.1086039925850661</v>
      </c>
      <c r="T91" s="117">
        <v>7.7720189316431707E-5</v>
      </c>
      <c r="U91" s="80"/>
    </row>
    <row r="92" spans="14:21" ht="24" x14ac:dyDescent="0.25">
      <c r="N92" s="207"/>
      <c r="O92" s="115" t="s">
        <v>149</v>
      </c>
      <c r="P92" s="116">
        <v>0.18596186936635062</v>
      </c>
      <c r="Q92" s="101">
        <v>4.0425574517398616E-2</v>
      </c>
      <c r="R92" s="101">
        <v>0.19458551511401101</v>
      </c>
      <c r="S92" s="101">
        <v>4.6001045522881849</v>
      </c>
      <c r="T92" s="117">
        <v>1.1549505015931349E-5</v>
      </c>
      <c r="U92" s="80"/>
    </row>
    <row r="93" spans="14:21" ht="24" x14ac:dyDescent="0.25">
      <c r="N93" s="207"/>
      <c r="O93" s="115" t="s">
        <v>145</v>
      </c>
      <c r="P93" s="116">
        <v>0.23272322054714867</v>
      </c>
      <c r="Q93" s="101">
        <v>3.5696014682855944E-2</v>
      </c>
      <c r="R93" s="101">
        <v>0.34704746095256422</v>
      </c>
      <c r="S93" s="101">
        <v>6.5195855227760431</v>
      </c>
      <c r="T93" s="117">
        <v>2.3248394395931504E-9</v>
      </c>
      <c r="U93" s="80"/>
    </row>
    <row r="94" spans="14:21" ht="24" x14ac:dyDescent="0.25">
      <c r="N94" s="207"/>
      <c r="O94" s="115" t="s">
        <v>148</v>
      </c>
      <c r="P94" s="116">
        <v>7.4752221217902037E-2</v>
      </c>
      <c r="Q94" s="101">
        <v>2.5475713961658878E-2</v>
      </c>
      <c r="R94" s="101">
        <v>0.1210843287679637</v>
      </c>
      <c r="S94" s="101">
        <v>2.9342542207219249</v>
      </c>
      <c r="T94" s="117">
        <v>4.0845205346511319E-3</v>
      </c>
      <c r="U94" s="80"/>
    </row>
    <row r="95" spans="14:21" ht="24" x14ac:dyDescent="0.25">
      <c r="N95" s="207"/>
      <c r="O95" s="115" t="s">
        <v>154</v>
      </c>
      <c r="P95" s="116">
        <v>4.3335663146673385E-2</v>
      </c>
      <c r="Q95" s="101">
        <v>1.2285910697485749E-2</v>
      </c>
      <c r="R95" s="101">
        <v>0.14842980618850546</v>
      </c>
      <c r="S95" s="101">
        <v>3.5272650285128488</v>
      </c>
      <c r="T95" s="117">
        <v>6.1773833966568355E-4</v>
      </c>
      <c r="U95" s="80"/>
    </row>
    <row r="96" spans="14:21" ht="24" x14ac:dyDescent="0.25">
      <c r="N96" s="209"/>
      <c r="O96" s="118" t="s">
        <v>155</v>
      </c>
      <c r="P96" s="119">
        <v>6.3153524541479061E-4</v>
      </c>
      <c r="Q96" s="104">
        <v>2.5617985231937468E-4</v>
      </c>
      <c r="R96" s="104">
        <v>9.925549554971988E-2</v>
      </c>
      <c r="S96" s="104">
        <v>2.4652026289228526</v>
      </c>
      <c r="T96" s="120">
        <v>1.5268567700977589E-2</v>
      </c>
      <c r="U96" s="80"/>
    </row>
    <row r="97" spans="14:21" x14ac:dyDescent="0.25">
      <c r="N97" s="210" t="s">
        <v>66</v>
      </c>
      <c r="O97" s="210"/>
      <c r="P97" s="210"/>
      <c r="Q97" s="210"/>
      <c r="R97" s="210"/>
      <c r="S97" s="210"/>
      <c r="T97" s="210"/>
      <c r="U97" s="80"/>
    </row>
  </sheetData>
  <mergeCells count="33">
    <mergeCell ref="B21:E21"/>
    <mergeCell ref="B22"/>
    <mergeCell ref="B34:E34"/>
    <mergeCell ref="G36:K36"/>
    <mergeCell ref="G37:K37"/>
    <mergeCell ref="G38:K38"/>
    <mergeCell ref="G39:K39"/>
    <mergeCell ref="G40:K40"/>
    <mergeCell ref="N24:N25"/>
    <mergeCell ref="G21:K21"/>
    <mergeCell ref="G22"/>
    <mergeCell ref="G34:K34"/>
    <mergeCell ref="G35:K35"/>
    <mergeCell ref="N21:T21"/>
    <mergeCell ref="N22:O23"/>
    <mergeCell ref="P22:Q22"/>
    <mergeCell ref="S22:S23"/>
    <mergeCell ref="T22:T23"/>
    <mergeCell ref="N51:N58"/>
    <mergeCell ref="G41:K41"/>
    <mergeCell ref="G42:K42"/>
    <mergeCell ref="G43:K43"/>
    <mergeCell ref="G44:K44"/>
    <mergeCell ref="N26:N28"/>
    <mergeCell ref="N29:N32"/>
    <mergeCell ref="N33:N37"/>
    <mergeCell ref="N38:N43"/>
    <mergeCell ref="N44:N50"/>
    <mergeCell ref="N59:N67"/>
    <mergeCell ref="N68:N77"/>
    <mergeCell ref="N78:N86"/>
    <mergeCell ref="N87:N96"/>
    <mergeCell ref="N97:T9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0D51-8F32-4AD2-9B57-160668515617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65633-0B2B-41A9-80F2-B56FD89BD9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9AAE-D810-4CEC-AEA2-A0541B4755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MR_Combined</vt:lpstr>
      <vt:lpstr>Further factor reduction</vt:lpstr>
      <vt:lpstr>MR_backward</vt:lpstr>
      <vt:lpstr>MR_forward</vt:lpstr>
      <vt:lpstr>MR_stepwise</vt:lpstr>
      <vt:lpstr>BL_backward_conditional</vt:lpstr>
      <vt:lpstr>BL_forward</vt:lpstr>
      <vt:lpstr>BL_stepwise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2018-12-11T13:23:00Z</dcterms:created>
  <dcterms:modified xsi:type="dcterms:W3CDTF">2018-12-22T04:16:57Z</dcterms:modified>
</cp:coreProperties>
</file>