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c\Documents\"/>
    </mc:Choice>
  </mc:AlternateContent>
  <xr:revisionPtr revIDLastSave="0" documentId="13_ncr:1_{ACBE91CB-0C60-4FF3-9BB7-A66D91832D76}" xr6:coauthVersionLast="47" xr6:coauthVersionMax="47" xr10:uidLastSave="{00000000-0000-0000-0000-000000000000}"/>
  <bookViews>
    <workbookView xWindow="32730" yWindow="1380" windowWidth="41745" windowHeight="13800" xr2:uid="{17607A37-BB6F-4DA2-8D40-30845E907A28}"/>
  </bookViews>
  <sheets>
    <sheet name="2 yr" sheetId="1" r:id="rId1"/>
    <sheet name="2 year 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15" i="1" l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11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130" i="1"/>
  <c r="F130" i="1"/>
  <c r="G130" i="1" s="1"/>
  <c r="E131" i="1"/>
  <c r="F131" i="1"/>
  <c r="G131" i="1" s="1"/>
  <c r="E132" i="1"/>
  <c r="F132" i="1"/>
  <c r="E133" i="1"/>
  <c r="F133" i="1"/>
  <c r="E134" i="1"/>
  <c r="F134" i="1"/>
  <c r="G134" i="1" s="1"/>
  <c r="E135" i="1"/>
  <c r="F135" i="1"/>
  <c r="E136" i="1"/>
  <c r="F136" i="1"/>
  <c r="G136" i="1" s="1"/>
  <c r="E137" i="1"/>
  <c r="F137" i="1"/>
  <c r="G137" i="1" s="1"/>
  <c r="E138" i="1"/>
  <c r="F138" i="1"/>
  <c r="E139" i="1"/>
  <c r="F139" i="1"/>
  <c r="E140" i="1"/>
  <c r="F140" i="1"/>
  <c r="G140" i="1" s="1"/>
  <c r="E141" i="1"/>
  <c r="F141" i="1"/>
  <c r="E142" i="1"/>
  <c r="F142" i="1"/>
  <c r="G142" i="1" s="1"/>
  <c r="E143" i="1"/>
  <c r="F143" i="1"/>
  <c r="G143" i="1" s="1"/>
  <c r="E144" i="1"/>
  <c r="F144" i="1"/>
  <c r="E145" i="1"/>
  <c r="F145" i="1"/>
  <c r="E146" i="1"/>
  <c r="F146" i="1"/>
  <c r="G146" i="1" s="1"/>
  <c r="E147" i="1"/>
  <c r="F147" i="1"/>
  <c r="E148" i="1"/>
  <c r="F148" i="1"/>
  <c r="G148" i="1" s="1"/>
  <c r="E149" i="1"/>
  <c r="F149" i="1"/>
  <c r="G149" i="1" s="1"/>
  <c r="E150" i="1"/>
  <c r="F150" i="1"/>
  <c r="E151" i="1"/>
  <c r="F151" i="1"/>
  <c r="E152" i="1"/>
  <c r="F152" i="1"/>
  <c r="G152" i="1" s="1"/>
  <c r="E153" i="1"/>
  <c r="F153" i="1"/>
  <c r="E154" i="1"/>
  <c r="F154" i="1"/>
  <c r="G154" i="1" s="1"/>
  <c r="E155" i="1"/>
  <c r="F155" i="1"/>
  <c r="G155" i="1" s="1"/>
  <c r="E156" i="1"/>
  <c r="F156" i="1"/>
  <c r="E157" i="1"/>
  <c r="F157" i="1"/>
  <c r="E158" i="1"/>
  <c r="F158" i="1"/>
  <c r="G158" i="1" s="1"/>
  <c r="E159" i="1"/>
  <c r="F159" i="1"/>
  <c r="E160" i="1"/>
  <c r="F160" i="1"/>
  <c r="G160" i="1" s="1"/>
  <c r="E161" i="1"/>
  <c r="F161" i="1"/>
  <c r="G161" i="1" s="1"/>
  <c r="E162" i="1"/>
  <c r="F162" i="1"/>
  <c r="E163" i="1"/>
  <c r="F163" i="1"/>
  <c r="E164" i="1"/>
  <c r="F164" i="1"/>
  <c r="G164" i="1" s="1"/>
  <c r="E165" i="1"/>
  <c r="F165" i="1"/>
  <c r="E166" i="1"/>
  <c r="F166" i="1"/>
  <c r="G166" i="1" s="1"/>
  <c r="E167" i="1"/>
  <c r="F167" i="1"/>
  <c r="G167" i="1" s="1"/>
  <c r="E168" i="1"/>
  <c r="F168" i="1"/>
  <c r="E169" i="1"/>
  <c r="F169" i="1"/>
  <c r="E170" i="1"/>
  <c r="F170" i="1"/>
  <c r="G170" i="1" s="1"/>
  <c r="E171" i="1"/>
  <c r="F171" i="1"/>
  <c r="E172" i="1"/>
  <c r="F172" i="1"/>
  <c r="G172" i="1" s="1"/>
  <c r="E173" i="1"/>
  <c r="F173" i="1"/>
  <c r="G173" i="1" s="1"/>
  <c r="E174" i="1"/>
  <c r="F174" i="1"/>
  <c r="E175" i="1"/>
  <c r="F175" i="1"/>
  <c r="E176" i="1"/>
  <c r="F176" i="1"/>
  <c r="G176" i="1" s="1"/>
  <c r="E177" i="1"/>
  <c r="F177" i="1"/>
  <c r="E178" i="1"/>
  <c r="F178" i="1"/>
  <c r="G178" i="1" s="1"/>
  <c r="E179" i="1"/>
  <c r="F179" i="1"/>
  <c r="G179" i="1" s="1"/>
  <c r="E180" i="1"/>
  <c r="F180" i="1"/>
  <c r="E181" i="1"/>
  <c r="F181" i="1"/>
  <c r="E182" i="1"/>
  <c r="F182" i="1"/>
  <c r="G182" i="1" s="1"/>
  <c r="E183" i="1"/>
  <c r="F183" i="1"/>
  <c r="E184" i="1"/>
  <c r="F184" i="1"/>
  <c r="G184" i="1" s="1"/>
  <c r="E185" i="1"/>
  <c r="F185" i="1"/>
  <c r="G185" i="1" s="1"/>
  <c r="E186" i="1"/>
  <c r="F186" i="1"/>
  <c r="E187" i="1"/>
  <c r="F187" i="1"/>
  <c r="E188" i="1"/>
  <c r="F188" i="1"/>
  <c r="G188" i="1" s="1"/>
  <c r="E189" i="1"/>
  <c r="F189" i="1"/>
  <c r="E190" i="1"/>
  <c r="F190" i="1"/>
  <c r="G190" i="1" s="1"/>
  <c r="E191" i="1"/>
  <c r="F191" i="1"/>
  <c r="G191" i="1" s="1"/>
  <c r="E192" i="1"/>
  <c r="F192" i="1"/>
  <c r="E193" i="1"/>
  <c r="F193" i="1"/>
  <c r="E194" i="1"/>
  <c r="F194" i="1"/>
  <c r="G194" i="1" s="1"/>
  <c r="E195" i="1"/>
  <c r="F195" i="1"/>
  <c r="E196" i="1"/>
  <c r="F196" i="1"/>
  <c r="G196" i="1" s="1"/>
  <c r="E197" i="1"/>
  <c r="F197" i="1"/>
  <c r="G197" i="1" s="1"/>
  <c r="E198" i="1"/>
  <c r="F198" i="1"/>
  <c r="E199" i="1"/>
  <c r="F199" i="1"/>
  <c r="E200" i="1"/>
  <c r="F200" i="1"/>
  <c r="G200" i="1" s="1"/>
  <c r="E201" i="1"/>
  <c r="F201" i="1"/>
  <c r="E202" i="1"/>
  <c r="F202" i="1"/>
  <c r="G202" i="1" s="1"/>
  <c r="E203" i="1"/>
  <c r="F203" i="1"/>
  <c r="G203" i="1" s="1"/>
  <c r="E204" i="1"/>
  <c r="F204" i="1"/>
  <c r="E205" i="1"/>
  <c r="F205" i="1"/>
  <c r="E206" i="1"/>
  <c r="F206" i="1"/>
  <c r="G206" i="1" s="1"/>
  <c r="E207" i="1"/>
  <c r="F207" i="1"/>
  <c r="E208" i="1"/>
  <c r="F208" i="1"/>
  <c r="G208" i="1" s="1"/>
  <c r="E209" i="1"/>
  <c r="F209" i="1"/>
  <c r="G209" i="1" s="1"/>
  <c r="E210" i="1"/>
  <c r="F210" i="1"/>
  <c r="E211" i="1"/>
  <c r="F211" i="1"/>
  <c r="E212" i="1"/>
  <c r="F212" i="1"/>
  <c r="G212" i="1" s="1"/>
  <c r="E213" i="1"/>
  <c r="F213" i="1"/>
  <c r="E214" i="1"/>
  <c r="F214" i="1"/>
  <c r="G214" i="1" s="1"/>
  <c r="E215" i="1"/>
  <c r="F215" i="1"/>
  <c r="G215" i="1" s="1"/>
  <c r="E216" i="1"/>
  <c r="F216" i="1"/>
  <c r="E217" i="1"/>
  <c r="F217" i="1"/>
  <c r="E218" i="1"/>
  <c r="F218" i="1"/>
  <c r="G218" i="1" s="1"/>
  <c r="E219" i="1"/>
  <c r="F219" i="1"/>
  <c r="E220" i="1"/>
  <c r="F220" i="1"/>
  <c r="G220" i="1" s="1"/>
  <c r="E221" i="1"/>
  <c r="F221" i="1"/>
  <c r="G221" i="1" s="1"/>
  <c r="E222" i="1"/>
  <c r="F222" i="1"/>
  <c r="E223" i="1"/>
  <c r="F223" i="1"/>
  <c r="E224" i="1"/>
  <c r="F224" i="1"/>
  <c r="G224" i="1" s="1"/>
  <c r="E225" i="1"/>
  <c r="F225" i="1"/>
  <c r="E226" i="1"/>
  <c r="F226" i="1"/>
  <c r="G226" i="1" s="1"/>
  <c r="E227" i="1"/>
  <c r="F227" i="1"/>
  <c r="G227" i="1" s="1"/>
  <c r="E228" i="1"/>
  <c r="F228" i="1"/>
  <c r="E229" i="1"/>
  <c r="F229" i="1"/>
  <c r="E230" i="1"/>
  <c r="F230" i="1"/>
  <c r="G230" i="1" s="1"/>
  <c r="E231" i="1"/>
  <c r="F231" i="1"/>
  <c r="E232" i="1"/>
  <c r="F232" i="1"/>
  <c r="G232" i="1" s="1"/>
  <c r="E233" i="1"/>
  <c r="F233" i="1"/>
  <c r="G233" i="1" s="1"/>
  <c r="E234" i="1"/>
  <c r="F234" i="1"/>
  <c r="E235" i="1"/>
  <c r="F235" i="1"/>
  <c r="E236" i="1"/>
  <c r="F236" i="1"/>
  <c r="G236" i="1" s="1"/>
  <c r="E237" i="1"/>
  <c r="F237" i="1"/>
  <c r="E238" i="1"/>
  <c r="F238" i="1"/>
  <c r="G238" i="1" s="1"/>
  <c r="E239" i="1"/>
  <c r="F239" i="1"/>
  <c r="G239" i="1" s="1"/>
  <c r="E240" i="1"/>
  <c r="F240" i="1"/>
  <c r="E241" i="1"/>
  <c r="F241" i="1"/>
  <c r="E242" i="1"/>
  <c r="F242" i="1"/>
  <c r="G242" i="1" s="1"/>
  <c r="E243" i="1"/>
  <c r="F243" i="1"/>
  <c r="E244" i="1"/>
  <c r="F244" i="1"/>
  <c r="G244" i="1" s="1"/>
  <c r="E245" i="1"/>
  <c r="F245" i="1"/>
  <c r="G245" i="1" s="1"/>
  <c r="E246" i="1"/>
  <c r="F246" i="1"/>
  <c r="E247" i="1"/>
  <c r="F247" i="1"/>
  <c r="E248" i="1"/>
  <c r="F248" i="1"/>
  <c r="G248" i="1" s="1"/>
  <c r="E249" i="1"/>
  <c r="F249" i="1"/>
  <c r="E250" i="1"/>
  <c r="F250" i="1"/>
  <c r="G250" i="1" s="1"/>
  <c r="E251" i="1"/>
  <c r="F251" i="1"/>
  <c r="G251" i="1" s="1"/>
  <c r="E252" i="1"/>
  <c r="F252" i="1"/>
  <c r="E253" i="1"/>
  <c r="F253" i="1"/>
  <c r="E254" i="1"/>
  <c r="F254" i="1"/>
  <c r="G254" i="1" s="1"/>
  <c r="F129" i="1"/>
  <c r="G129" i="1" s="1"/>
  <c r="E129" i="1"/>
  <c r="H443" i="1"/>
  <c r="H2768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I261" i="1"/>
  <c r="I271" i="1"/>
  <c r="I281" i="1"/>
  <c r="I293" i="1"/>
  <c r="J309" i="1"/>
  <c r="I319" i="1"/>
  <c r="I365" i="1"/>
  <c r="I367" i="1"/>
  <c r="I377" i="1"/>
  <c r="I386" i="1"/>
  <c r="J396" i="1"/>
  <c r="J401" i="1"/>
  <c r="J402" i="1"/>
  <c r="J406" i="1"/>
  <c r="J410" i="1"/>
  <c r="J414" i="1"/>
  <c r="J420" i="1"/>
  <c r="I426" i="1"/>
  <c r="J429" i="1"/>
  <c r="J442" i="1"/>
  <c r="I446" i="1"/>
  <c r="I454" i="1"/>
  <c r="I458" i="1"/>
  <c r="J461" i="1"/>
  <c r="J465" i="1"/>
  <c r="J468" i="1"/>
  <c r="J473" i="1"/>
  <c r="J474" i="1"/>
  <c r="J478" i="1"/>
  <c r="J482" i="1"/>
  <c r="J486" i="1"/>
  <c r="J489" i="1"/>
  <c r="J492" i="1"/>
  <c r="I494" i="1"/>
  <c r="J50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I398" i="1" s="1"/>
  <c r="G399" i="1"/>
  <c r="G400" i="1"/>
  <c r="G401" i="1"/>
  <c r="G402" i="1"/>
  <c r="I402" i="1" s="1"/>
  <c r="G403" i="1"/>
  <c r="G404" i="1"/>
  <c r="G405" i="1"/>
  <c r="G406" i="1"/>
  <c r="G407" i="1"/>
  <c r="G408" i="1"/>
  <c r="G409" i="1"/>
  <c r="G410" i="1"/>
  <c r="I410" i="1" s="1"/>
  <c r="G411" i="1"/>
  <c r="G412" i="1"/>
  <c r="G413" i="1"/>
  <c r="G414" i="1"/>
  <c r="I414" i="1" s="1"/>
  <c r="G415" i="1"/>
  <c r="G416" i="1"/>
  <c r="J416" i="1" s="1"/>
  <c r="G417" i="1"/>
  <c r="G418" i="1"/>
  <c r="G419" i="1"/>
  <c r="G420" i="1"/>
  <c r="G421" i="1"/>
  <c r="G422" i="1"/>
  <c r="J422" i="1" s="1"/>
  <c r="G423" i="1"/>
  <c r="G424" i="1"/>
  <c r="G425" i="1"/>
  <c r="G426" i="1"/>
  <c r="J426" i="1" s="1"/>
  <c r="G427" i="1"/>
  <c r="G428" i="1"/>
  <c r="J428" i="1" s="1"/>
  <c r="G429" i="1"/>
  <c r="G430" i="1"/>
  <c r="I430" i="1" s="1"/>
  <c r="G431" i="1"/>
  <c r="G432" i="1"/>
  <c r="G433" i="1"/>
  <c r="G434" i="1"/>
  <c r="I434" i="1" s="1"/>
  <c r="G435" i="1"/>
  <c r="G436" i="1"/>
  <c r="G437" i="1"/>
  <c r="G438" i="1"/>
  <c r="J438" i="1" s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J458" i="1" s="1"/>
  <c r="G459" i="1"/>
  <c r="G460" i="1"/>
  <c r="G461" i="1"/>
  <c r="G462" i="1"/>
  <c r="G463" i="1"/>
  <c r="G464" i="1"/>
  <c r="G465" i="1"/>
  <c r="G466" i="1"/>
  <c r="G467" i="1"/>
  <c r="G468" i="1"/>
  <c r="G469" i="1"/>
  <c r="G470" i="1"/>
  <c r="I470" i="1" s="1"/>
  <c r="G471" i="1"/>
  <c r="G472" i="1"/>
  <c r="G473" i="1"/>
  <c r="G474" i="1"/>
  <c r="I474" i="1" s="1"/>
  <c r="G475" i="1"/>
  <c r="G476" i="1"/>
  <c r="G477" i="1"/>
  <c r="G478" i="1"/>
  <c r="G479" i="1"/>
  <c r="G480" i="1"/>
  <c r="G481" i="1"/>
  <c r="G482" i="1"/>
  <c r="I482" i="1" s="1"/>
  <c r="G483" i="1"/>
  <c r="G484" i="1"/>
  <c r="G485" i="1"/>
  <c r="G486" i="1"/>
  <c r="I486" i="1" s="1"/>
  <c r="G487" i="1"/>
  <c r="G488" i="1"/>
  <c r="J488" i="1" s="1"/>
  <c r="G489" i="1"/>
  <c r="G490" i="1"/>
  <c r="G491" i="1"/>
  <c r="G492" i="1"/>
  <c r="G493" i="1"/>
  <c r="G494" i="1"/>
  <c r="J494" i="1" s="1"/>
  <c r="G495" i="1"/>
  <c r="G496" i="1"/>
  <c r="G497" i="1"/>
  <c r="G498" i="1"/>
  <c r="J498" i="1" s="1"/>
  <c r="G499" i="1"/>
  <c r="G500" i="1"/>
  <c r="J500" i="1" s="1"/>
  <c r="G501" i="1"/>
  <c r="G502" i="1"/>
  <c r="I502" i="1" s="1"/>
  <c r="G503" i="1"/>
  <c r="G504" i="1"/>
  <c r="G505" i="1"/>
  <c r="G2348" i="1"/>
  <c r="G2360" i="1"/>
  <c r="G2366" i="1"/>
  <c r="G2372" i="1"/>
  <c r="G2378" i="1"/>
  <c r="G2384" i="1"/>
  <c r="G2390" i="1"/>
  <c r="G2396" i="1"/>
  <c r="G2402" i="1"/>
  <c r="G2408" i="1"/>
  <c r="G2414" i="1"/>
  <c r="G2420" i="1"/>
  <c r="G2432" i="1"/>
  <c r="G2438" i="1"/>
  <c r="G2444" i="1"/>
  <c r="G2450" i="1"/>
  <c r="G2456" i="1"/>
  <c r="G2462" i="1"/>
  <c r="G2468" i="1"/>
  <c r="G2474" i="1"/>
  <c r="G2480" i="1"/>
  <c r="G2486" i="1"/>
  <c r="G2492" i="1"/>
  <c r="G2504" i="1"/>
  <c r="G2510" i="1"/>
  <c r="G2516" i="1"/>
  <c r="G2522" i="1"/>
  <c r="G2528" i="1"/>
  <c r="G2534" i="1"/>
  <c r="G2540" i="1"/>
  <c r="G2546" i="1"/>
  <c r="G2552" i="1"/>
  <c r="G2558" i="1"/>
  <c r="G2564" i="1"/>
  <c r="G2576" i="1"/>
  <c r="G2582" i="1"/>
  <c r="G2588" i="1"/>
  <c r="G2594" i="1"/>
  <c r="G2600" i="1"/>
  <c r="G2606" i="1"/>
  <c r="G2612" i="1"/>
  <c r="G2618" i="1"/>
  <c r="G2624" i="1"/>
  <c r="G2636" i="1"/>
  <c r="G2642" i="1"/>
  <c r="G2654" i="1"/>
  <c r="G2660" i="1"/>
  <c r="G2672" i="1"/>
  <c r="G2678" i="1"/>
  <c r="G2690" i="1"/>
  <c r="G2696" i="1"/>
  <c r="G2708" i="1"/>
  <c r="G2714" i="1"/>
  <c r="G2726" i="1"/>
  <c r="G2732" i="1"/>
  <c r="G2744" i="1"/>
  <c r="G2750" i="1"/>
  <c r="G2762" i="1"/>
  <c r="G2768" i="1"/>
  <c r="G2780" i="1"/>
  <c r="G2786" i="1"/>
  <c r="G2798" i="1"/>
  <c r="G2804" i="1"/>
  <c r="G2816" i="1"/>
  <c r="G2822" i="1"/>
  <c r="G2834" i="1"/>
  <c r="G2840" i="1"/>
  <c r="G2852" i="1"/>
  <c r="G2858" i="1"/>
  <c r="G2870" i="1"/>
  <c r="G2876" i="1"/>
  <c r="G2888" i="1"/>
  <c r="G2894" i="1"/>
  <c r="G2906" i="1"/>
  <c r="G2912" i="1"/>
  <c r="G2924" i="1"/>
  <c r="G2930" i="1"/>
  <c r="G2942" i="1"/>
  <c r="G2948" i="1"/>
  <c r="G2960" i="1"/>
  <c r="G2966" i="1"/>
  <c r="G2978" i="1"/>
  <c r="G2984" i="1"/>
  <c r="G2996" i="1"/>
  <c r="G3002" i="1"/>
  <c r="G3014" i="1"/>
  <c r="G3020" i="1"/>
  <c r="G3032" i="1"/>
  <c r="G3038" i="1"/>
  <c r="G3050" i="1"/>
  <c r="G3056" i="1"/>
  <c r="G3068" i="1"/>
  <c r="G3074" i="1"/>
  <c r="G3080" i="1"/>
  <c r="G3086" i="1"/>
  <c r="G3092" i="1"/>
  <c r="G3098" i="1"/>
  <c r="G3104" i="1"/>
  <c r="G3110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I295" i="1" s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I422" i="1" s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I498" i="1" s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5" i="1"/>
  <c r="G507" i="1"/>
  <c r="G508" i="1"/>
  <c r="G509" i="1"/>
  <c r="G510" i="1"/>
  <c r="G513" i="1"/>
  <c r="G514" i="1"/>
  <c r="G515" i="1"/>
  <c r="G516" i="1"/>
  <c r="G519" i="1"/>
  <c r="G520" i="1"/>
  <c r="G521" i="1"/>
  <c r="G522" i="1"/>
  <c r="G525" i="1"/>
  <c r="G526" i="1"/>
  <c r="G527" i="1"/>
  <c r="G528" i="1"/>
  <c r="G531" i="1"/>
  <c r="G532" i="1"/>
  <c r="G533" i="1"/>
  <c r="G534" i="1"/>
  <c r="G537" i="1"/>
  <c r="G538" i="1"/>
  <c r="G539" i="1"/>
  <c r="G540" i="1"/>
  <c r="G544" i="1"/>
  <c r="G545" i="1"/>
  <c r="G546" i="1"/>
  <c r="G550" i="1"/>
  <c r="G551" i="1"/>
  <c r="G552" i="1"/>
  <c r="G556" i="1"/>
  <c r="G557" i="1"/>
  <c r="G558" i="1"/>
  <c r="G562" i="1"/>
  <c r="G563" i="1"/>
  <c r="G564" i="1"/>
  <c r="G568" i="1"/>
  <c r="G569" i="1"/>
  <c r="G570" i="1"/>
  <c r="G574" i="1"/>
  <c r="G575" i="1"/>
  <c r="G576" i="1"/>
  <c r="G580" i="1"/>
  <c r="G581" i="1"/>
  <c r="G582" i="1"/>
  <c r="G586" i="1"/>
  <c r="G587" i="1"/>
  <c r="G588" i="1"/>
  <c r="G592" i="1"/>
  <c r="G593" i="1"/>
  <c r="G594" i="1"/>
  <c r="G598" i="1"/>
  <c r="G599" i="1"/>
  <c r="G600" i="1"/>
  <c r="G604" i="1"/>
  <c r="G605" i="1"/>
  <c r="G606" i="1"/>
  <c r="G610" i="1"/>
  <c r="G611" i="1"/>
  <c r="G612" i="1"/>
  <c r="G616" i="1"/>
  <c r="G617" i="1"/>
  <c r="G618" i="1"/>
  <c r="G620" i="1"/>
  <c r="G622" i="1"/>
  <c r="G623" i="1"/>
  <c r="G624" i="1"/>
  <c r="G626" i="1"/>
  <c r="G628" i="1"/>
  <c r="G629" i="1"/>
  <c r="G630" i="1"/>
  <c r="G632" i="1"/>
  <c r="G634" i="1"/>
  <c r="G635" i="1"/>
  <c r="G636" i="1"/>
  <c r="G638" i="1"/>
  <c r="G640" i="1"/>
  <c r="G641" i="1"/>
  <c r="G642" i="1"/>
  <c r="G644" i="1"/>
  <c r="G646" i="1"/>
  <c r="G647" i="1"/>
  <c r="G648" i="1"/>
  <c r="G650" i="1"/>
  <c r="G651" i="1"/>
  <c r="G652" i="1"/>
  <c r="G653" i="1"/>
  <c r="G654" i="1"/>
  <c r="G656" i="1"/>
  <c r="G657" i="1"/>
  <c r="G658" i="1"/>
  <c r="G659" i="1"/>
  <c r="G660" i="1"/>
  <c r="G662" i="1"/>
  <c r="G663" i="1"/>
  <c r="G665" i="1"/>
  <c r="G666" i="1"/>
  <c r="G668" i="1"/>
  <c r="G669" i="1"/>
  <c r="G671" i="1"/>
  <c r="G672" i="1"/>
  <c r="G674" i="1"/>
  <c r="G675" i="1"/>
  <c r="G677" i="1"/>
  <c r="G678" i="1"/>
  <c r="G680" i="1"/>
  <c r="G681" i="1"/>
  <c r="G684" i="1"/>
  <c r="G686" i="1"/>
  <c r="G687" i="1"/>
  <c r="G690" i="1"/>
  <c r="G692" i="1"/>
  <c r="G693" i="1"/>
  <c r="G696" i="1"/>
  <c r="G698" i="1"/>
  <c r="G699" i="1"/>
  <c r="G702" i="1"/>
  <c r="G704" i="1"/>
  <c r="G705" i="1"/>
  <c r="G708" i="1"/>
  <c r="G710" i="1"/>
  <c r="G711" i="1"/>
  <c r="G714" i="1"/>
  <c r="G716" i="1"/>
  <c r="G717" i="1"/>
  <c r="G720" i="1"/>
  <c r="G722" i="1"/>
  <c r="G723" i="1"/>
  <c r="G726" i="1"/>
  <c r="G728" i="1"/>
  <c r="G729" i="1"/>
  <c r="G732" i="1"/>
  <c r="G734" i="1"/>
  <c r="G735" i="1"/>
  <c r="G738" i="1"/>
  <c r="G740" i="1"/>
  <c r="G741" i="1"/>
  <c r="G744" i="1"/>
  <c r="G746" i="1"/>
  <c r="G747" i="1"/>
  <c r="G750" i="1"/>
  <c r="G752" i="1"/>
  <c r="G753" i="1"/>
  <c r="G756" i="1"/>
  <c r="G758" i="1"/>
  <c r="G759" i="1"/>
  <c r="G762" i="1"/>
  <c r="G764" i="1"/>
  <c r="G765" i="1"/>
  <c r="G768" i="1"/>
  <c r="G770" i="1"/>
  <c r="G771" i="1"/>
  <c r="G774" i="1"/>
  <c r="G776" i="1"/>
  <c r="G777" i="1"/>
  <c r="G780" i="1"/>
  <c r="G782" i="1"/>
  <c r="G783" i="1"/>
  <c r="G786" i="1"/>
  <c r="G788" i="1"/>
  <c r="G789" i="1"/>
  <c r="G792" i="1"/>
  <c r="G794" i="1"/>
  <c r="G795" i="1"/>
  <c r="G798" i="1"/>
  <c r="G800" i="1"/>
  <c r="G801" i="1"/>
  <c r="G804" i="1"/>
  <c r="G806" i="1"/>
  <c r="G807" i="1"/>
  <c r="G810" i="1"/>
  <c r="G812" i="1"/>
  <c r="G813" i="1"/>
  <c r="G816" i="1"/>
  <c r="G818" i="1"/>
  <c r="G819" i="1"/>
  <c r="G822" i="1"/>
  <c r="G824" i="1"/>
  <c r="G825" i="1"/>
  <c r="G828" i="1"/>
  <c r="G830" i="1"/>
  <c r="G831" i="1"/>
  <c r="G834" i="1"/>
  <c r="G836" i="1"/>
  <c r="G837" i="1"/>
  <c r="G840" i="1"/>
  <c r="G842" i="1"/>
  <c r="G843" i="1"/>
  <c r="G846" i="1"/>
  <c r="G848" i="1"/>
  <c r="G849" i="1"/>
  <c r="G852" i="1"/>
  <c r="G854" i="1"/>
  <c r="G855" i="1"/>
  <c r="G858" i="1"/>
  <c r="G860" i="1"/>
  <c r="G861" i="1"/>
  <c r="G864" i="1"/>
  <c r="G866" i="1"/>
  <c r="G867" i="1"/>
  <c r="G870" i="1"/>
  <c r="G872" i="1"/>
  <c r="G873" i="1"/>
  <c r="G876" i="1"/>
  <c r="G878" i="1"/>
  <c r="G879" i="1"/>
  <c r="G882" i="1"/>
  <c r="G884" i="1"/>
  <c r="G885" i="1"/>
  <c r="G888" i="1"/>
  <c r="G890" i="1"/>
  <c r="G891" i="1"/>
  <c r="G894" i="1"/>
  <c r="G896" i="1"/>
  <c r="G897" i="1"/>
  <c r="G900" i="1"/>
  <c r="G902" i="1"/>
  <c r="G903" i="1"/>
  <c r="G906" i="1"/>
  <c r="G908" i="1"/>
  <c r="G909" i="1"/>
  <c r="G912" i="1"/>
  <c r="G914" i="1"/>
  <c r="G915" i="1"/>
  <c r="G918" i="1"/>
  <c r="G920" i="1"/>
  <c r="G921" i="1"/>
  <c r="G924" i="1"/>
  <c r="G926" i="1"/>
  <c r="G927" i="1"/>
  <c r="G930" i="1"/>
  <c r="G932" i="1"/>
  <c r="G933" i="1"/>
  <c r="G936" i="1"/>
  <c r="G938" i="1"/>
  <c r="G939" i="1"/>
  <c r="G942" i="1"/>
  <c r="G944" i="1"/>
  <c r="G945" i="1"/>
  <c r="G948" i="1"/>
  <c r="G950" i="1"/>
  <c r="G951" i="1"/>
  <c r="G954" i="1"/>
  <c r="G956" i="1"/>
  <c r="G957" i="1"/>
  <c r="G960" i="1"/>
  <c r="G962" i="1"/>
  <c r="G963" i="1"/>
  <c r="G966" i="1"/>
  <c r="G968" i="1"/>
  <c r="G969" i="1"/>
  <c r="G972" i="1"/>
  <c r="G974" i="1"/>
  <c r="G975" i="1"/>
  <c r="G978" i="1"/>
  <c r="G980" i="1"/>
  <c r="G981" i="1"/>
  <c r="G984" i="1"/>
  <c r="G986" i="1"/>
  <c r="G987" i="1"/>
  <c r="G990" i="1"/>
  <c r="G992" i="1"/>
  <c r="G993" i="1"/>
  <c r="G996" i="1"/>
  <c r="G998" i="1"/>
  <c r="G999" i="1"/>
  <c r="G1002" i="1"/>
  <c r="G1004" i="1"/>
  <c r="G1005" i="1"/>
  <c r="G1008" i="1"/>
  <c r="G1010" i="1"/>
  <c r="G1011" i="1"/>
  <c r="G1014" i="1"/>
  <c r="G1016" i="1"/>
  <c r="G1017" i="1"/>
  <c r="G1020" i="1"/>
  <c r="G1022" i="1"/>
  <c r="G1023" i="1"/>
  <c r="G1026" i="1"/>
  <c r="G1028" i="1"/>
  <c r="G1029" i="1"/>
  <c r="G1032" i="1"/>
  <c r="G1034" i="1"/>
  <c r="G1035" i="1"/>
  <c r="G1038" i="1"/>
  <c r="G1040" i="1"/>
  <c r="G1041" i="1"/>
  <c r="G1044" i="1"/>
  <c r="G1046" i="1"/>
  <c r="G1047" i="1"/>
  <c r="G1050" i="1"/>
  <c r="G1052" i="1"/>
  <c r="G1053" i="1"/>
  <c r="G1056" i="1"/>
  <c r="G1058" i="1"/>
  <c r="G1059" i="1"/>
  <c r="G1062" i="1"/>
  <c r="G1064" i="1"/>
  <c r="G1065" i="1"/>
  <c r="G1068" i="1"/>
  <c r="G1070" i="1"/>
  <c r="G1071" i="1"/>
  <c r="G1074" i="1"/>
  <c r="G1076" i="1"/>
  <c r="G1077" i="1"/>
  <c r="G1080" i="1"/>
  <c r="G1082" i="1"/>
  <c r="G1083" i="1"/>
  <c r="G1086" i="1"/>
  <c r="G1088" i="1"/>
  <c r="G1089" i="1"/>
  <c r="G1092" i="1"/>
  <c r="G1094" i="1"/>
  <c r="G1095" i="1"/>
  <c r="G1098" i="1"/>
  <c r="G1100" i="1"/>
  <c r="G1101" i="1"/>
  <c r="G1104" i="1"/>
  <c r="G1106" i="1"/>
  <c r="G1107" i="1"/>
  <c r="G1110" i="1"/>
  <c r="G1112" i="1"/>
  <c r="G1113" i="1"/>
  <c r="G1116" i="1"/>
  <c r="G1118" i="1"/>
  <c r="G1119" i="1"/>
  <c r="G1122" i="1"/>
  <c r="G1124" i="1"/>
  <c r="G1125" i="1"/>
  <c r="G1128" i="1"/>
  <c r="G1130" i="1"/>
  <c r="G1131" i="1"/>
  <c r="G1134" i="1"/>
  <c r="G1136" i="1"/>
  <c r="G1137" i="1"/>
  <c r="G1140" i="1"/>
  <c r="G1142" i="1"/>
  <c r="G1143" i="1"/>
  <c r="G1146" i="1"/>
  <c r="G1148" i="1"/>
  <c r="G1149" i="1"/>
  <c r="G1152" i="1"/>
  <c r="G1154" i="1"/>
  <c r="G1155" i="1"/>
  <c r="G1158" i="1"/>
  <c r="G1160" i="1"/>
  <c r="G1161" i="1"/>
  <c r="G1164" i="1"/>
  <c r="G1166" i="1"/>
  <c r="G1167" i="1"/>
  <c r="G1170" i="1"/>
  <c r="G1172" i="1"/>
  <c r="G1173" i="1"/>
  <c r="G1176" i="1"/>
  <c r="G1178" i="1"/>
  <c r="G1179" i="1"/>
  <c r="G1182" i="1"/>
  <c r="G1184" i="1"/>
  <c r="G1185" i="1"/>
  <c r="G1188" i="1"/>
  <c r="G1190" i="1"/>
  <c r="G1191" i="1"/>
  <c r="G1194" i="1"/>
  <c r="G1196" i="1"/>
  <c r="G1197" i="1"/>
  <c r="G1200" i="1"/>
  <c r="G1202" i="1"/>
  <c r="G1203" i="1"/>
  <c r="G1206" i="1"/>
  <c r="G1208" i="1"/>
  <c r="G1209" i="1"/>
  <c r="G1212" i="1"/>
  <c r="G1214" i="1"/>
  <c r="G1215" i="1"/>
  <c r="G1218" i="1"/>
  <c r="G1220" i="1"/>
  <c r="G1221" i="1"/>
  <c r="G1224" i="1"/>
  <c r="G1226" i="1"/>
  <c r="G1227" i="1"/>
  <c r="G1230" i="1"/>
  <c r="G1232" i="1"/>
  <c r="G1233" i="1"/>
  <c r="G1236" i="1"/>
  <c r="G1238" i="1"/>
  <c r="G1239" i="1"/>
  <c r="G1242" i="1"/>
  <c r="G1244" i="1"/>
  <c r="G1245" i="1"/>
  <c r="G1248" i="1"/>
  <c r="G1250" i="1"/>
  <c r="G1251" i="1"/>
  <c r="G1254" i="1"/>
  <c r="G1256" i="1"/>
  <c r="G1257" i="1"/>
  <c r="G1260" i="1"/>
  <c r="G1262" i="1"/>
  <c r="G1263" i="1"/>
  <c r="G1266" i="1"/>
  <c r="G1268" i="1"/>
  <c r="G1269" i="1"/>
  <c r="G1272" i="1"/>
  <c r="G1274" i="1"/>
  <c r="G1275" i="1"/>
  <c r="G1278" i="1"/>
  <c r="G1280" i="1"/>
  <c r="G1281" i="1"/>
  <c r="G1284" i="1"/>
  <c r="G1286" i="1"/>
  <c r="G1287" i="1"/>
  <c r="G1290" i="1"/>
  <c r="G1292" i="1"/>
  <c r="G1293" i="1"/>
  <c r="G1296" i="1"/>
  <c r="G1298" i="1"/>
  <c r="G1299" i="1"/>
  <c r="G1302" i="1"/>
  <c r="G1304" i="1"/>
  <c r="G1305" i="1"/>
  <c r="G1308" i="1"/>
  <c r="G1310" i="1"/>
  <c r="G1311" i="1"/>
  <c r="G1314" i="1"/>
  <c r="G1316" i="1"/>
  <c r="G1317" i="1"/>
  <c r="G1320" i="1"/>
  <c r="G1322" i="1"/>
  <c r="G1323" i="1"/>
  <c r="G1326" i="1"/>
  <c r="G1328" i="1"/>
  <c r="G1329" i="1"/>
  <c r="G1332" i="1"/>
  <c r="G1334" i="1"/>
  <c r="G1335" i="1"/>
  <c r="G1338" i="1"/>
  <c r="G1340" i="1"/>
  <c r="G1341" i="1"/>
  <c r="G1344" i="1"/>
  <c r="G1346" i="1"/>
  <c r="G1347" i="1"/>
  <c r="G1350" i="1"/>
  <c r="G1352" i="1"/>
  <c r="G1353" i="1"/>
  <c r="G1356" i="1"/>
  <c r="G1358" i="1"/>
  <c r="G1359" i="1"/>
  <c r="G1362" i="1"/>
  <c r="G1364" i="1"/>
  <c r="G1365" i="1"/>
  <c r="G1368" i="1"/>
  <c r="G1370" i="1"/>
  <c r="G1371" i="1"/>
  <c r="G1374" i="1"/>
  <c r="G1376" i="1"/>
  <c r="G1377" i="1"/>
  <c r="G1380" i="1"/>
  <c r="G1382" i="1"/>
  <c r="G1383" i="1"/>
  <c r="G1386" i="1"/>
  <c r="G1388" i="1"/>
  <c r="G1389" i="1"/>
  <c r="G1392" i="1"/>
  <c r="G1394" i="1"/>
  <c r="G1395" i="1"/>
  <c r="G1398" i="1"/>
  <c r="G1400" i="1"/>
  <c r="G1401" i="1"/>
  <c r="G1404" i="1"/>
  <c r="G1406" i="1"/>
  <c r="G1407" i="1"/>
  <c r="G1410" i="1"/>
  <c r="G1412" i="1"/>
  <c r="G1413" i="1"/>
  <c r="G1416" i="1"/>
  <c r="G1418" i="1"/>
  <c r="G1419" i="1"/>
  <c r="G1422" i="1"/>
  <c r="G1424" i="1"/>
  <c r="G1425" i="1"/>
  <c r="G1428" i="1"/>
  <c r="G1430" i="1"/>
  <c r="G1431" i="1"/>
  <c r="G1434" i="1"/>
  <c r="G1436" i="1"/>
  <c r="G1437" i="1"/>
  <c r="G1440" i="1"/>
  <c r="G1442" i="1"/>
  <c r="G1443" i="1"/>
  <c r="G1446" i="1"/>
  <c r="G1448" i="1"/>
  <c r="G1449" i="1"/>
  <c r="G1452" i="1"/>
  <c r="G1454" i="1"/>
  <c r="G1455" i="1"/>
  <c r="G1458" i="1"/>
  <c r="G1460" i="1"/>
  <c r="G1461" i="1"/>
  <c r="G1464" i="1"/>
  <c r="G1466" i="1"/>
  <c r="G1467" i="1"/>
  <c r="G1470" i="1"/>
  <c r="G1472" i="1"/>
  <c r="G1473" i="1"/>
  <c r="G1476" i="1"/>
  <c r="G1478" i="1"/>
  <c r="G1479" i="1"/>
  <c r="G1482" i="1"/>
  <c r="G1484" i="1"/>
  <c r="G1485" i="1"/>
  <c r="G1488" i="1"/>
  <c r="G1490" i="1"/>
  <c r="G1491" i="1"/>
  <c r="G1494" i="1"/>
  <c r="G1496" i="1"/>
  <c r="G1497" i="1"/>
  <c r="G1500" i="1"/>
  <c r="G1502" i="1"/>
  <c r="G1503" i="1"/>
  <c r="G1506" i="1"/>
  <c r="G1508" i="1"/>
  <c r="G1509" i="1"/>
  <c r="G1512" i="1"/>
  <c r="G1514" i="1"/>
  <c r="G1515" i="1"/>
  <c r="G1518" i="1"/>
  <c r="G1520" i="1"/>
  <c r="G1521" i="1"/>
  <c r="G1524" i="1"/>
  <c r="G1526" i="1"/>
  <c r="G1527" i="1"/>
  <c r="G1530" i="1"/>
  <c r="G1532" i="1"/>
  <c r="G1533" i="1"/>
  <c r="G1536" i="1"/>
  <c r="G1538" i="1"/>
  <c r="G1539" i="1"/>
  <c r="G1542" i="1"/>
  <c r="G1544" i="1"/>
  <c r="G1545" i="1"/>
  <c r="G1548" i="1"/>
  <c r="G1550" i="1"/>
  <c r="G1551" i="1"/>
  <c r="G1554" i="1"/>
  <c r="G1556" i="1"/>
  <c r="G1557" i="1"/>
  <c r="G1560" i="1"/>
  <c r="G1562" i="1"/>
  <c r="G1563" i="1"/>
  <c r="G1566" i="1"/>
  <c r="G1568" i="1"/>
  <c r="G1569" i="1"/>
  <c r="G1572" i="1"/>
  <c r="G1574" i="1"/>
  <c r="G1575" i="1"/>
  <c r="G1578" i="1"/>
  <c r="G1580" i="1"/>
  <c r="G1581" i="1"/>
  <c r="G1584" i="1"/>
  <c r="G1586" i="1"/>
  <c r="G1587" i="1"/>
  <c r="G1590" i="1"/>
  <c r="G1592" i="1"/>
  <c r="G1593" i="1"/>
  <c r="G1596" i="1"/>
  <c r="G1598" i="1"/>
  <c r="G1599" i="1"/>
  <c r="G1602" i="1"/>
  <c r="G1603" i="1"/>
  <c r="G1604" i="1"/>
  <c r="G1605" i="1"/>
  <c r="G1608" i="1"/>
  <c r="G1609" i="1"/>
  <c r="G1610" i="1"/>
  <c r="G1611" i="1"/>
  <c r="G1614" i="1"/>
  <c r="G1615" i="1"/>
  <c r="G1616" i="1"/>
  <c r="G1617" i="1"/>
  <c r="G1620" i="1"/>
  <c r="G1621" i="1"/>
  <c r="G1622" i="1"/>
  <c r="G1623" i="1"/>
  <c r="G1626" i="1"/>
  <c r="G1627" i="1"/>
  <c r="G1628" i="1"/>
  <c r="G1629" i="1"/>
  <c r="G1632" i="1"/>
  <c r="G1633" i="1"/>
  <c r="G1634" i="1"/>
  <c r="G1635" i="1"/>
  <c r="G1638" i="1"/>
  <c r="G1639" i="1"/>
  <c r="G1640" i="1"/>
  <c r="G1641" i="1"/>
  <c r="G1644" i="1"/>
  <c r="G1645" i="1"/>
  <c r="G1646" i="1"/>
  <c r="G1647" i="1"/>
  <c r="G1650" i="1"/>
  <c r="G1651" i="1"/>
  <c r="G1652" i="1"/>
  <c r="G1653" i="1"/>
  <c r="G1656" i="1"/>
  <c r="G1657" i="1"/>
  <c r="G1658" i="1"/>
  <c r="G1659" i="1"/>
  <c r="G1662" i="1"/>
  <c r="G1663" i="1"/>
  <c r="G1664" i="1"/>
  <c r="G1665" i="1"/>
  <c r="G1668" i="1"/>
  <c r="G1669" i="1"/>
  <c r="G1670" i="1"/>
  <c r="G1671" i="1"/>
  <c r="G1674" i="1"/>
  <c r="G1675" i="1"/>
  <c r="G1676" i="1"/>
  <c r="G1677" i="1"/>
  <c r="G1680" i="1"/>
  <c r="G1681" i="1"/>
  <c r="G1682" i="1"/>
  <c r="G1683" i="1"/>
  <c r="G1686" i="1"/>
  <c r="G1687" i="1"/>
  <c r="G1688" i="1"/>
  <c r="G1689" i="1"/>
  <c r="G1692" i="1"/>
  <c r="G1693" i="1"/>
  <c r="G1694" i="1"/>
  <c r="G1695" i="1"/>
  <c r="G1698" i="1"/>
  <c r="G1699" i="1"/>
  <c r="G1700" i="1"/>
  <c r="G1701" i="1"/>
  <c r="G1704" i="1"/>
  <c r="G1705" i="1"/>
  <c r="G1706" i="1"/>
  <c r="G1707" i="1"/>
  <c r="G1710" i="1"/>
  <c r="G1711" i="1"/>
  <c r="G1712" i="1"/>
  <c r="G1713" i="1"/>
  <c r="G1716" i="1"/>
  <c r="G1717" i="1"/>
  <c r="G1718" i="1"/>
  <c r="G1719" i="1"/>
  <c r="G1722" i="1"/>
  <c r="G1723" i="1"/>
  <c r="G1724" i="1"/>
  <c r="G1725" i="1"/>
  <c r="G1728" i="1"/>
  <c r="G1729" i="1"/>
  <c r="G1730" i="1"/>
  <c r="G1731" i="1"/>
  <c r="G1734" i="1"/>
  <c r="G1735" i="1"/>
  <c r="G1736" i="1"/>
  <c r="G1737" i="1"/>
  <c r="G1740" i="1"/>
  <c r="G1741" i="1"/>
  <c r="G1742" i="1"/>
  <c r="G1743" i="1"/>
  <c r="G1746" i="1"/>
  <c r="G1747" i="1"/>
  <c r="G1748" i="1"/>
  <c r="G1749" i="1"/>
  <c r="G1752" i="1"/>
  <c r="G1753" i="1"/>
  <c r="G1754" i="1"/>
  <c r="G1755" i="1"/>
  <c r="G1758" i="1"/>
  <c r="G1759" i="1"/>
  <c r="G1760" i="1"/>
  <c r="G1761" i="1"/>
  <c r="G1764" i="1"/>
  <c r="G1765" i="1"/>
  <c r="G1766" i="1"/>
  <c r="G1767" i="1"/>
  <c r="G1770" i="1"/>
  <c r="G1771" i="1"/>
  <c r="G1772" i="1"/>
  <c r="G1773" i="1"/>
  <c r="G1776" i="1"/>
  <c r="G1777" i="1"/>
  <c r="G1778" i="1"/>
  <c r="G1779" i="1"/>
  <c r="G1782" i="1"/>
  <c r="G1783" i="1"/>
  <c r="G1784" i="1"/>
  <c r="G1785" i="1"/>
  <c r="G1788" i="1"/>
  <c r="G1789" i="1"/>
  <c r="G1790" i="1"/>
  <c r="G1791" i="1"/>
  <c r="G1794" i="1"/>
  <c r="G1795" i="1"/>
  <c r="G1796" i="1"/>
  <c r="G1797" i="1"/>
  <c r="G1800" i="1"/>
  <c r="G1801" i="1"/>
  <c r="G1802" i="1"/>
  <c r="G1803" i="1"/>
  <c r="G1806" i="1"/>
  <c r="G1807" i="1"/>
  <c r="G1808" i="1"/>
  <c r="G1809" i="1"/>
  <c r="G1812" i="1"/>
  <c r="G1813" i="1"/>
  <c r="G1814" i="1"/>
  <c r="G1815" i="1"/>
  <c r="G1818" i="1"/>
  <c r="G1819" i="1"/>
  <c r="G1820" i="1"/>
  <c r="G1821" i="1"/>
  <c r="G1824" i="1"/>
  <c r="G1825" i="1"/>
  <c r="G1826" i="1"/>
  <c r="G1827" i="1"/>
  <c r="G1829" i="1"/>
  <c r="G1830" i="1"/>
  <c r="G1831" i="1"/>
  <c r="G1832" i="1"/>
  <c r="G1833" i="1"/>
  <c r="G1835" i="1"/>
  <c r="G1836" i="1"/>
  <c r="G1837" i="1"/>
  <c r="G1838" i="1"/>
  <c r="G1839" i="1"/>
  <c r="G1841" i="1"/>
  <c r="G1842" i="1"/>
  <c r="G1843" i="1"/>
  <c r="G1844" i="1"/>
  <c r="G1845" i="1"/>
  <c r="G1847" i="1"/>
  <c r="G1848" i="1"/>
  <c r="G1849" i="1"/>
  <c r="G1850" i="1"/>
  <c r="G1851" i="1"/>
  <c r="G1853" i="1"/>
  <c r="G1854" i="1"/>
  <c r="G1855" i="1"/>
  <c r="G1856" i="1"/>
  <c r="G1857" i="1"/>
  <c r="G1859" i="1"/>
  <c r="G1860" i="1"/>
  <c r="G1861" i="1"/>
  <c r="G1862" i="1"/>
  <c r="G1863" i="1"/>
  <c r="G1865" i="1"/>
  <c r="G1866" i="1"/>
  <c r="G1867" i="1"/>
  <c r="G1868" i="1"/>
  <c r="G1869" i="1"/>
  <c r="G1872" i="1"/>
  <c r="G1873" i="1"/>
  <c r="G1874" i="1"/>
  <c r="G1875" i="1"/>
  <c r="G1878" i="1"/>
  <c r="G1879" i="1"/>
  <c r="G1880" i="1"/>
  <c r="G1881" i="1"/>
  <c r="G1884" i="1"/>
  <c r="G1885" i="1"/>
  <c r="G1886" i="1"/>
  <c r="G1887" i="1"/>
  <c r="G1890" i="1"/>
  <c r="G1891" i="1"/>
  <c r="G1892" i="1"/>
  <c r="G1893" i="1"/>
  <c r="G1896" i="1"/>
  <c r="G1897" i="1"/>
  <c r="G1898" i="1"/>
  <c r="G1899" i="1"/>
  <c r="G1902" i="1"/>
  <c r="G1903" i="1"/>
  <c r="G1904" i="1"/>
  <c r="G1905" i="1"/>
  <c r="G1907" i="1"/>
  <c r="G1908" i="1"/>
  <c r="G1909" i="1"/>
  <c r="G1910" i="1"/>
  <c r="G1911" i="1"/>
  <c r="G1913" i="1"/>
  <c r="G1914" i="1"/>
  <c r="G1915" i="1"/>
  <c r="G1916" i="1"/>
  <c r="G1917" i="1"/>
  <c r="G1919" i="1"/>
  <c r="G1920" i="1"/>
  <c r="G1921" i="1"/>
  <c r="G1922" i="1"/>
  <c r="G1923" i="1"/>
  <c r="G1925" i="1"/>
  <c r="G1926" i="1"/>
  <c r="G1927" i="1"/>
  <c r="G1928" i="1"/>
  <c r="G1929" i="1"/>
  <c r="G1931" i="1"/>
  <c r="G1932" i="1"/>
  <c r="G1933" i="1"/>
  <c r="G1934" i="1"/>
  <c r="G1935" i="1"/>
  <c r="G1937" i="1"/>
  <c r="G1938" i="1"/>
  <c r="G1939" i="1"/>
  <c r="G1940" i="1"/>
  <c r="G1941" i="1"/>
  <c r="G1943" i="1"/>
  <c r="G1944" i="1"/>
  <c r="G1945" i="1"/>
  <c r="G1946" i="1"/>
  <c r="G1947" i="1"/>
  <c r="G1949" i="1"/>
  <c r="G1950" i="1"/>
  <c r="G1951" i="1"/>
  <c r="G1952" i="1"/>
  <c r="G1953" i="1"/>
  <c r="G1955" i="1"/>
  <c r="G1956" i="1"/>
  <c r="G1957" i="1"/>
  <c r="G1958" i="1"/>
  <c r="G1959" i="1"/>
  <c r="G1961" i="1"/>
  <c r="G1962" i="1"/>
  <c r="G1963" i="1"/>
  <c r="G1964" i="1"/>
  <c r="G1965" i="1"/>
  <c r="G1967" i="1"/>
  <c r="G1968" i="1"/>
  <c r="G1969" i="1"/>
  <c r="G1970" i="1"/>
  <c r="G1971" i="1"/>
  <c r="G1973" i="1"/>
  <c r="G1974" i="1"/>
  <c r="G1975" i="1"/>
  <c r="G1976" i="1"/>
  <c r="G1977" i="1"/>
  <c r="G1979" i="1"/>
  <c r="G1980" i="1"/>
  <c r="G1981" i="1"/>
  <c r="G1982" i="1"/>
  <c r="G1983" i="1"/>
  <c r="G1985" i="1"/>
  <c r="G1986" i="1"/>
  <c r="G1987" i="1"/>
  <c r="G1988" i="1"/>
  <c r="G1989" i="1"/>
  <c r="G1991" i="1"/>
  <c r="G1992" i="1"/>
  <c r="G1993" i="1"/>
  <c r="G1994" i="1"/>
  <c r="G1995" i="1"/>
  <c r="G1997" i="1"/>
  <c r="G1998" i="1"/>
  <c r="G1999" i="1"/>
  <c r="G2000" i="1"/>
  <c r="G2001" i="1"/>
  <c r="G2003" i="1"/>
  <c r="G2004" i="1"/>
  <c r="G2005" i="1"/>
  <c r="G2006" i="1"/>
  <c r="G2007" i="1"/>
  <c r="G2009" i="1"/>
  <c r="G2010" i="1"/>
  <c r="G2011" i="1"/>
  <c r="G2012" i="1"/>
  <c r="G2013" i="1"/>
  <c r="G2015" i="1"/>
  <c r="G2016" i="1"/>
  <c r="G2017" i="1"/>
  <c r="G2018" i="1"/>
  <c r="G2019" i="1"/>
  <c r="G2021" i="1"/>
  <c r="G2022" i="1"/>
  <c r="G2023" i="1"/>
  <c r="G2024" i="1"/>
  <c r="G2025" i="1"/>
  <c r="G2027" i="1"/>
  <c r="G2028" i="1"/>
  <c r="G2029" i="1"/>
  <c r="G2030" i="1"/>
  <c r="G2031" i="1"/>
  <c r="G2033" i="1"/>
  <c r="G2034" i="1"/>
  <c r="G2035" i="1"/>
  <c r="G2036" i="1"/>
  <c r="G2037" i="1"/>
  <c r="G2039" i="1"/>
  <c r="G2040" i="1"/>
  <c r="G2041" i="1"/>
  <c r="G2042" i="1"/>
  <c r="G2043" i="1"/>
  <c r="G2045" i="1"/>
  <c r="G2046" i="1"/>
  <c r="G2047" i="1"/>
  <c r="G2048" i="1"/>
  <c r="G2049" i="1"/>
  <c r="G2051" i="1"/>
  <c r="G2052" i="1"/>
  <c r="G2053" i="1"/>
  <c r="G2054" i="1"/>
  <c r="G2055" i="1"/>
  <c r="G2057" i="1"/>
  <c r="G2058" i="1"/>
  <c r="G2059" i="1"/>
  <c r="G2060" i="1"/>
  <c r="G2061" i="1"/>
  <c r="G2063" i="1"/>
  <c r="G2064" i="1"/>
  <c r="G2065" i="1"/>
  <c r="G2066" i="1"/>
  <c r="G2067" i="1"/>
  <c r="G2069" i="1"/>
  <c r="G2070" i="1"/>
  <c r="G2071" i="1"/>
  <c r="G2072" i="1"/>
  <c r="G2073" i="1"/>
  <c r="G2075" i="1"/>
  <c r="G2076" i="1"/>
  <c r="G2077" i="1"/>
  <c r="G2078" i="1"/>
  <c r="G2079" i="1"/>
  <c r="G2081" i="1"/>
  <c r="G2082" i="1"/>
  <c r="G2083" i="1"/>
  <c r="G2084" i="1"/>
  <c r="G2085" i="1"/>
  <c r="G2087" i="1"/>
  <c r="G2088" i="1"/>
  <c r="G2089" i="1"/>
  <c r="G2090" i="1"/>
  <c r="G2091" i="1"/>
  <c r="G2093" i="1"/>
  <c r="G2094" i="1"/>
  <c r="G2095" i="1"/>
  <c r="G2096" i="1"/>
  <c r="G2097" i="1"/>
  <c r="G2099" i="1"/>
  <c r="G2100" i="1"/>
  <c r="G2101" i="1"/>
  <c r="G2102" i="1"/>
  <c r="G2103" i="1"/>
  <c r="G2105" i="1"/>
  <c r="G2106" i="1"/>
  <c r="G2107" i="1"/>
  <c r="G2108" i="1"/>
  <c r="G2109" i="1"/>
  <c r="G2111" i="1"/>
  <c r="G2112" i="1"/>
  <c r="G2113" i="1"/>
  <c r="G2114" i="1"/>
  <c r="G2115" i="1"/>
  <c r="G2117" i="1"/>
  <c r="G2118" i="1"/>
  <c r="G2119" i="1"/>
  <c r="G2120" i="1"/>
  <c r="G2121" i="1"/>
  <c r="G2123" i="1"/>
  <c r="G2124" i="1"/>
  <c r="G2125" i="1"/>
  <c r="G2126" i="1"/>
  <c r="G2127" i="1"/>
  <c r="G2129" i="1"/>
  <c r="G2130" i="1"/>
  <c r="G2131" i="1"/>
  <c r="G2132" i="1"/>
  <c r="G2133" i="1"/>
  <c r="G2135" i="1"/>
  <c r="G2136" i="1"/>
  <c r="G2137" i="1"/>
  <c r="G2138" i="1"/>
  <c r="G2139" i="1"/>
  <c r="G2141" i="1"/>
  <c r="G2142" i="1"/>
  <c r="G2143" i="1"/>
  <c r="G2144" i="1"/>
  <c r="G2145" i="1"/>
  <c r="G2147" i="1"/>
  <c r="G2148" i="1"/>
  <c r="G2149" i="1"/>
  <c r="G2150" i="1"/>
  <c r="G2151" i="1"/>
  <c r="G2153" i="1"/>
  <c r="G2154" i="1"/>
  <c r="G2155" i="1"/>
  <c r="G2156" i="1"/>
  <c r="G2157" i="1"/>
  <c r="G2159" i="1"/>
  <c r="G2160" i="1"/>
  <c r="G2161" i="1"/>
  <c r="G2162" i="1"/>
  <c r="G2163" i="1"/>
  <c r="G2165" i="1"/>
  <c r="G2166" i="1"/>
  <c r="G2167" i="1"/>
  <c r="G2168" i="1"/>
  <c r="G2169" i="1"/>
  <c r="G2171" i="1"/>
  <c r="G2172" i="1"/>
  <c r="G2173" i="1"/>
  <c r="G2174" i="1"/>
  <c r="G2175" i="1"/>
  <c r="G2177" i="1"/>
  <c r="G2178" i="1"/>
  <c r="G2179" i="1"/>
  <c r="G2180" i="1"/>
  <c r="G2181" i="1"/>
  <c r="G2183" i="1"/>
  <c r="G2184" i="1"/>
  <c r="G2185" i="1"/>
  <c r="G2186" i="1"/>
  <c r="G2187" i="1"/>
  <c r="G2189" i="1"/>
  <c r="G2190" i="1"/>
  <c r="G2191" i="1"/>
  <c r="G2192" i="1"/>
  <c r="G2193" i="1"/>
  <c r="G2195" i="1"/>
  <c r="G2196" i="1"/>
  <c r="G2197" i="1"/>
  <c r="G2198" i="1"/>
  <c r="G2199" i="1"/>
  <c r="G2201" i="1"/>
  <c r="G2202" i="1"/>
  <c r="G2203" i="1"/>
  <c r="G2204" i="1"/>
  <c r="G2205" i="1"/>
  <c r="G2207" i="1"/>
  <c r="G2208" i="1"/>
  <c r="G2209" i="1"/>
  <c r="G2210" i="1"/>
  <c r="G2211" i="1"/>
  <c r="G2213" i="1"/>
  <c r="G2214" i="1"/>
  <c r="G2215" i="1"/>
  <c r="G2216" i="1"/>
  <c r="G2217" i="1"/>
  <c r="G2219" i="1"/>
  <c r="G2220" i="1"/>
  <c r="G2221" i="1"/>
  <c r="G2222" i="1"/>
  <c r="G2223" i="1"/>
  <c r="G2225" i="1"/>
  <c r="G2226" i="1"/>
  <c r="G2227" i="1"/>
  <c r="G2228" i="1"/>
  <c r="G2229" i="1"/>
  <c r="G2231" i="1"/>
  <c r="G2232" i="1"/>
  <c r="G2233" i="1"/>
  <c r="G2234" i="1"/>
  <c r="G2235" i="1"/>
  <c r="G2237" i="1"/>
  <c r="G2238" i="1"/>
  <c r="G2239" i="1"/>
  <c r="G2240" i="1"/>
  <c r="G2241" i="1"/>
  <c r="G2243" i="1"/>
  <c r="G2244" i="1"/>
  <c r="G2245" i="1"/>
  <c r="G2246" i="1"/>
  <c r="G2247" i="1"/>
  <c r="G2249" i="1"/>
  <c r="G2250" i="1"/>
  <c r="G2251" i="1"/>
  <c r="G2252" i="1"/>
  <c r="G2253" i="1"/>
  <c r="G2255" i="1"/>
  <c r="G2256" i="1"/>
  <c r="G2257" i="1"/>
  <c r="G2258" i="1"/>
  <c r="G2259" i="1"/>
  <c r="G2261" i="1"/>
  <c r="G2262" i="1"/>
  <c r="G2263" i="1"/>
  <c r="G2264" i="1"/>
  <c r="G2265" i="1"/>
  <c r="G2267" i="1"/>
  <c r="G2268" i="1"/>
  <c r="G2269" i="1"/>
  <c r="G2270" i="1"/>
  <c r="G2271" i="1"/>
  <c r="G2273" i="1"/>
  <c r="G2274" i="1"/>
  <c r="G2275" i="1"/>
  <c r="G2276" i="1"/>
  <c r="G2277" i="1"/>
  <c r="G2279" i="1"/>
  <c r="G2280" i="1"/>
  <c r="G2281" i="1"/>
  <c r="G2282" i="1"/>
  <c r="G2283" i="1"/>
  <c r="G2285" i="1"/>
  <c r="G2286" i="1"/>
  <c r="G2287" i="1"/>
  <c r="G2288" i="1"/>
  <c r="G2289" i="1"/>
  <c r="G2291" i="1"/>
  <c r="G2292" i="1"/>
  <c r="G2293" i="1"/>
  <c r="G2294" i="1"/>
  <c r="G2295" i="1"/>
  <c r="G2297" i="1"/>
  <c r="G2298" i="1"/>
  <c r="G2299" i="1"/>
  <c r="G2300" i="1"/>
  <c r="G2301" i="1"/>
  <c r="G2303" i="1"/>
  <c r="G2304" i="1"/>
  <c r="G2305" i="1"/>
  <c r="G2306" i="1"/>
  <c r="G2307" i="1"/>
  <c r="G2309" i="1"/>
  <c r="G2310" i="1"/>
  <c r="G2311" i="1"/>
  <c r="G2312" i="1"/>
  <c r="G2313" i="1"/>
  <c r="G2315" i="1"/>
  <c r="G2316" i="1"/>
  <c r="G2317" i="1"/>
  <c r="G2318" i="1"/>
  <c r="G2319" i="1"/>
  <c r="G2321" i="1"/>
  <c r="G2322" i="1"/>
  <c r="G2323" i="1"/>
  <c r="G2324" i="1"/>
  <c r="G2325" i="1"/>
  <c r="G2327" i="1"/>
  <c r="G2328" i="1"/>
  <c r="G2329" i="1"/>
  <c r="G2330" i="1"/>
  <c r="G2331" i="1"/>
  <c r="G2333" i="1"/>
  <c r="G2334" i="1"/>
  <c r="G2335" i="1"/>
  <c r="G2336" i="1"/>
  <c r="G2337" i="1"/>
  <c r="G2339" i="1"/>
  <c r="G2340" i="1"/>
  <c r="G2341" i="1"/>
  <c r="G2342" i="1"/>
  <c r="G2343" i="1"/>
  <c r="G2345" i="1"/>
  <c r="G2346" i="1"/>
  <c r="G2347" i="1"/>
  <c r="G2349" i="1"/>
  <c r="G2351" i="1"/>
  <c r="G2352" i="1"/>
  <c r="G2353" i="1"/>
  <c r="G2354" i="1"/>
  <c r="G2355" i="1"/>
  <c r="G2357" i="1"/>
  <c r="G2358" i="1"/>
  <c r="G2359" i="1"/>
  <c r="G2361" i="1"/>
  <c r="G2363" i="1"/>
  <c r="G2364" i="1"/>
  <c r="G2365" i="1"/>
  <c r="G2367" i="1"/>
  <c r="G2369" i="1"/>
  <c r="G2370" i="1"/>
  <c r="G2371" i="1"/>
  <c r="G2373" i="1"/>
  <c r="G2375" i="1"/>
  <c r="G2376" i="1"/>
  <c r="G2377" i="1"/>
  <c r="G2379" i="1"/>
  <c r="G2381" i="1"/>
  <c r="G2382" i="1"/>
  <c r="G2383" i="1"/>
  <c r="G2385" i="1"/>
  <c r="G2387" i="1"/>
  <c r="G2388" i="1"/>
  <c r="G2389" i="1"/>
  <c r="G2391" i="1"/>
  <c r="G2393" i="1"/>
  <c r="G2394" i="1"/>
  <c r="G2395" i="1"/>
  <c r="G2397" i="1"/>
  <c r="G2399" i="1"/>
  <c r="G2400" i="1"/>
  <c r="G2401" i="1"/>
  <c r="G2403" i="1"/>
  <c r="G2405" i="1"/>
  <c r="G2406" i="1"/>
  <c r="G2407" i="1"/>
  <c r="G2409" i="1"/>
  <c r="G2411" i="1"/>
  <c r="G2412" i="1"/>
  <c r="G2413" i="1"/>
  <c r="G2415" i="1"/>
  <c r="G2417" i="1"/>
  <c r="G2418" i="1"/>
  <c r="G2419" i="1"/>
  <c r="G2421" i="1"/>
  <c r="G2423" i="1"/>
  <c r="G2424" i="1"/>
  <c r="G2425" i="1"/>
  <c r="G2426" i="1"/>
  <c r="G2427" i="1"/>
  <c r="G2429" i="1"/>
  <c r="G2430" i="1"/>
  <c r="G2431" i="1"/>
  <c r="G2433" i="1"/>
  <c r="G2435" i="1"/>
  <c r="G2436" i="1"/>
  <c r="G2437" i="1"/>
  <c r="G2439" i="1"/>
  <c r="G2441" i="1"/>
  <c r="G2442" i="1"/>
  <c r="G2443" i="1"/>
  <c r="G2445" i="1"/>
  <c r="G2447" i="1"/>
  <c r="G2448" i="1"/>
  <c r="G2449" i="1"/>
  <c r="G2451" i="1"/>
  <c r="G2453" i="1"/>
  <c r="G2454" i="1"/>
  <c r="G2455" i="1"/>
  <c r="G2457" i="1"/>
  <c r="G2459" i="1"/>
  <c r="G2460" i="1"/>
  <c r="G2461" i="1"/>
  <c r="G2463" i="1"/>
  <c r="G2465" i="1"/>
  <c r="G2466" i="1"/>
  <c r="G2467" i="1"/>
  <c r="G2469" i="1"/>
  <c r="G2471" i="1"/>
  <c r="G2472" i="1"/>
  <c r="G2473" i="1"/>
  <c r="G2475" i="1"/>
  <c r="G2477" i="1"/>
  <c r="G2478" i="1"/>
  <c r="G2479" i="1"/>
  <c r="G2481" i="1"/>
  <c r="G2483" i="1"/>
  <c r="G2484" i="1"/>
  <c r="G2485" i="1"/>
  <c r="G2487" i="1"/>
  <c r="G2489" i="1"/>
  <c r="G2490" i="1"/>
  <c r="G2491" i="1"/>
  <c r="G2493" i="1"/>
  <c r="G2495" i="1"/>
  <c r="G2496" i="1"/>
  <c r="G2497" i="1"/>
  <c r="G2498" i="1"/>
  <c r="G2499" i="1"/>
  <c r="G2501" i="1"/>
  <c r="G2502" i="1"/>
  <c r="G2503" i="1"/>
  <c r="G2505" i="1"/>
  <c r="G2507" i="1"/>
  <c r="G2508" i="1"/>
  <c r="G2509" i="1"/>
  <c r="G2511" i="1"/>
  <c r="G2513" i="1"/>
  <c r="G2514" i="1"/>
  <c r="G2515" i="1"/>
  <c r="G2517" i="1"/>
  <c r="G2519" i="1"/>
  <c r="G2520" i="1"/>
  <c r="G2521" i="1"/>
  <c r="G2523" i="1"/>
  <c r="G2525" i="1"/>
  <c r="G2526" i="1"/>
  <c r="G2527" i="1"/>
  <c r="G2529" i="1"/>
  <c r="G2531" i="1"/>
  <c r="G2532" i="1"/>
  <c r="G2533" i="1"/>
  <c r="G2535" i="1"/>
  <c r="G2537" i="1"/>
  <c r="G2538" i="1"/>
  <c r="G2539" i="1"/>
  <c r="G2541" i="1"/>
  <c r="G2543" i="1"/>
  <c r="G2544" i="1"/>
  <c r="G2545" i="1"/>
  <c r="G2547" i="1"/>
  <c r="G2549" i="1"/>
  <c r="G2550" i="1"/>
  <c r="G2551" i="1"/>
  <c r="G2553" i="1"/>
  <c r="G2555" i="1"/>
  <c r="G2556" i="1"/>
  <c r="G2557" i="1"/>
  <c r="G2559" i="1"/>
  <c r="G2561" i="1"/>
  <c r="G2562" i="1"/>
  <c r="G2563" i="1"/>
  <c r="G2565" i="1"/>
  <c r="G2567" i="1"/>
  <c r="G2568" i="1"/>
  <c r="G2569" i="1"/>
  <c r="G2570" i="1"/>
  <c r="G2571" i="1"/>
  <c r="G2573" i="1"/>
  <c r="G2574" i="1"/>
  <c r="G2575" i="1"/>
  <c r="G2577" i="1"/>
  <c r="G2579" i="1"/>
  <c r="G2580" i="1"/>
  <c r="G2581" i="1"/>
  <c r="G2583" i="1"/>
  <c r="G2585" i="1"/>
  <c r="G2586" i="1"/>
  <c r="G2587" i="1"/>
  <c r="G2589" i="1"/>
  <c r="G2591" i="1"/>
  <c r="G2592" i="1"/>
  <c r="G2593" i="1"/>
  <c r="G2595" i="1"/>
  <c r="G2597" i="1"/>
  <c r="G2598" i="1"/>
  <c r="G2599" i="1"/>
  <c r="G2601" i="1"/>
  <c r="G2603" i="1"/>
  <c r="G2604" i="1"/>
  <c r="G2605" i="1"/>
  <c r="G2607" i="1"/>
  <c r="G2609" i="1"/>
  <c r="G2610" i="1"/>
  <c r="G2611" i="1"/>
  <c r="G2613" i="1"/>
  <c r="G2615" i="1"/>
  <c r="G2616" i="1"/>
  <c r="G2617" i="1"/>
  <c r="G2619" i="1"/>
  <c r="G2622" i="1"/>
  <c r="G2623" i="1"/>
  <c r="G2625" i="1"/>
  <c r="G2628" i="1"/>
  <c r="G2629" i="1"/>
  <c r="G2630" i="1"/>
  <c r="G2631" i="1"/>
  <c r="G2634" i="1"/>
  <c r="G2635" i="1"/>
  <c r="G2637" i="1"/>
  <c r="G2640" i="1"/>
  <c r="G2641" i="1"/>
  <c r="G2643" i="1"/>
  <c r="G2646" i="1"/>
  <c r="G2647" i="1"/>
  <c r="G2648" i="1"/>
  <c r="G2649" i="1"/>
  <c r="G2652" i="1"/>
  <c r="G2653" i="1"/>
  <c r="G2655" i="1"/>
  <c r="G2658" i="1"/>
  <c r="G2659" i="1"/>
  <c r="G2661" i="1"/>
  <c r="G2664" i="1"/>
  <c r="G2665" i="1"/>
  <c r="G2666" i="1"/>
  <c r="G2667" i="1"/>
  <c r="G2670" i="1"/>
  <c r="G2671" i="1"/>
  <c r="G2673" i="1"/>
  <c r="G2676" i="1"/>
  <c r="G2677" i="1"/>
  <c r="G2679" i="1"/>
  <c r="G2682" i="1"/>
  <c r="G2683" i="1"/>
  <c r="G2684" i="1"/>
  <c r="G2685" i="1"/>
  <c r="G2688" i="1"/>
  <c r="G2689" i="1"/>
  <c r="G2691" i="1"/>
  <c r="G2694" i="1"/>
  <c r="G2695" i="1"/>
  <c r="G2697" i="1"/>
  <c r="G2700" i="1"/>
  <c r="G2701" i="1"/>
  <c r="G2702" i="1"/>
  <c r="G2703" i="1"/>
  <c r="G2706" i="1"/>
  <c r="G2707" i="1"/>
  <c r="G2709" i="1"/>
  <c r="G2712" i="1"/>
  <c r="G2713" i="1"/>
  <c r="G2715" i="1"/>
  <c r="G2718" i="1"/>
  <c r="G2719" i="1"/>
  <c r="G2720" i="1"/>
  <c r="G2721" i="1"/>
  <c r="G2724" i="1"/>
  <c r="G2725" i="1"/>
  <c r="G2727" i="1"/>
  <c r="G2730" i="1"/>
  <c r="G2731" i="1"/>
  <c r="G2733" i="1"/>
  <c r="G2736" i="1"/>
  <c r="G2737" i="1"/>
  <c r="G2738" i="1"/>
  <c r="G2739" i="1"/>
  <c r="G2742" i="1"/>
  <c r="G2743" i="1"/>
  <c r="G2745" i="1"/>
  <c r="G2748" i="1"/>
  <c r="G2749" i="1"/>
  <c r="G2751" i="1"/>
  <c r="G2754" i="1"/>
  <c r="G2755" i="1"/>
  <c r="G2756" i="1"/>
  <c r="G2757" i="1"/>
  <c r="G2760" i="1"/>
  <c r="G2761" i="1"/>
  <c r="G2763" i="1"/>
  <c r="G2766" i="1"/>
  <c r="G2767" i="1"/>
  <c r="G2769" i="1"/>
  <c r="G2772" i="1"/>
  <c r="G2773" i="1"/>
  <c r="G2774" i="1"/>
  <c r="G2775" i="1"/>
  <c r="G2778" i="1"/>
  <c r="G2779" i="1"/>
  <c r="G2781" i="1"/>
  <c r="G2784" i="1"/>
  <c r="G2785" i="1"/>
  <c r="G2787" i="1"/>
  <c r="G2790" i="1"/>
  <c r="G2791" i="1"/>
  <c r="G2792" i="1"/>
  <c r="G2793" i="1"/>
  <c r="G2796" i="1"/>
  <c r="G2797" i="1"/>
  <c r="G2799" i="1"/>
  <c r="G2802" i="1"/>
  <c r="G2803" i="1"/>
  <c r="G2805" i="1"/>
  <c r="G2808" i="1"/>
  <c r="G2809" i="1"/>
  <c r="G2810" i="1"/>
  <c r="G2811" i="1"/>
  <c r="G2814" i="1"/>
  <c r="G2815" i="1"/>
  <c r="G2817" i="1"/>
  <c r="G2820" i="1"/>
  <c r="G2821" i="1"/>
  <c r="G2823" i="1"/>
  <c r="G2826" i="1"/>
  <c r="G2827" i="1"/>
  <c r="G2828" i="1"/>
  <c r="G2829" i="1"/>
  <c r="G2832" i="1"/>
  <c r="G2833" i="1"/>
  <c r="G2835" i="1"/>
  <c r="G2838" i="1"/>
  <c r="G2839" i="1"/>
  <c r="G2841" i="1"/>
  <c r="G2844" i="1"/>
  <c r="G2845" i="1"/>
  <c r="G2846" i="1"/>
  <c r="G2847" i="1"/>
  <c r="G2850" i="1"/>
  <c r="G2851" i="1"/>
  <c r="G2853" i="1"/>
  <c r="G2856" i="1"/>
  <c r="G2857" i="1"/>
  <c r="G2859" i="1"/>
  <c r="G2862" i="1"/>
  <c r="G2863" i="1"/>
  <c r="G2864" i="1"/>
  <c r="G2865" i="1"/>
  <c r="G2868" i="1"/>
  <c r="G2869" i="1"/>
  <c r="G2871" i="1"/>
  <c r="G2874" i="1"/>
  <c r="G2875" i="1"/>
  <c r="G2877" i="1"/>
  <c r="G2880" i="1"/>
  <c r="G2881" i="1"/>
  <c r="G2882" i="1"/>
  <c r="G2883" i="1"/>
  <c r="G2886" i="1"/>
  <c r="G2887" i="1"/>
  <c r="G2889" i="1"/>
  <c r="G2892" i="1"/>
  <c r="G2893" i="1"/>
  <c r="G2895" i="1"/>
  <c r="G2898" i="1"/>
  <c r="G2899" i="1"/>
  <c r="G2900" i="1"/>
  <c r="G2901" i="1"/>
  <c r="G2904" i="1"/>
  <c r="G2905" i="1"/>
  <c r="G2907" i="1"/>
  <c r="G2910" i="1"/>
  <c r="G2911" i="1"/>
  <c r="G2913" i="1"/>
  <c r="G2916" i="1"/>
  <c r="G2917" i="1"/>
  <c r="G2918" i="1"/>
  <c r="G2919" i="1"/>
  <c r="G2922" i="1"/>
  <c r="G2923" i="1"/>
  <c r="G2925" i="1"/>
  <c r="G2928" i="1"/>
  <c r="G2929" i="1"/>
  <c r="G2931" i="1"/>
  <c r="G2934" i="1"/>
  <c r="G2935" i="1"/>
  <c r="G2936" i="1"/>
  <c r="G2937" i="1"/>
  <c r="G2940" i="1"/>
  <c r="G2941" i="1"/>
  <c r="G2943" i="1"/>
  <c r="G2946" i="1"/>
  <c r="G2947" i="1"/>
  <c r="G2949" i="1"/>
  <c r="G2952" i="1"/>
  <c r="G2953" i="1"/>
  <c r="G2954" i="1"/>
  <c r="G2955" i="1"/>
  <c r="G2958" i="1"/>
  <c r="G2959" i="1"/>
  <c r="G2961" i="1"/>
  <c r="G2964" i="1"/>
  <c r="G2965" i="1"/>
  <c r="G2967" i="1"/>
  <c r="G2970" i="1"/>
  <c r="G2971" i="1"/>
  <c r="G2972" i="1"/>
  <c r="G2973" i="1"/>
  <c r="G2976" i="1"/>
  <c r="G2977" i="1"/>
  <c r="G2979" i="1"/>
  <c r="G2982" i="1"/>
  <c r="G2983" i="1"/>
  <c r="G2985" i="1"/>
  <c r="G2988" i="1"/>
  <c r="G2989" i="1"/>
  <c r="G2990" i="1"/>
  <c r="G2991" i="1"/>
  <c r="G2994" i="1"/>
  <c r="G2995" i="1"/>
  <c r="G2997" i="1"/>
  <c r="G3000" i="1"/>
  <c r="G3001" i="1"/>
  <c r="G3003" i="1"/>
  <c r="G3006" i="1"/>
  <c r="G3007" i="1"/>
  <c r="G3008" i="1"/>
  <c r="G3009" i="1"/>
  <c r="G3012" i="1"/>
  <c r="G3013" i="1"/>
  <c r="G3015" i="1"/>
  <c r="G3018" i="1"/>
  <c r="G3019" i="1"/>
  <c r="G3021" i="1"/>
  <c r="G3024" i="1"/>
  <c r="G3025" i="1"/>
  <c r="G3026" i="1"/>
  <c r="G3027" i="1"/>
  <c r="G3030" i="1"/>
  <c r="G3031" i="1"/>
  <c r="G3033" i="1"/>
  <c r="G3036" i="1"/>
  <c r="G3037" i="1"/>
  <c r="G3039" i="1"/>
  <c r="G3042" i="1"/>
  <c r="G3043" i="1"/>
  <c r="G3044" i="1"/>
  <c r="G3045" i="1"/>
  <c r="G3048" i="1"/>
  <c r="G3049" i="1"/>
  <c r="G3051" i="1"/>
  <c r="G3054" i="1"/>
  <c r="G3055" i="1"/>
  <c r="G3057" i="1"/>
  <c r="G3060" i="1"/>
  <c r="G3061" i="1"/>
  <c r="G3062" i="1"/>
  <c r="G3063" i="1"/>
  <c r="G3066" i="1"/>
  <c r="G3067" i="1"/>
  <c r="G3069" i="1"/>
  <c r="G3072" i="1"/>
  <c r="G3073" i="1"/>
  <c r="G3075" i="1"/>
  <c r="G3078" i="1"/>
  <c r="G3079" i="1"/>
  <c r="G3081" i="1"/>
  <c r="G3084" i="1"/>
  <c r="G3085" i="1"/>
  <c r="G3087" i="1"/>
  <c r="G3090" i="1"/>
  <c r="G3091" i="1"/>
  <c r="G3093" i="1"/>
  <c r="G3096" i="1"/>
  <c r="G3097" i="1"/>
  <c r="G3099" i="1"/>
  <c r="G3102" i="1"/>
  <c r="G3103" i="1"/>
  <c r="G3105" i="1"/>
  <c r="G3108" i="1"/>
  <c r="G3109" i="1"/>
  <c r="G3111" i="1"/>
  <c r="J430" i="1" l="1"/>
  <c r="J432" i="1"/>
  <c r="J343" i="1"/>
  <c r="J290" i="1"/>
  <c r="J450" i="1"/>
  <c r="K297" i="1"/>
  <c r="J357" i="1"/>
  <c r="J300" i="1"/>
  <c r="J360" i="1"/>
  <c r="J501" i="1"/>
  <c r="J362" i="1"/>
  <c r="J502" i="1"/>
  <c r="K314" i="1"/>
  <c r="J417" i="1"/>
  <c r="J319" i="1"/>
  <c r="J372" i="1"/>
  <c r="J348" i="1"/>
  <c r="J324" i="1"/>
  <c r="J381" i="1"/>
  <c r="K285" i="1"/>
  <c r="J261" i="1"/>
  <c r="J379" i="1"/>
  <c r="J271" i="1"/>
  <c r="H2913" i="1"/>
  <c r="H2697" i="1"/>
  <c r="H2541" i="1"/>
  <c r="H1899" i="1"/>
  <c r="H1712" i="1"/>
  <c r="H1640" i="1"/>
  <c r="H1293" i="1"/>
  <c r="K505" i="1"/>
  <c r="K493" i="1"/>
  <c r="K481" i="1"/>
  <c r="K469" i="1"/>
  <c r="K457" i="1"/>
  <c r="K445" i="1"/>
  <c r="K433" i="1"/>
  <c r="K421" i="1"/>
  <c r="K409" i="1"/>
  <c r="K397" i="1"/>
  <c r="K385" i="1"/>
  <c r="K361" i="1"/>
  <c r="K337" i="1"/>
  <c r="K313" i="1"/>
  <c r="K289" i="1"/>
  <c r="K265" i="1"/>
  <c r="H2085" i="1"/>
  <c r="H2889" i="1"/>
  <c r="I2695" i="1"/>
  <c r="H2673" i="1"/>
  <c r="H2469" i="1"/>
  <c r="H2259" i="1"/>
  <c r="H2245" i="1"/>
  <c r="H2173" i="1"/>
  <c r="H2144" i="1"/>
  <c r="H2072" i="1"/>
  <c r="H2000" i="1"/>
  <c r="H1971" i="1"/>
  <c r="H1898" i="1"/>
  <c r="H1100" i="1"/>
  <c r="K372" i="1"/>
  <c r="K348" i="1"/>
  <c r="K324" i="1"/>
  <c r="K300" i="1"/>
  <c r="J288" i="1"/>
  <c r="K276" i="1"/>
  <c r="J444" i="1"/>
  <c r="J384" i="1"/>
  <c r="K362" i="1"/>
  <c r="I341" i="1"/>
  <c r="I317" i="1"/>
  <c r="K290" i="1"/>
  <c r="H1653" i="1"/>
  <c r="G252" i="1"/>
  <c r="G246" i="1"/>
  <c r="G240" i="1"/>
  <c r="G234" i="1"/>
  <c r="G228" i="1"/>
  <c r="G222" i="1"/>
  <c r="G216" i="1"/>
  <c r="G210" i="1"/>
  <c r="G204" i="1"/>
  <c r="G198" i="1"/>
  <c r="G192" i="1"/>
  <c r="G186" i="1"/>
  <c r="G180" i="1"/>
  <c r="G174" i="1"/>
  <c r="G168" i="1"/>
  <c r="G162" i="1"/>
  <c r="G156" i="1"/>
  <c r="G150" i="1"/>
  <c r="G144" i="1"/>
  <c r="G138" i="1"/>
  <c r="G132" i="1"/>
  <c r="I3018" i="1"/>
  <c r="H2973" i="1"/>
  <c r="H2757" i="1"/>
  <c r="I2671" i="1"/>
  <c r="H2397" i="1"/>
  <c r="H2301" i="1"/>
  <c r="H2229" i="1"/>
  <c r="H2157" i="1"/>
  <c r="H2129" i="1"/>
  <c r="H2057" i="1"/>
  <c r="H1985" i="1"/>
  <c r="H1970" i="1"/>
  <c r="H1913" i="1"/>
  <c r="H1710" i="1"/>
  <c r="H1638" i="1"/>
  <c r="H1098" i="1"/>
  <c r="H2408" i="1"/>
  <c r="H455" i="1"/>
  <c r="I371" i="1"/>
  <c r="I347" i="1"/>
  <c r="I323" i="1"/>
  <c r="I299" i="1"/>
  <c r="K299" i="1"/>
  <c r="I275" i="1"/>
  <c r="K275" i="1"/>
  <c r="H1394" i="1"/>
  <c r="H3105" i="1"/>
  <c r="H2972" i="1"/>
  <c r="H2756" i="1"/>
  <c r="H2589" i="1"/>
  <c r="H2300" i="1"/>
  <c r="H2243" i="1"/>
  <c r="H2214" i="1"/>
  <c r="H2171" i="1"/>
  <c r="H2142" i="1"/>
  <c r="H2070" i="1"/>
  <c r="H1998" i="1"/>
  <c r="H1955" i="1"/>
  <c r="H1797" i="1"/>
  <c r="H1725" i="1"/>
  <c r="H1023" i="1"/>
  <c r="H879" i="1"/>
  <c r="H735" i="1"/>
  <c r="H652" i="1"/>
  <c r="H2480" i="1"/>
  <c r="K502" i="1"/>
  <c r="K490" i="1"/>
  <c r="K478" i="1"/>
  <c r="K466" i="1"/>
  <c r="K454" i="1"/>
  <c r="K442" i="1"/>
  <c r="K430" i="1"/>
  <c r="K418" i="1"/>
  <c r="K406" i="1"/>
  <c r="K394" i="1"/>
  <c r="J382" i="1"/>
  <c r="J370" i="1"/>
  <c r="J358" i="1"/>
  <c r="J346" i="1"/>
  <c r="J334" i="1"/>
  <c r="J322" i="1"/>
  <c r="J310" i="1"/>
  <c r="J298" i="1"/>
  <c r="J286" i="1"/>
  <c r="J274" i="1"/>
  <c r="J470" i="1"/>
  <c r="J456" i="1"/>
  <c r="I442" i="1"/>
  <c r="J398" i="1"/>
  <c r="J338" i="1"/>
  <c r="J314" i="1"/>
  <c r="H1221" i="1"/>
  <c r="K251" i="1"/>
  <c r="H251" i="1"/>
  <c r="I251" i="1"/>
  <c r="K245" i="1"/>
  <c r="H245" i="1"/>
  <c r="I245" i="1"/>
  <c r="H239" i="1"/>
  <c r="I239" i="1"/>
  <c r="J239" i="1"/>
  <c r="H233" i="1"/>
  <c r="I233" i="1"/>
  <c r="J233" i="1"/>
  <c r="H227" i="1"/>
  <c r="I227" i="1"/>
  <c r="J227" i="1"/>
  <c r="H221" i="1"/>
  <c r="I221" i="1"/>
  <c r="J221" i="1"/>
  <c r="H215" i="1"/>
  <c r="I215" i="1"/>
  <c r="J215" i="1"/>
  <c r="H209" i="1"/>
  <c r="J209" i="1"/>
  <c r="K209" i="1"/>
  <c r="K203" i="1"/>
  <c r="H203" i="1"/>
  <c r="J203" i="1"/>
  <c r="H197" i="1"/>
  <c r="J197" i="1"/>
  <c r="K197" i="1"/>
  <c r="H191" i="1"/>
  <c r="K191" i="1"/>
  <c r="H185" i="1"/>
  <c r="J185" i="1"/>
  <c r="K185" i="1"/>
  <c r="H179" i="1"/>
  <c r="K179" i="1"/>
  <c r="K173" i="1"/>
  <c r="H173" i="1"/>
  <c r="J173" i="1"/>
  <c r="H167" i="1"/>
  <c r="K167" i="1"/>
  <c r="H161" i="1"/>
  <c r="J161" i="1"/>
  <c r="K161" i="1"/>
  <c r="H155" i="1"/>
  <c r="K155" i="1"/>
  <c r="K149" i="1"/>
  <c r="H149" i="1"/>
  <c r="J149" i="1"/>
  <c r="K143" i="1"/>
  <c r="I143" i="1"/>
  <c r="J143" i="1"/>
  <c r="H131" i="1"/>
  <c r="H3057" i="1"/>
  <c r="I3036" i="1"/>
  <c r="I2991" i="1"/>
  <c r="H2949" i="1"/>
  <c r="H2841" i="1"/>
  <c r="H2733" i="1"/>
  <c r="H2625" i="1"/>
  <c r="H2553" i="1"/>
  <c r="H2517" i="1"/>
  <c r="H2313" i="1"/>
  <c r="H878" i="1"/>
  <c r="H734" i="1"/>
  <c r="H651" i="1"/>
  <c r="H2960" i="1"/>
  <c r="H2744" i="1"/>
  <c r="H2396" i="1"/>
  <c r="I501" i="1"/>
  <c r="I489" i="1"/>
  <c r="I477" i="1"/>
  <c r="I465" i="1"/>
  <c r="I453" i="1"/>
  <c r="I441" i="1"/>
  <c r="I429" i="1"/>
  <c r="I417" i="1"/>
  <c r="I405" i="1"/>
  <c r="I393" i="1"/>
  <c r="I381" i="1"/>
  <c r="I357" i="1"/>
  <c r="I333" i="1"/>
  <c r="K321" i="1"/>
  <c r="I309" i="1"/>
  <c r="K309" i="1"/>
  <c r="I285" i="1"/>
  <c r="K273" i="1"/>
  <c r="K261" i="1"/>
  <c r="J485" i="1"/>
  <c r="J454" i="1"/>
  <c r="J441" i="1"/>
  <c r="J413" i="1"/>
  <c r="K357" i="1"/>
  <c r="J336" i="1"/>
  <c r="J312" i="1"/>
  <c r="J285" i="1"/>
  <c r="H1022" i="1"/>
  <c r="H3033" i="1"/>
  <c r="H2817" i="1"/>
  <c r="I2623" i="1"/>
  <c r="I2551" i="1"/>
  <c r="H2481" i="1"/>
  <c r="H2445" i="1"/>
  <c r="H2312" i="1"/>
  <c r="H1813" i="1"/>
  <c r="H1741" i="1"/>
  <c r="H3056" i="1"/>
  <c r="H2948" i="1"/>
  <c r="H2732" i="1"/>
  <c r="H2624" i="1"/>
  <c r="H2468" i="1"/>
  <c r="I500" i="1"/>
  <c r="I488" i="1"/>
  <c r="I476" i="1"/>
  <c r="I464" i="1"/>
  <c r="I452" i="1"/>
  <c r="I440" i="1"/>
  <c r="I428" i="1"/>
  <c r="I416" i="1"/>
  <c r="I404" i="1"/>
  <c r="I392" i="1"/>
  <c r="J380" i="1"/>
  <c r="J356" i="1"/>
  <c r="J332" i="1"/>
  <c r="J308" i="1"/>
  <c r="J284" i="1"/>
  <c r="J260" i="1"/>
  <c r="J440" i="1"/>
  <c r="K250" i="1"/>
  <c r="H250" i="1"/>
  <c r="I250" i="1"/>
  <c r="K244" i="1"/>
  <c r="H244" i="1"/>
  <c r="I244" i="1"/>
  <c r="H238" i="1"/>
  <c r="I238" i="1"/>
  <c r="H232" i="1"/>
  <c r="I232" i="1"/>
  <c r="I226" i="1"/>
  <c r="H226" i="1"/>
  <c r="H220" i="1"/>
  <c r="I220" i="1"/>
  <c r="H214" i="1"/>
  <c r="I214" i="1"/>
  <c r="H208" i="1"/>
  <c r="J202" i="1"/>
  <c r="K202" i="1"/>
  <c r="H202" i="1"/>
  <c r="I202" i="1"/>
  <c r="H196" i="1"/>
  <c r="I196" i="1"/>
  <c r="J196" i="1"/>
  <c r="K196" i="1"/>
  <c r="H190" i="1"/>
  <c r="I190" i="1"/>
  <c r="J190" i="1"/>
  <c r="K190" i="1"/>
  <c r="H178" i="1"/>
  <c r="I178" i="1"/>
  <c r="J178" i="1"/>
  <c r="K178" i="1"/>
  <c r="K172" i="1"/>
  <c r="H172" i="1"/>
  <c r="I172" i="1"/>
  <c r="J172" i="1"/>
  <c r="H166" i="1"/>
  <c r="I166" i="1"/>
  <c r="J166" i="1"/>
  <c r="K166" i="1"/>
  <c r="H160" i="1"/>
  <c r="H154" i="1"/>
  <c r="I154" i="1"/>
  <c r="J154" i="1"/>
  <c r="K154" i="1"/>
  <c r="H148" i="1"/>
  <c r="I148" i="1"/>
  <c r="J148" i="1"/>
  <c r="I142" i="1"/>
  <c r="J142" i="1"/>
  <c r="K142" i="1"/>
  <c r="H130" i="1"/>
  <c r="H3009" i="1"/>
  <c r="H2901" i="1"/>
  <c r="H2793" i="1"/>
  <c r="H2685" i="1"/>
  <c r="H2409" i="1"/>
  <c r="H2373" i="1"/>
  <c r="H2325" i="1"/>
  <c r="H1065" i="1"/>
  <c r="H921" i="1"/>
  <c r="H777" i="1"/>
  <c r="H611" i="1"/>
  <c r="K3019" i="1"/>
  <c r="H2540" i="1"/>
  <c r="H2384" i="1"/>
  <c r="K499" i="1"/>
  <c r="K487" i="1"/>
  <c r="K475" i="1"/>
  <c r="K463" i="1"/>
  <c r="K451" i="1"/>
  <c r="K439" i="1"/>
  <c r="K427" i="1"/>
  <c r="K415" i="1"/>
  <c r="K403" i="1"/>
  <c r="K391" i="1"/>
  <c r="I379" i="1"/>
  <c r="K367" i="1"/>
  <c r="I355" i="1"/>
  <c r="K343" i="1"/>
  <c r="I343" i="1"/>
  <c r="I331" i="1"/>
  <c r="J331" i="1"/>
  <c r="K319" i="1"/>
  <c r="I307" i="1"/>
  <c r="K295" i="1"/>
  <c r="I283" i="1"/>
  <c r="K271" i="1"/>
  <c r="I259" i="1"/>
  <c r="J497" i="1"/>
  <c r="J466" i="1"/>
  <c r="J453" i="1"/>
  <c r="J425" i="1"/>
  <c r="J394" i="1"/>
  <c r="K374" i="1"/>
  <c r="J355" i="1"/>
  <c r="J333" i="1"/>
  <c r="I305" i="1"/>
  <c r="J276" i="1"/>
  <c r="H2984" i="1"/>
  <c r="H311" i="1"/>
  <c r="I2761" i="1"/>
  <c r="H2612" i="1"/>
  <c r="H2456" i="1"/>
  <c r="K498" i="1"/>
  <c r="K486" i="1"/>
  <c r="K474" i="1"/>
  <c r="K462" i="1"/>
  <c r="K450" i="1"/>
  <c r="K438" i="1"/>
  <c r="K426" i="1"/>
  <c r="K414" i="1"/>
  <c r="K402" i="1"/>
  <c r="K390" i="1"/>
  <c r="J378" i="1"/>
  <c r="J366" i="1"/>
  <c r="J354" i="1"/>
  <c r="J342" i="1"/>
  <c r="J330" i="1"/>
  <c r="J318" i="1"/>
  <c r="J306" i="1"/>
  <c r="J294" i="1"/>
  <c r="J282" i="1"/>
  <c r="J270" i="1"/>
  <c r="K258" i="1"/>
  <c r="J480" i="1"/>
  <c r="I466" i="1"/>
  <c r="J452" i="1"/>
  <c r="I438" i="1"/>
  <c r="J408" i="1"/>
  <c r="I394" i="1"/>
  <c r="I353" i="1"/>
  <c r="I329" i="1"/>
  <c r="K302" i="1"/>
  <c r="H2840" i="1"/>
  <c r="G249" i="1"/>
  <c r="G243" i="1"/>
  <c r="G237" i="1"/>
  <c r="G231" i="1"/>
  <c r="G225" i="1"/>
  <c r="G219" i="1"/>
  <c r="G213" i="1"/>
  <c r="G207" i="1"/>
  <c r="G201" i="1"/>
  <c r="G195" i="1"/>
  <c r="G189" i="1"/>
  <c r="G183" i="1"/>
  <c r="G177" i="1"/>
  <c r="G171" i="1"/>
  <c r="G165" i="1"/>
  <c r="G159" i="1"/>
  <c r="G153" i="1"/>
  <c r="G147" i="1"/>
  <c r="G141" i="1"/>
  <c r="G135" i="1"/>
  <c r="H2985" i="1"/>
  <c r="H2769" i="1"/>
  <c r="H2337" i="1"/>
  <c r="K2121" i="1"/>
  <c r="K2739" i="1"/>
  <c r="J437" i="1"/>
  <c r="J392" i="1"/>
  <c r="K371" i="1"/>
  <c r="H129" i="1"/>
  <c r="H1395" i="1"/>
  <c r="H1131" i="1"/>
  <c r="K256" i="1"/>
  <c r="I478" i="1"/>
  <c r="J464" i="1"/>
  <c r="I450" i="1"/>
  <c r="J434" i="1"/>
  <c r="I406" i="1"/>
  <c r="J390" i="1"/>
  <c r="K266" i="1"/>
  <c r="H2552" i="1"/>
  <c r="K254" i="1"/>
  <c r="H254" i="1"/>
  <c r="I254" i="1"/>
  <c r="K248" i="1"/>
  <c r="H248" i="1"/>
  <c r="I248" i="1"/>
  <c r="K212" i="1"/>
  <c r="H206" i="1"/>
  <c r="I206" i="1"/>
  <c r="J206" i="1"/>
  <c r="K206" i="1"/>
  <c r="H200" i="1"/>
  <c r="H194" i="1"/>
  <c r="I194" i="1"/>
  <c r="J194" i="1"/>
  <c r="K194" i="1"/>
  <c r="H188" i="1"/>
  <c r="H182" i="1"/>
  <c r="I182" i="1"/>
  <c r="J182" i="1"/>
  <c r="K182" i="1"/>
  <c r="H176" i="1"/>
  <c r="I176" i="1"/>
  <c r="J176" i="1"/>
  <c r="K176" i="1"/>
  <c r="H170" i="1"/>
  <c r="I170" i="1"/>
  <c r="J170" i="1"/>
  <c r="K170" i="1"/>
  <c r="I164" i="1"/>
  <c r="H164" i="1"/>
  <c r="H158" i="1"/>
  <c r="I158" i="1"/>
  <c r="J158" i="1"/>
  <c r="K158" i="1"/>
  <c r="H152" i="1"/>
  <c r="I152" i="1"/>
  <c r="J152" i="1"/>
  <c r="K152" i="1"/>
  <c r="I146" i="1"/>
  <c r="J146" i="1"/>
  <c r="K146" i="1"/>
  <c r="H3045" i="1"/>
  <c r="H2829" i="1"/>
  <c r="I363" i="1"/>
  <c r="I339" i="1"/>
  <c r="I315" i="1"/>
  <c r="I291" i="1"/>
  <c r="I267" i="1"/>
  <c r="J490" i="1"/>
  <c r="J477" i="1"/>
  <c r="J462" i="1"/>
  <c r="J449" i="1"/>
  <c r="J418" i="1"/>
  <c r="J405" i="1"/>
  <c r="I390" i="1"/>
  <c r="J367" i="1"/>
  <c r="K347" i="1"/>
  <c r="K323" i="1"/>
  <c r="J295" i="1"/>
  <c r="J266" i="1"/>
  <c r="H2336" i="1"/>
  <c r="H3044" i="1"/>
  <c r="H2828" i="1"/>
  <c r="H2613" i="1"/>
  <c r="K494" i="1"/>
  <c r="K482" i="1"/>
  <c r="K470" i="1"/>
  <c r="K458" i="1"/>
  <c r="K446" i="1"/>
  <c r="K434" i="1"/>
  <c r="K422" i="1"/>
  <c r="K410" i="1"/>
  <c r="K398" i="1"/>
  <c r="K386" i="1"/>
  <c r="I490" i="1"/>
  <c r="J476" i="1"/>
  <c r="I462" i="1"/>
  <c r="J446" i="1"/>
  <c r="I418" i="1"/>
  <c r="J404" i="1"/>
  <c r="J386" i="1"/>
  <c r="H2258" i="1"/>
  <c r="G253" i="1"/>
  <c r="G247" i="1"/>
  <c r="G241" i="1"/>
  <c r="G235" i="1"/>
  <c r="G229" i="1"/>
  <c r="G223" i="1"/>
  <c r="G217" i="1"/>
  <c r="G211" i="1"/>
  <c r="G205" i="1"/>
  <c r="G199" i="1"/>
  <c r="G193" i="1"/>
  <c r="G187" i="1"/>
  <c r="G181" i="1"/>
  <c r="G175" i="1"/>
  <c r="G169" i="1"/>
  <c r="G163" i="1"/>
  <c r="G157" i="1"/>
  <c r="G151" i="1"/>
  <c r="G145" i="1"/>
  <c r="G139" i="1"/>
  <c r="G133" i="1"/>
  <c r="E3887" i="1"/>
  <c r="F3887" i="1"/>
  <c r="E3875" i="1"/>
  <c r="F3875" i="1"/>
  <c r="E3863" i="1"/>
  <c r="F3863" i="1"/>
  <c r="E3851" i="1"/>
  <c r="G3851" i="1" s="1"/>
  <c r="F3851" i="1"/>
  <c r="E3839" i="1"/>
  <c r="F3839" i="1"/>
  <c r="E3827" i="1"/>
  <c r="F3827" i="1"/>
  <c r="E3815" i="1"/>
  <c r="F3815" i="1"/>
  <c r="E3803" i="1"/>
  <c r="F3803" i="1"/>
  <c r="E3791" i="1"/>
  <c r="F3791" i="1"/>
  <c r="E3779" i="1"/>
  <c r="G3779" i="1" s="1"/>
  <c r="F3779" i="1"/>
  <c r="E3767" i="1"/>
  <c r="F3767" i="1"/>
  <c r="E3755" i="1"/>
  <c r="F3755" i="1"/>
  <c r="E3743" i="1"/>
  <c r="F3743" i="1"/>
  <c r="E3731" i="1"/>
  <c r="F3731" i="1"/>
  <c r="E3335" i="1"/>
  <c r="E3898" i="1"/>
  <c r="F3898" i="1"/>
  <c r="G3898" i="1" s="1"/>
  <c r="E3886" i="1"/>
  <c r="F3886" i="1"/>
  <c r="E3874" i="1"/>
  <c r="F3874" i="1"/>
  <c r="E3862" i="1"/>
  <c r="F3862" i="1"/>
  <c r="E3850" i="1"/>
  <c r="F3850" i="1"/>
  <c r="E3838" i="1"/>
  <c r="F3838" i="1"/>
  <c r="E3826" i="1"/>
  <c r="F3826" i="1"/>
  <c r="G3826" i="1" s="1"/>
  <c r="E3814" i="1"/>
  <c r="F3814" i="1"/>
  <c r="E3802" i="1"/>
  <c r="F3802" i="1"/>
  <c r="G3802" i="1" s="1"/>
  <c r="E3790" i="1"/>
  <c r="F3790" i="1"/>
  <c r="E3778" i="1"/>
  <c r="F3778" i="1"/>
  <c r="E3766" i="1"/>
  <c r="F3766" i="1"/>
  <c r="E3754" i="1"/>
  <c r="F3754" i="1"/>
  <c r="G3754" i="1" s="1"/>
  <c r="E3742" i="1"/>
  <c r="F3742" i="1"/>
  <c r="E3730" i="1"/>
  <c r="F3730" i="1"/>
  <c r="E3897" i="1"/>
  <c r="F3897" i="1"/>
  <c r="E3885" i="1"/>
  <c r="F3885" i="1"/>
  <c r="E3873" i="1"/>
  <c r="F3873" i="1"/>
  <c r="E3861" i="1"/>
  <c r="F3861" i="1"/>
  <c r="G3861" i="1" s="1"/>
  <c r="E3849" i="1"/>
  <c r="F3849" i="1"/>
  <c r="E3837" i="1"/>
  <c r="F3837" i="1"/>
  <c r="G3837" i="1" s="1"/>
  <c r="E3825" i="1"/>
  <c r="F3825" i="1"/>
  <c r="E3813" i="1"/>
  <c r="F3813" i="1"/>
  <c r="E3801" i="1"/>
  <c r="F3801" i="1"/>
  <c r="E3789" i="1"/>
  <c r="F3789" i="1"/>
  <c r="G3789" i="1" s="1"/>
  <c r="E3777" i="1"/>
  <c r="F3777" i="1"/>
  <c r="E3765" i="1"/>
  <c r="F3765" i="1"/>
  <c r="G3765" i="1" s="1"/>
  <c r="E3753" i="1"/>
  <c r="F3753" i="1"/>
  <c r="E3741" i="1"/>
  <c r="F3741" i="1"/>
  <c r="E3729" i="1"/>
  <c r="F3729" i="1"/>
  <c r="E3717" i="1"/>
  <c r="F3717" i="1"/>
  <c r="G3717" i="1" s="1"/>
  <c r="E3705" i="1"/>
  <c r="F3705" i="1"/>
  <c r="E3693" i="1"/>
  <c r="F3693" i="1"/>
  <c r="E3681" i="1"/>
  <c r="F3681" i="1"/>
  <c r="E3669" i="1"/>
  <c r="F3669" i="1"/>
  <c r="E3657" i="1"/>
  <c r="F3657" i="1"/>
  <c r="E3645" i="1"/>
  <c r="F3645" i="1"/>
  <c r="G3645" i="1" s="1"/>
  <c r="E3633" i="1"/>
  <c r="F3633" i="1"/>
  <c r="E3621" i="1"/>
  <c r="F3621" i="1"/>
  <c r="G3621" i="1" s="1"/>
  <c r="E3609" i="1"/>
  <c r="F3609" i="1"/>
  <c r="E3597" i="1"/>
  <c r="F3597" i="1"/>
  <c r="E3585" i="1"/>
  <c r="F3585" i="1"/>
  <c r="E3573" i="1"/>
  <c r="F3573" i="1"/>
  <c r="G3573" i="1" s="1"/>
  <c r="E3561" i="1"/>
  <c r="F3561" i="1"/>
  <c r="E3549" i="1"/>
  <c r="F3549" i="1"/>
  <c r="E3537" i="1"/>
  <c r="F3537" i="1"/>
  <c r="F3525" i="1"/>
  <c r="E3525" i="1"/>
  <c r="E3513" i="1"/>
  <c r="F3513" i="1"/>
  <c r="F3501" i="1"/>
  <c r="E3501" i="1"/>
  <c r="G3501" i="1" s="1"/>
  <c r="F3489" i="1"/>
  <c r="E3489" i="1"/>
  <c r="F3477" i="1"/>
  <c r="E3477" i="1"/>
  <c r="G3477" i="1" s="1"/>
  <c r="F3465" i="1"/>
  <c r="E3465" i="1"/>
  <c r="F3453" i="1"/>
  <c r="E3453" i="1"/>
  <c r="F3441" i="1"/>
  <c r="E3441" i="1"/>
  <c r="E3896" i="1"/>
  <c r="F3896" i="1"/>
  <c r="E3884" i="1"/>
  <c r="F3884" i="1"/>
  <c r="E3872" i="1"/>
  <c r="F3872" i="1"/>
  <c r="E3860" i="1"/>
  <c r="F3860" i="1"/>
  <c r="E3848" i="1"/>
  <c r="F3848" i="1"/>
  <c r="E3836" i="1"/>
  <c r="F3836" i="1"/>
  <c r="E3824" i="1"/>
  <c r="F3824" i="1"/>
  <c r="E3812" i="1"/>
  <c r="F3812" i="1"/>
  <c r="E3800" i="1"/>
  <c r="F3800" i="1"/>
  <c r="E3788" i="1"/>
  <c r="F3788" i="1"/>
  <c r="E3776" i="1"/>
  <c r="F3776" i="1"/>
  <c r="E3764" i="1"/>
  <c r="F3764" i="1"/>
  <c r="E3752" i="1"/>
  <c r="F3752" i="1"/>
  <c r="E3740" i="1"/>
  <c r="F3740" i="1"/>
  <c r="E3728" i="1"/>
  <c r="F3728" i="1"/>
  <c r="E3716" i="1"/>
  <c r="F3716" i="1"/>
  <c r="E3895" i="1"/>
  <c r="F3895" i="1"/>
  <c r="E3883" i="1"/>
  <c r="F3883" i="1"/>
  <c r="G3883" i="1" s="1"/>
  <c r="E3871" i="1"/>
  <c r="F3871" i="1"/>
  <c r="G3871" i="1" s="1"/>
  <c r="F3859" i="1"/>
  <c r="E3859" i="1"/>
  <c r="F3847" i="1"/>
  <c r="E3847" i="1"/>
  <c r="E3835" i="1"/>
  <c r="F3835" i="1"/>
  <c r="E3823" i="1"/>
  <c r="F3823" i="1"/>
  <c r="E3811" i="1"/>
  <c r="F3811" i="1"/>
  <c r="G3811" i="1" s="1"/>
  <c r="E3799" i="1"/>
  <c r="F3799" i="1"/>
  <c r="G3799" i="1" s="1"/>
  <c r="F3787" i="1"/>
  <c r="E3787" i="1"/>
  <c r="E3775" i="1"/>
  <c r="F3775" i="1"/>
  <c r="G3775" i="1" s="1"/>
  <c r="E3763" i="1"/>
  <c r="F3763" i="1"/>
  <c r="E3751" i="1"/>
  <c r="F3751" i="1"/>
  <c r="E3739" i="1"/>
  <c r="F3739" i="1"/>
  <c r="E3727" i="1"/>
  <c r="F3727" i="1"/>
  <c r="G3727" i="1" s="1"/>
  <c r="E3894" i="1"/>
  <c r="F3894" i="1"/>
  <c r="E3882" i="1"/>
  <c r="F3882" i="1"/>
  <c r="F3870" i="1"/>
  <c r="E3870" i="1"/>
  <c r="F3858" i="1"/>
  <c r="G3858" i="1" s="1"/>
  <c r="E3858" i="1"/>
  <c r="E3846" i="1"/>
  <c r="F3846" i="1"/>
  <c r="E3834" i="1"/>
  <c r="F3834" i="1"/>
  <c r="E3822" i="1"/>
  <c r="F3822" i="1"/>
  <c r="E3810" i="1"/>
  <c r="F3810" i="1"/>
  <c r="F3798" i="1"/>
  <c r="E3798" i="1"/>
  <c r="F3786" i="1"/>
  <c r="G3786" i="1" s="1"/>
  <c r="E3786" i="1"/>
  <c r="F3774" i="1"/>
  <c r="E3774" i="1"/>
  <c r="F3762" i="1"/>
  <c r="E3762" i="1"/>
  <c r="F3750" i="1"/>
  <c r="E3750" i="1"/>
  <c r="F3738" i="1"/>
  <c r="E3738" i="1"/>
  <c r="F3726" i="1"/>
  <c r="E3726" i="1"/>
  <c r="F3714" i="1"/>
  <c r="G3714" i="1" s="1"/>
  <c r="E3714" i="1"/>
  <c r="E3702" i="1"/>
  <c r="F3702" i="1"/>
  <c r="E3690" i="1"/>
  <c r="F3690" i="1"/>
  <c r="E3678" i="1"/>
  <c r="F3678" i="1"/>
  <c r="E3666" i="1"/>
  <c r="F3666" i="1"/>
  <c r="E3654" i="1"/>
  <c r="F3654" i="1"/>
  <c r="E3642" i="1"/>
  <c r="F3642" i="1"/>
  <c r="F3630" i="1"/>
  <c r="E3630" i="1"/>
  <c r="F3618" i="1"/>
  <c r="E3618" i="1"/>
  <c r="E3606" i="1"/>
  <c r="F3606" i="1"/>
  <c r="F3594" i="1"/>
  <c r="E3594" i="1"/>
  <c r="E3582" i="1"/>
  <c r="F3582" i="1"/>
  <c r="E3570" i="1"/>
  <c r="F3570" i="1"/>
  <c r="E3558" i="1"/>
  <c r="F3558" i="1"/>
  <c r="E3546" i="1"/>
  <c r="F3546" i="1"/>
  <c r="E3534" i="1"/>
  <c r="F3534" i="1"/>
  <c r="E3522" i="1"/>
  <c r="F3522" i="1"/>
  <c r="E3510" i="1"/>
  <c r="F3510" i="1"/>
  <c r="E3498" i="1"/>
  <c r="F3498" i="1"/>
  <c r="E3486" i="1"/>
  <c r="F3486" i="1"/>
  <c r="E3474" i="1"/>
  <c r="F3474" i="1"/>
  <c r="E3462" i="1"/>
  <c r="F3462" i="1"/>
  <c r="E3450" i="1"/>
  <c r="F3450" i="1"/>
  <c r="E3438" i="1"/>
  <c r="F3438" i="1"/>
  <c r="E3893" i="1"/>
  <c r="F3893" i="1"/>
  <c r="E3881" i="1"/>
  <c r="F3881" i="1"/>
  <c r="E3869" i="1"/>
  <c r="F3869" i="1"/>
  <c r="E3857" i="1"/>
  <c r="F3857" i="1"/>
  <c r="E3845" i="1"/>
  <c r="F3845" i="1"/>
  <c r="E3833" i="1"/>
  <c r="F3833" i="1"/>
  <c r="E3821" i="1"/>
  <c r="F3821" i="1"/>
  <c r="E3809" i="1"/>
  <c r="F3809" i="1"/>
  <c r="E3797" i="1"/>
  <c r="F3797" i="1"/>
  <c r="E3785" i="1"/>
  <c r="F3785" i="1"/>
  <c r="E3773" i="1"/>
  <c r="F3773" i="1"/>
  <c r="E3761" i="1"/>
  <c r="F3761" i="1"/>
  <c r="E3749" i="1"/>
  <c r="F3749" i="1"/>
  <c r="E3737" i="1"/>
  <c r="F3737" i="1"/>
  <c r="E3725" i="1"/>
  <c r="F3725" i="1"/>
  <c r="E3713" i="1"/>
  <c r="F3713" i="1"/>
  <c r="E3701" i="1"/>
  <c r="F3701" i="1"/>
  <c r="E3689" i="1"/>
  <c r="F3689" i="1"/>
  <c r="E3677" i="1"/>
  <c r="F3677" i="1"/>
  <c r="E3665" i="1"/>
  <c r="F3665" i="1"/>
  <c r="E3653" i="1"/>
  <c r="F3653" i="1"/>
  <c r="E3641" i="1"/>
  <c r="F3641" i="1"/>
  <c r="E3629" i="1"/>
  <c r="F3629" i="1"/>
  <c r="E3617" i="1"/>
  <c r="F3617" i="1"/>
  <c r="E3605" i="1"/>
  <c r="F3605" i="1"/>
  <c r="E3593" i="1"/>
  <c r="F3593" i="1"/>
  <c r="E3581" i="1"/>
  <c r="F3581" i="1"/>
  <c r="E3569" i="1"/>
  <c r="F3569" i="1"/>
  <c r="E3557" i="1"/>
  <c r="F3557" i="1"/>
  <c r="E3545" i="1"/>
  <c r="F3545" i="1"/>
  <c r="E3533" i="1"/>
  <c r="F3533" i="1"/>
  <c r="F3521" i="1"/>
  <c r="E3521" i="1"/>
  <c r="E3509" i="1"/>
  <c r="F3509" i="1"/>
  <c r="E3497" i="1"/>
  <c r="F3497" i="1"/>
  <c r="E3485" i="1"/>
  <c r="F3485" i="1"/>
  <c r="E3473" i="1"/>
  <c r="F3473" i="1"/>
  <c r="E3461" i="1"/>
  <c r="F3461" i="1"/>
  <c r="F3449" i="1"/>
  <c r="E3449" i="1"/>
  <c r="F3437" i="1"/>
  <c r="E3437" i="1"/>
  <c r="F3116" i="1"/>
  <c r="F3122" i="1"/>
  <c r="F3128" i="1"/>
  <c r="F3134" i="1"/>
  <c r="F3140" i="1"/>
  <c r="F3146" i="1"/>
  <c r="F3152" i="1"/>
  <c r="F3158" i="1"/>
  <c r="F3164" i="1"/>
  <c r="F3170" i="1"/>
  <c r="F3176" i="1"/>
  <c r="F3182" i="1"/>
  <c r="F3188" i="1"/>
  <c r="F3194" i="1"/>
  <c r="F3200" i="1"/>
  <c r="F3206" i="1"/>
  <c r="F3212" i="1"/>
  <c r="E3117" i="1"/>
  <c r="E3123" i="1"/>
  <c r="E3129" i="1"/>
  <c r="E3135" i="1"/>
  <c r="E3141" i="1"/>
  <c r="E3147" i="1"/>
  <c r="E3153" i="1"/>
  <c r="E3159" i="1"/>
  <c r="E3165" i="1"/>
  <c r="E3171" i="1"/>
  <c r="E3177" i="1"/>
  <c r="E3183" i="1"/>
  <c r="E3189" i="1"/>
  <c r="F3117" i="1"/>
  <c r="G3117" i="1" s="1"/>
  <c r="F3123" i="1"/>
  <c r="F3129" i="1"/>
  <c r="F3135" i="1"/>
  <c r="G3135" i="1" s="1"/>
  <c r="F3141" i="1"/>
  <c r="F3147" i="1"/>
  <c r="G3147" i="1" s="1"/>
  <c r="F3153" i="1"/>
  <c r="F3159" i="1"/>
  <c r="F3165" i="1"/>
  <c r="F3171" i="1"/>
  <c r="G3171" i="1" s="1"/>
  <c r="I3171" i="1" s="1"/>
  <c r="F3177" i="1"/>
  <c r="F3183" i="1"/>
  <c r="F3189" i="1"/>
  <c r="F3195" i="1"/>
  <c r="F3201" i="1"/>
  <c r="F3207" i="1"/>
  <c r="E3118" i="1"/>
  <c r="E3124" i="1"/>
  <c r="E3130" i="1"/>
  <c r="E3136" i="1"/>
  <c r="E3142" i="1"/>
  <c r="E3148" i="1"/>
  <c r="E3154" i="1"/>
  <c r="E3160" i="1"/>
  <c r="E3166" i="1"/>
  <c r="E3172" i="1"/>
  <c r="E3178" i="1"/>
  <c r="E3184" i="1"/>
  <c r="F3118" i="1"/>
  <c r="F3124" i="1"/>
  <c r="F3130" i="1"/>
  <c r="G3130" i="1" s="1"/>
  <c r="F3136" i="1"/>
  <c r="F3142" i="1"/>
  <c r="F3148" i="1"/>
  <c r="F3154" i="1"/>
  <c r="G3154" i="1" s="1"/>
  <c r="F3160" i="1"/>
  <c r="F3166" i="1"/>
  <c r="G3166" i="1" s="1"/>
  <c r="F3172" i="1"/>
  <c r="F3178" i="1"/>
  <c r="F3184" i="1"/>
  <c r="F3190" i="1"/>
  <c r="F3196" i="1"/>
  <c r="G3196" i="1" s="1"/>
  <c r="F3202" i="1"/>
  <c r="F3208" i="1"/>
  <c r="F3119" i="1"/>
  <c r="F3125" i="1"/>
  <c r="F3131" i="1"/>
  <c r="F3137" i="1"/>
  <c r="F3143" i="1"/>
  <c r="F3149" i="1"/>
  <c r="F3155" i="1"/>
  <c r="F3161" i="1"/>
  <c r="F3167" i="1"/>
  <c r="F3173" i="1"/>
  <c r="F3179" i="1"/>
  <c r="F3185" i="1"/>
  <c r="F3191" i="1"/>
  <c r="E3114" i="1"/>
  <c r="E3120" i="1"/>
  <c r="E3126" i="1"/>
  <c r="E3132" i="1"/>
  <c r="E3138" i="1"/>
  <c r="E3144" i="1"/>
  <c r="E3150" i="1"/>
  <c r="E3156" i="1"/>
  <c r="E3162" i="1"/>
  <c r="E3168" i="1"/>
  <c r="E3174" i="1"/>
  <c r="E3180" i="1"/>
  <c r="F3114" i="1"/>
  <c r="F3120" i="1"/>
  <c r="G3120" i="1" s="1"/>
  <c r="J3120" i="1" s="1"/>
  <c r="F3126" i="1"/>
  <c r="F3132" i="1"/>
  <c r="G3132" i="1" s="1"/>
  <c r="F3138" i="1"/>
  <c r="F3144" i="1"/>
  <c r="F3150" i="1"/>
  <c r="F3156" i="1"/>
  <c r="F3162" i="1"/>
  <c r="G3162" i="1" s="1"/>
  <c r="F3168" i="1"/>
  <c r="G3168" i="1" s="1"/>
  <c r="F3174" i="1"/>
  <c r="F3180" i="1"/>
  <c r="G3180" i="1" s="1"/>
  <c r="F3186" i="1"/>
  <c r="F3192" i="1"/>
  <c r="F3198" i="1"/>
  <c r="F3204" i="1"/>
  <c r="F3210" i="1"/>
  <c r="F3216" i="1"/>
  <c r="F3222" i="1"/>
  <c r="E3115" i="1"/>
  <c r="E3121" i="1"/>
  <c r="E3127" i="1"/>
  <c r="E3133" i="1"/>
  <c r="E3139" i="1"/>
  <c r="E3145" i="1"/>
  <c r="E3151" i="1"/>
  <c r="E3157" i="1"/>
  <c r="E3163" i="1"/>
  <c r="E3169" i="1"/>
  <c r="E3175" i="1"/>
  <c r="E3181" i="1"/>
  <c r="G3181" i="1" s="1"/>
  <c r="E3187" i="1"/>
  <c r="E3193" i="1"/>
  <c r="E3199" i="1"/>
  <c r="E3205" i="1"/>
  <c r="F3115" i="1"/>
  <c r="F3121" i="1"/>
  <c r="F3127" i="1"/>
  <c r="F3133" i="1"/>
  <c r="F3139" i="1"/>
  <c r="F3145" i="1"/>
  <c r="F3151" i="1"/>
  <c r="F3157" i="1"/>
  <c r="F3163" i="1"/>
  <c r="F3169" i="1"/>
  <c r="F3175" i="1"/>
  <c r="F3181" i="1"/>
  <c r="F3187" i="1"/>
  <c r="F3193" i="1"/>
  <c r="F3199" i="1"/>
  <c r="F3205" i="1"/>
  <c r="E3128" i="1"/>
  <c r="E3164" i="1"/>
  <c r="E3192" i="1"/>
  <c r="E3204" i="1"/>
  <c r="E3214" i="1"/>
  <c r="F3220" i="1"/>
  <c r="G3220" i="1" s="1"/>
  <c r="E3131" i="1"/>
  <c r="E3167" i="1"/>
  <c r="E3194" i="1"/>
  <c r="E3206" i="1"/>
  <c r="F3214" i="1"/>
  <c r="E3221" i="1"/>
  <c r="F3227" i="1"/>
  <c r="F3233" i="1"/>
  <c r="F3239" i="1"/>
  <c r="E3134" i="1"/>
  <c r="E3170" i="1"/>
  <c r="E3195" i="1"/>
  <c r="E3207" i="1"/>
  <c r="E3215" i="1"/>
  <c r="F3221" i="1"/>
  <c r="E3228" i="1"/>
  <c r="E3234" i="1"/>
  <c r="E3137" i="1"/>
  <c r="E3173" i="1"/>
  <c r="E3196" i="1"/>
  <c r="E3208" i="1"/>
  <c r="F3215" i="1"/>
  <c r="E3222" i="1"/>
  <c r="F3228" i="1"/>
  <c r="F3234" i="1"/>
  <c r="E3140" i="1"/>
  <c r="E3176" i="1"/>
  <c r="G3176" i="1" s="1"/>
  <c r="E3197" i="1"/>
  <c r="E3209" i="1"/>
  <c r="E3216" i="1"/>
  <c r="E3223" i="1"/>
  <c r="E3229" i="1"/>
  <c r="E3235" i="1"/>
  <c r="E3143" i="1"/>
  <c r="E3179" i="1"/>
  <c r="G3179" i="1" s="1"/>
  <c r="F3197" i="1"/>
  <c r="F3209" i="1"/>
  <c r="E3217" i="1"/>
  <c r="F3223" i="1"/>
  <c r="F3229" i="1"/>
  <c r="G3229" i="1" s="1"/>
  <c r="F3235" i="1"/>
  <c r="E3146" i="1"/>
  <c r="E3182" i="1"/>
  <c r="E3198" i="1"/>
  <c r="E3210" i="1"/>
  <c r="F3217" i="1"/>
  <c r="E3224" i="1"/>
  <c r="E3230" i="1"/>
  <c r="G3230" i="1" s="1"/>
  <c r="E3236" i="1"/>
  <c r="E3149" i="1"/>
  <c r="E3185" i="1"/>
  <c r="G3185" i="1" s="1"/>
  <c r="E3200" i="1"/>
  <c r="G3200" i="1" s="1"/>
  <c r="E3211" i="1"/>
  <c r="E3218" i="1"/>
  <c r="F3224" i="1"/>
  <c r="F3230" i="1"/>
  <c r="F3236" i="1"/>
  <c r="E3116" i="1"/>
  <c r="E3152" i="1"/>
  <c r="E3186" i="1"/>
  <c r="E3201" i="1"/>
  <c r="F3211" i="1"/>
  <c r="F3218" i="1"/>
  <c r="E3225" i="1"/>
  <c r="E3231" i="1"/>
  <c r="E3237" i="1"/>
  <c r="E3119" i="1"/>
  <c r="E3155" i="1"/>
  <c r="E3188" i="1"/>
  <c r="E3202" i="1"/>
  <c r="G3202" i="1" s="1"/>
  <c r="E3212" i="1"/>
  <c r="E3219" i="1"/>
  <c r="G3219" i="1" s="1"/>
  <c r="F3225" i="1"/>
  <c r="F3231" i="1"/>
  <c r="F3237" i="1"/>
  <c r="G3237" i="1" s="1"/>
  <c r="E3125" i="1"/>
  <c r="E3161" i="1"/>
  <c r="G3161" i="1" s="1"/>
  <c r="E3191" i="1"/>
  <c r="F3203" i="1"/>
  <c r="F3213" i="1"/>
  <c r="E3220" i="1"/>
  <c r="F3226" i="1"/>
  <c r="F3232" i="1"/>
  <c r="F3238" i="1"/>
  <c r="E3122" i="1"/>
  <c r="E3158" i="1"/>
  <c r="E3190" i="1"/>
  <c r="G3190" i="1" s="1"/>
  <c r="E3203" i="1"/>
  <c r="E3213" i="1"/>
  <c r="F3219" i="1"/>
  <c r="E3226" i="1"/>
  <c r="E3232" i="1"/>
  <c r="E3233" i="1"/>
  <c r="E3238" i="1"/>
  <c r="E3227" i="1"/>
  <c r="E3239" i="1"/>
  <c r="G3239" i="1" s="1"/>
  <c r="G3887" i="1"/>
  <c r="G3875" i="1"/>
  <c r="G3863" i="1"/>
  <c r="G3839" i="1"/>
  <c r="G3815" i="1"/>
  <c r="G3803" i="1"/>
  <c r="G3791" i="1"/>
  <c r="E3892" i="1"/>
  <c r="F3892" i="1"/>
  <c r="G3767" i="1"/>
  <c r="E3880" i="1"/>
  <c r="G3755" i="1"/>
  <c r="F3880" i="1"/>
  <c r="E3868" i="1"/>
  <c r="G3743" i="1"/>
  <c r="F3868" i="1"/>
  <c r="E3856" i="1"/>
  <c r="F3856" i="1"/>
  <c r="G3731" i="1"/>
  <c r="E3844" i="1"/>
  <c r="F3844" i="1"/>
  <c r="E3832" i="1"/>
  <c r="F3832" i="1"/>
  <c r="E3820" i="1"/>
  <c r="F3820" i="1"/>
  <c r="E3808" i="1"/>
  <c r="F3808" i="1"/>
  <c r="E3796" i="1"/>
  <c r="F3796" i="1"/>
  <c r="E3784" i="1"/>
  <c r="F3784" i="1"/>
  <c r="E3772" i="1"/>
  <c r="F3772" i="1"/>
  <c r="E3760" i="1"/>
  <c r="F3760" i="1"/>
  <c r="E3748" i="1"/>
  <c r="F3748" i="1"/>
  <c r="E3736" i="1"/>
  <c r="F3736" i="1"/>
  <c r="E3724" i="1"/>
  <c r="F3724" i="1"/>
  <c r="F3688" i="1"/>
  <c r="E3496" i="1"/>
  <c r="G3167" i="1"/>
  <c r="G3886" i="1"/>
  <c r="G3874" i="1"/>
  <c r="G3862" i="1"/>
  <c r="G3850" i="1"/>
  <c r="G3838" i="1"/>
  <c r="G3814" i="1"/>
  <c r="G3778" i="1"/>
  <c r="E3891" i="1"/>
  <c r="F3891" i="1"/>
  <c r="G3766" i="1"/>
  <c r="E3879" i="1"/>
  <c r="F3879" i="1"/>
  <c r="E3867" i="1"/>
  <c r="F3867" i="1"/>
  <c r="E3855" i="1"/>
  <c r="F3855" i="1"/>
  <c r="E3843" i="1"/>
  <c r="F3843" i="1"/>
  <c r="E3831" i="1"/>
  <c r="F3831" i="1"/>
  <c r="E3819" i="1"/>
  <c r="F3819" i="1"/>
  <c r="E3807" i="1"/>
  <c r="F3807" i="1"/>
  <c r="E3795" i="1"/>
  <c r="F3795" i="1"/>
  <c r="E3783" i="1"/>
  <c r="F3783" i="1"/>
  <c r="E3771" i="1"/>
  <c r="F3771" i="1"/>
  <c r="E3759" i="1"/>
  <c r="F3759" i="1"/>
  <c r="E3747" i="1"/>
  <c r="F3747" i="1"/>
  <c r="E3735" i="1"/>
  <c r="F3735" i="1"/>
  <c r="E3723" i="1"/>
  <c r="F3723" i="1"/>
  <c r="G3723" i="1" s="1"/>
  <c r="E3711" i="1"/>
  <c r="F3711" i="1"/>
  <c r="E3699" i="1"/>
  <c r="F3699" i="1"/>
  <c r="E3687" i="1"/>
  <c r="F3687" i="1"/>
  <c r="E3675" i="1"/>
  <c r="F3675" i="1"/>
  <c r="E3663" i="1"/>
  <c r="F3663" i="1"/>
  <c r="E3651" i="1"/>
  <c r="F3651" i="1"/>
  <c r="G3651" i="1" s="1"/>
  <c r="E3639" i="1"/>
  <c r="F3639" i="1"/>
  <c r="E3627" i="1"/>
  <c r="F3627" i="1"/>
  <c r="E3615" i="1"/>
  <c r="F3615" i="1"/>
  <c r="E3603" i="1"/>
  <c r="F3603" i="1"/>
  <c r="E3591" i="1"/>
  <c r="F3591" i="1"/>
  <c r="E3579" i="1"/>
  <c r="F3579" i="1"/>
  <c r="E3567" i="1"/>
  <c r="F3567" i="1"/>
  <c r="E3555" i="1"/>
  <c r="F3555" i="1"/>
  <c r="E3543" i="1"/>
  <c r="F3543" i="1"/>
  <c r="G3543" i="1" s="1"/>
  <c r="E3531" i="1"/>
  <c r="F3531" i="1"/>
  <c r="G3531" i="1" s="1"/>
  <c r="E3519" i="1"/>
  <c r="F3519" i="1"/>
  <c r="F3507" i="1"/>
  <c r="E3507" i="1"/>
  <c r="F3495" i="1"/>
  <c r="E3495" i="1"/>
  <c r="F3483" i="1"/>
  <c r="E3483" i="1"/>
  <c r="F3471" i="1"/>
  <c r="E3471" i="1"/>
  <c r="F3459" i="1"/>
  <c r="E3459" i="1"/>
  <c r="F3447" i="1"/>
  <c r="E3447" i="1"/>
  <c r="F3435" i="1"/>
  <c r="E3435" i="1"/>
  <c r="G3178" i="1"/>
  <c r="G3849" i="1"/>
  <c r="G3825" i="1"/>
  <c r="G3813" i="1"/>
  <c r="G3801" i="1"/>
  <c r="G3777" i="1"/>
  <c r="E3890" i="1"/>
  <c r="F3890" i="1"/>
  <c r="E3878" i="1"/>
  <c r="F3878" i="1"/>
  <c r="E3866" i="1"/>
  <c r="G3741" i="1"/>
  <c r="F3866" i="1"/>
  <c r="E3854" i="1"/>
  <c r="G3729" i="1"/>
  <c r="F3854" i="1"/>
  <c r="E3842" i="1"/>
  <c r="F3842" i="1"/>
  <c r="E3830" i="1"/>
  <c r="F3830" i="1"/>
  <c r="E3818" i="1"/>
  <c r="F3818" i="1"/>
  <c r="G3693" i="1"/>
  <c r="E3806" i="1"/>
  <c r="F3806" i="1"/>
  <c r="E3794" i="1"/>
  <c r="F3794" i="1"/>
  <c r="G3669" i="1"/>
  <c r="E3782" i="1"/>
  <c r="F3782" i="1"/>
  <c r="G3657" i="1"/>
  <c r="E3770" i="1"/>
  <c r="F3770" i="1"/>
  <c r="E3758" i="1"/>
  <c r="F3758" i="1"/>
  <c r="G3633" i="1"/>
  <c r="E3746" i="1"/>
  <c r="F3746" i="1"/>
  <c r="E3734" i="1"/>
  <c r="F3734" i="1"/>
  <c r="E3722" i="1"/>
  <c r="F3722" i="1"/>
  <c r="G3597" i="1"/>
  <c r="E3710" i="1"/>
  <c r="F3710" i="1"/>
  <c r="G3585" i="1"/>
  <c r="F3674" i="1"/>
  <c r="F3650" i="1"/>
  <c r="G3513" i="1"/>
  <c r="G3489" i="1"/>
  <c r="G3441" i="1"/>
  <c r="F3482" i="1"/>
  <c r="G3165" i="1"/>
  <c r="G3153" i="1"/>
  <c r="I3153" i="1" s="1"/>
  <c r="G3115" i="1"/>
  <c r="E3889" i="1"/>
  <c r="F3889" i="1"/>
  <c r="E3877" i="1"/>
  <c r="F3877" i="1"/>
  <c r="F3865" i="1"/>
  <c r="E3865" i="1"/>
  <c r="F3853" i="1"/>
  <c r="E3853" i="1"/>
  <c r="E3841" i="1"/>
  <c r="F3841" i="1"/>
  <c r="E3829" i="1"/>
  <c r="F3829" i="1"/>
  <c r="E3817" i="1"/>
  <c r="F3817" i="1"/>
  <c r="E3805" i="1"/>
  <c r="F3805" i="1"/>
  <c r="F3793" i="1"/>
  <c r="E3793" i="1"/>
  <c r="E3781" i="1"/>
  <c r="F3781" i="1"/>
  <c r="E3769" i="1"/>
  <c r="F3769" i="1"/>
  <c r="E3757" i="1"/>
  <c r="G3757" i="1" s="1"/>
  <c r="F3757" i="1"/>
  <c r="E3745" i="1"/>
  <c r="F3745" i="1"/>
  <c r="E3733" i="1"/>
  <c r="F3733" i="1"/>
  <c r="E3721" i="1"/>
  <c r="F3721" i="1"/>
  <c r="E3709" i="1"/>
  <c r="F3709" i="1"/>
  <c r="E3697" i="1"/>
  <c r="F3697" i="1"/>
  <c r="E3685" i="1"/>
  <c r="F3685" i="1"/>
  <c r="E3673" i="1"/>
  <c r="F3673" i="1"/>
  <c r="E3661" i="1"/>
  <c r="F3661" i="1"/>
  <c r="E3649" i="1"/>
  <c r="F3649" i="1"/>
  <c r="F3637" i="1"/>
  <c r="E3637" i="1"/>
  <c r="F3625" i="1"/>
  <c r="E3625" i="1"/>
  <c r="G3224" i="1"/>
  <c r="I3224" i="1" s="1"/>
  <c r="G3164" i="1"/>
  <c r="G3152" i="1"/>
  <c r="G3126" i="1"/>
  <c r="G3895" i="1"/>
  <c r="G3859" i="1"/>
  <c r="G3847" i="1"/>
  <c r="G3823" i="1"/>
  <c r="G3787" i="1"/>
  <c r="E3888" i="1"/>
  <c r="F3888" i="1"/>
  <c r="F3876" i="1"/>
  <c r="G3751" i="1"/>
  <c r="E3876" i="1"/>
  <c r="F3864" i="1"/>
  <c r="E3864" i="1"/>
  <c r="G3739" i="1"/>
  <c r="E3852" i="1"/>
  <c r="F3852" i="1"/>
  <c r="E3840" i="1"/>
  <c r="F3840" i="1"/>
  <c r="E3828" i="1"/>
  <c r="F3828" i="1"/>
  <c r="E3816" i="1"/>
  <c r="F3816" i="1"/>
  <c r="G3816" i="1" s="1"/>
  <c r="F3804" i="1"/>
  <c r="E3804" i="1"/>
  <c r="F3792" i="1"/>
  <c r="E3792" i="1"/>
  <c r="E3780" i="1"/>
  <c r="F3780" i="1"/>
  <c r="F3768" i="1"/>
  <c r="E3768" i="1"/>
  <c r="F3756" i="1"/>
  <c r="E3756" i="1"/>
  <c r="F3744" i="1"/>
  <c r="E3744" i="1"/>
  <c r="F3732" i="1"/>
  <c r="E3732" i="1"/>
  <c r="F3720" i="1"/>
  <c r="E3720" i="1"/>
  <c r="E3708" i="1"/>
  <c r="F3708" i="1"/>
  <c r="E3696" i="1"/>
  <c r="F3696" i="1"/>
  <c r="E3684" i="1"/>
  <c r="F3684" i="1"/>
  <c r="E3672" i="1"/>
  <c r="F3672" i="1"/>
  <c r="G3672" i="1" s="1"/>
  <c r="E3660" i="1"/>
  <c r="F3660" i="1"/>
  <c r="E3648" i="1"/>
  <c r="F3648" i="1"/>
  <c r="E3636" i="1"/>
  <c r="F3636" i="1"/>
  <c r="E3624" i="1"/>
  <c r="F3624" i="1"/>
  <c r="E3612" i="1"/>
  <c r="F3612" i="1"/>
  <c r="E3600" i="1"/>
  <c r="F3600" i="1"/>
  <c r="G3600" i="1" s="1"/>
  <c r="E3588" i="1"/>
  <c r="F3588" i="1"/>
  <c r="E3576" i="1"/>
  <c r="F3576" i="1"/>
  <c r="E3564" i="1"/>
  <c r="F3564" i="1"/>
  <c r="E3552" i="1"/>
  <c r="F3552" i="1"/>
  <c r="E3540" i="1"/>
  <c r="F3540" i="1"/>
  <c r="E3528" i="1"/>
  <c r="F3528" i="1"/>
  <c r="G3528" i="1" s="1"/>
  <c r="E3516" i="1"/>
  <c r="F3516" i="1"/>
  <c r="E3504" i="1"/>
  <c r="F3504" i="1"/>
  <c r="E3492" i="1"/>
  <c r="F3492" i="1"/>
  <c r="E3480" i="1"/>
  <c r="F3480" i="1"/>
  <c r="E3468" i="1"/>
  <c r="F3468" i="1"/>
  <c r="E3456" i="1"/>
  <c r="F3456" i="1"/>
  <c r="G3456" i="1" s="1"/>
  <c r="E3444" i="1"/>
  <c r="F3444" i="1"/>
  <c r="G3175" i="1"/>
  <c r="F3429" i="1"/>
  <c r="E3429" i="1"/>
  <c r="G3429" i="1" s="1"/>
  <c r="E3417" i="1"/>
  <c r="F3417" i="1"/>
  <c r="E3405" i="1"/>
  <c r="F3405" i="1"/>
  <c r="E3393" i="1"/>
  <c r="F3393" i="1"/>
  <c r="E3381" i="1"/>
  <c r="F3381" i="1"/>
  <c r="E3369" i="1"/>
  <c r="F3369" i="1"/>
  <c r="E3357" i="1"/>
  <c r="F3357" i="1"/>
  <c r="G3357" i="1" s="1"/>
  <c r="E3345" i="1"/>
  <c r="F3345" i="1"/>
  <c r="G3345" i="1" s="1"/>
  <c r="E3333" i="1"/>
  <c r="F3333" i="1"/>
  <c r="E3321" i="1"/>
  <c r="F3321" i="1"/>
  <c r="E3309" i="1"/>
  <c r="F3309" i="1"/>
  <c r="E3297" i="1"/>
  <c r="F3297" i="1"/>
  <c r="E3285" i="1"/>
  <c r="F3285" i="1"/>
  <c r="G3160" i="1"/>
  <c r="E3273" i="1"/>
  <c r="F3273" i="1"/>
  <c r="E3261" i="1"/>
  <c r="G3261" i="1" s="1"/>
  <c r="F3261" i="1"/>
  <c r="G3136" i="1"/>
  <c r="E3247" i="1"/>
  <c r="F3247" i="1"/>
  <c r="G3122" i="1"/>
  <c r="G3184" i="1"/>
  <c r="G3172" i="1"/>
  <c r="F3694" i="1"/>
  <c r="E3704" i="1"/>
  <c r="F3704" i="1"/>
  <c r="E3692" i="1"/>
  <c r="F3692" i="1"/>
  <c r="E3680" i="1"/>
  <c r="F3680" i="1"/>
  <c r="E3668" i="1"/>
  <c r="F3668" i="1"/>
  <c r="E3656" i="1"/>
  <c r="F3656" i="1"/>
  <c r="E3644" i="1"/>
  <c r="E3632" i="1"/>
  <c r="F3632" i="1"/>
  <c r="E3620" i="1"/>
  <c r="F3620" i="1"/>
  <c r="E3608" i="1"/>
  <c r="E3596" i="1"/>
  <c r="F3596" i="1"/>
  <c r="E3584" i="1"/>
  <c r="F3584" i="1"/>
  <c r="E3572" i="1"/>
  <c r="F3572" i="1"/>
  <c r="E3560" i="1"/>
  <c r="F3560" i="1"/>
  <c r="E3548" i="1"/>
  <c r="F3548" i="1"/>
  <c r="E3536" i="1"/>
  <c r="F3536" i="1"/>
  <c r="G3536" i="1" s="1"/>
  <c r="E3524" i="1"/>
  <c r="F3524" i="1"/>
  <c r="E3512" i="1"/>
  <c r="F3512" i="1"/>
  <c r="E3500" i="1"/>
  <c r="F3500" i="1"/>
  <c r="E3488" i="1"/>
  <c r="F3488" i="1"/>
  <c r="G3488" i="1" s="1"/>
  <c r="E3476" i="1"/>
  <c r="F3476" i="1"/>
  <c r="E3464" i="1"/>
  <c r="F3464" i="1"/>
  <c r="G3464" i="1" s="1"/>
  <c r="E3452" i="1"/>
  <c r="F3452" i="1"/>
  <c r="E3440" i="1"/>
  <c r="F3440" i="1"/>
  <c r="E3428" i="1"/>
  <c r="G3428" i="1" s="1"/>
  <c r="F3428" i="1"/>
  <c r="E3416" i="1"/>
  <c r="F3416" i="1"/>
  <c r="G3416" i="1" s="1"/>
  <c r="E3404" i="1"/>
  <c r="F3404" i="1"/>
  <c r="E3392" i="1"/>
  <c r="F3392" i="1"/>
  <c r="E3380" i="1"/>
  <c r="F3380" i="1"/>
  <c r="E3368" i="1"/>
  <c r="F3368" i="1"/>
  <c r="E3356" i="1"/>
  <c r="G3356" i="1" s="1"/>
  <c r="F3356" i="1"/>
  <c r="E3344" i="1"/>
  <c r="F3344" i="1"/>
  <c r="G3344" i="1" s="1"/>
  <c r="E3332" i="1"/>
  <c r="F3332" i="1"/>
  <c r="E3320" i="1"/>
  <c r="F3320" i="1"/>
  <c r="E3308" i="1"/>
  <c r="F3308" i="1"/>
  <c r="E3296" i="1"/>
  <c r="F3296" i="1"/>
  <c r="E3284" i="1"/>
  <c r="F3284" i="1"/>
  <c r="G3159" i="1"/>
  <c r="E3272" i="1"/>
  <c r="F3272" i="1"/>
  <c r="E3260" i="1"/>
  <c r="F3260" i="1"/>
  <c r="E3246" i="1"/>
  <c r="F3246" i="1"/>
  <c r="G3435" i="1"/>
  <c r="E3715" i="1"/>
  <c r="F3715" i="1"/>
  <c r="E3703" i="1"/>
  <c r="F3703" i="1"/>
  <c r="E3691" i="1"/>
  <c r="F3691" i="1"/>
  <c r="E3679" i="1"/>
  <c r="F3679" i="1"/>
  <c r="E3667" i="1"/>
  <c r="F3667" i="1"/>
  <c r="E3655" i="1"/>
  <c r="F3655" i="1"/>
  <c r="E3643" i="1"/>
  <c r="F3643" i="1"/>
  <c r="E3631" i="1"/>
  <c r="F3631" i="1"/>
  <c r="E3619" i="1"/>
  <c r="F3619" i="1"/>
  <c r="E3607" i="1"/>
  <c r="F3607" i="1"/>
  <c r="E3595" i="1"/>
  <c r="F3595" i="1"/>
  <c r="E3583" i="1"/>
  <c r="F3583" i="1"/>
  <c r="E3571" i="1"/>
  <c r="F3571" i="1"/>
  <c r="E3559" i="1"/>
  <c r="F3559" i="1"/>
  <c r="E3547" i="1"/>
  <c r="F3547" i="1"/>
  <c r="E3535" i="1"/>
  <c r="F3535" i="1"/>
  <c r="E3523" i="1"/>
  <c r="F3523" i="1"/>
  <c r="E3511" i="1"/>
  <c r="F3511" i="1"/>
  <c r="E3499" i="1"/>
  <c r="F3499" i="1"/>
  <c r="E3487" i="1"/>
  <c r="F3487" i="1"/>
  <c r="E3475" i="1"/>
  <c r="F3475" i="1"/>
  <c r="E3463" i="1"/>
  <c r="F3463" i="1"/>
  <c r="E3451" i="1"/>
  <c r="F3451" i="1"/>
  <c r="E3439" i="1"/>
  <c r="F3439" i="1"/>
  <c r="E3427" i="1"/>
  <c r="F3427" i="1"/>
  <c r="E3415" i="1"/>
  <c r="F3415" i="1"/>
  <c r="E3403" i="1"/>
  <c r="F3403" i="1"/>
  <c r="E3391" i="1"/>
  <c r="F3391" i="1"/>
  <c r="E3379" i="1"/>
  <c r="F3379" i="1"/>
  <c r="E3367" i="1"/>
  <c r="F3367" i="1"/>
  <c r="E3355" i="1"/>
  <c r="F3355" i="1"/>
  <c r="E3343" i="1"/>
  <c r="F3343" i="1"/>
  <c r="E3331" i="1"/>
  <c r="F3331" i="1"/>
  <c r="E3319" i="1"/>
  <c r="F3319" i="1"/>
  <c r="E3307" i="1"/>
  <c r="F3307" i="1"/>
  <c r="E3295" i="1"/>
  <c r="F3295" i="1"/>
  <c r="E3283" i="1"/>
  <c r="F3283" i="1"/>
  <c r="E3271" i="1"/>
  <c r="F3271" i="1"/>
  <c r="E3259" i="1"/>
  <c r="F3259" i="1"/>
  <c r="F3245" i="1"/>
  <c r="E3245" i="1"/>
  <c r="E3426" i="1"/>
  <c r="G3426" i="1" s="1"/>
  <c r="F3426" i="1"/>
  <c r="E3414" i="1"/>
  <c r="F3414" i="1"/>
  <c r="E3402" i="1"/>
  <c r="F3402" i="1"/>
  <c r="E3390" i="1"/>
  <c r="F3390" i="1"/>
  <c r="E3378" i="1"/>
  <c r="G3378" i="1" s="1"/>
  <c r="F3378" i="1"/>
  <c r="E3366" i="1"/>
  <c r="F3366" i="1"/>
  <c r="E3354" i="1"/>
  <c r="F3354" i="1"/>
  <c r="E3342" i="1"/>
  <c r="F3342" i="1"/>
  <c r="E3330" i="1"/>
  <c r="F3330" i="1"/>
  <c r="E3318" i="1"/>
  <c r="F3318" i="1"/>
  <c r="G3318" i="1" s="1"/>
  <c r="E3306" i="1"/>
  <c r="G3306" i="1" s="1"/>
  <c r="F3306" i="1"/>
  <c r="E3294" i="1"/>
  <c r="F3294" i="1"/>
  <c r="G3169" i="1"/>
  <c r="E3282" i="1"/>
  <c r="F3282" i="1"/>
  <c r="E3270" i="1"/>
  <c r="F3270" i="1"/>
  <c r="E3258" i="1"/>
  <c r="F3258" i="1"/>
  <c r="G3133" i="1"/>
  <c r="F3244" i="1"/>
  <c r="G3244" i="1" s="1"/>
  <c r="E3244" i="1"/>
  <c r="G3232" i="1"/>
  <c r="E3425" i="1"/>
  <c r="F3425" i="1"/>
  <c r="F3413" i="1"/>
  <c r="E3413" i="1"/>
  <c r="F3401" i="1"/>
  <c r="G3401" i="1" s="1"/>
  <c r="E3401" i="1"/>
  <c r="F3389" i="1"/>
  <c r="E3389" i="1"/>
  <c r="F3377" i="1"/>
  <c r="E3377" i="1"/>
  <c r="F3365" i="1"/>
  <c r="E3365" i="1"/>
  <c r="F3353" i="1"/>
  <c r="E3353" i="1"/>
  <c r="F3341" i="1"/>
  <c r="G3341" i="1" s="1"/>
  <c r="E3341" i="1"/>
  <c r="F3329" i="1"/>
  <c r="G3329" i="1" s="1"/>
  <c r="E3329" i="1"/>
  <c r="F3317" i="1"/>
  <c r="E3317" i="1"/>
  <c r="F3305" i="1"/>
  <c r="E3305" i="1"/>
  <c r="F3293" i="1"/>
  <c r="E3293" i="1"/>
  <c r="F3281" i="1"/>
  <c r="E3281" i="1"/>
  <c r="F3269" i="1"/>
  <c r="E3269" i="1"/>
  <c r="F3257" i="1"/>
  <c r="G3257" i="1" s="1"/>
  <c r="E3257" i="1"/>
  <c r="E3243" i="1"/>
  <c r="F3243" i="1"/>
  <c r="G3118" i="1"/>
  <c r="F3670" i="1"/>
  <c r="E3712" i="1"/>
  <c r="E3700" i="1"/>
  <c r="F3700" i="1"/>
  <c r="E3688" i="1"/>
  <c r="E3676" i="1"/>
  <c r="F3676" i="1"/>
  <c r="E3664" i="1"/>
  <c r="F3664" i="1"/>
  <c r="E3652" i="1"/>
  <c r="F3652" i="1"/>
  <c r="F3640" i="1"/>
  <c r="E3640" i="1"/>
  <c r="F3628" i="1"/>
  <c r="E3628" i="1"/>
  <c r="F3616" i="1"/>
  <c r="E3616" i="1"/>
  <c r="F3604" i="1"/>
  <c r="E3604" i="1"/>
  <c r="F3592" i="1"/>
  <c r="E3592" i="1"/>
  <c r="F3580" i="1"/>
  <c r="E3580" i="1"/>
  <c r="F3568" i="1"/>
  <c r="E3568" i="1"/>
  <c r="F3556" i="1"/>
  <c r="E3556" i="1"/>
  <c r="F3544" i="1"/>
  <c r="E3544" i="1"/>
  <c r="F3532" i="1"/>
  <c r="E3532" i="1"/>
  <c r="F3520" i="1"/>
  <c r="E3520" i="1"/>
  <c r="F3508" i="1"/>
  <c r="E3508" i="1"/>
  <c r="F3496" i="1"/>
  <c r="G3496" i="1" s="1"/>
  <c r="F3484" i="1"/>
  <c r="E3484" i="1"/>
  <c r="F3472" i="1"/>
  <c r="E3472" i="1"/>
  <c r="F3460" i="1"/>
  <c r="E3460" i="1"/>
  <c r="F3448" i="1"/>
  <c r="E3448" i="1"/>
  <c r="F3436" i="1"/>
  <c r="E3436" i="1"/>
  <c r="F3424" i="1"/>
  <c r="E3424" i="1"/>
  <c r="F3412" i="1"/>
  <c r="E3412" i="1"/>
  <c r="F3400" i="1"/>
  <c r="E3400" i="1"/>
  <c r="F3388" i="1"/>
  <c r="E3388" i="1"/>
  <c r="F3376" i="1"/>
  <c r="E3376" i="1"/>
  <c r="F3364" i="1"/>
  <c r="E3364" i="1"/>
  <c r="F3352" i="1"/>
  <c r="E3352" i="1"/>
  <c r="F3340" i="1"/>
  <c r="E3340" i="1"/>
  <c r="F3328" i="1"/>
  <c r="E3328" i="1"/>
  <c r="F3316" i="1"/>
  <c r="E3316" i="1"/>
  <c r="F3304" i="1"/>
  <c r="E3304" i="1"/>
  <c r="F3292" i="1"/>
  <c r="E3292" i="1"/>
  <c r="F3280" i="1"/>
  <c r="E3280" i="1"/>
  <c r="G3155" i="1"/>
  <c r="F3268" i="1"/>
  <c r="E3268" i="1"/>
  <c r="G3143" i="1"/>
  <c r="F3256" i="1"/>
  <c r="E3256" i="1"/>
  <c r="E3242" i="1"/>
  <c r="F3242" i="1"/>
  <c r="F3423" i="1"/>
  <c r="E3423" i="1"/>
  <c r="E3411" i="1"/>
  <c r="F3411" i="1"/>
  <c r="E3399" i="1"/>
  <c r="F3399" i="1"/>
  <c r="E3387" i="1"/>
  <c r="F3387" i="1"/>
  <c r="E3375" i="1"/>
  <c r="F3375" i="1"/>
  <c r="E3363" i="1"/>
  <c r="F3363" i="1"/>
  <c r="E3351" i="1"/>
  <c r="F3351" i="1"/>
  <c r="E3339" i="1"/>
  <c r="F3339" i="1"/>
  <c r="E3327" i="1"/>
  <c r="F3327" i="1"/>
  <c r="E3315" i="1"/>
  <c r="F3315" i="1"/>
  <c r="E3303" i="1"/>
  <c r="F3303" i="1"/>
  <c r="G3303" i="1" s="1"/>
  <c r="E3291" i="1"/>
  <c r="F3291" i="1"/>
  <c r="E3279" i="1"/>
  <c r="F3279" i="1"/>
  <c r="E3267" i="1"/>
  <c r="F3267" i="1"/>
  <c r="G3142" i="1"/>
  <c r="E3255" i="1"/>
  <c r="F3255" i="1"/>
  <c r="E3241" i="1"/>
  <c r="F3241" i="1"/>
  <c r="G3116" i="1"/>
  <c r="G3579" i="1"/>
  <c r="G3146" i="1"/>
  <c r="E3371" i="1"/>
  <c r="E3698" i="1"/>
  <c r="E3686" i="1"/>
  <c r="F3686" i="1"/>
  <c r="E3674" i="1"/>
  <c r="G3674" i="1" s="1"/>
  <c r="E3662" i="1"/>
  <c r="F3662" i="1"/>
  <c r="E3650" i="1"/>
  <c r="G3650" i="1" s="1"/>
  <c r="E3638" i="1"/>
  <c r="F3638" i="1"/>
  <c r="E3626" i="1"/>
  <c r="F3626" i="1"/>
  <c r="E3614" i="1"/>
  <c r="F3614" i="1"/>
  <c r="E3602" i="1"/>
  <c r="F3602" i="1"/>
  <c r="E3590" i="1"/>
  <c r="F3590" i="1"/>
  <c r="E3578" i="1"/>
  <c r="F3578" i="1"/>
  <c r="E3566" i="1"/>
  <c r="F3566" i="1"/>
  <c r="E3554" i="1"/>
  <c r="F3554" i="1"/>
  <c r="E3542" i="1"/>
  <c r="F3542" i="1"/>
  <c r="E3530" i="1"/>
  <c r="F3530" i="1"/>
  <c r="E3518" i="1"/>
  <c r="F3518" i="1"/>
  <c r="E3506" i="1"/>
  <c r="F3506" i="1"/>
  <c r="E3494" i="1"/>
  <c r="F3494" i="1"/>
  <c r="E3482" i="1"/>
  <c r="E3470" i="1"/>
  <c r="F3470" i="1"/>
  <c r="E3458" i="1"/>
  <c r="F3458" i="1"/>
  <c r="E3446" i="1"/>
  <c r="F3446" i="1"/>
  <c r="E3434" i="1"/>
  <c r="F3434" i="1"/>
  <c r="E3422" i="1"/>
  <c r="F3422" i="1"/>
  <c r="E3410" i="1"/>
  <c r="F3410" i="1"/>
  <c r="E3398" i="1"/>
  <c r="F3398" i="1"/>
  <c r="E3386" i="1"/>
  <c r="F3386" i="1"/>
  <c r="E3374" i="1"/>
  <c r="F3374" i="1"/>
  <c r="E3362" i="1"/>
  <c r="F3362" i="1"/>
  <c r="E3350" i="1"/>
  <c r="F3350" i="1"/>
  <c r="E3338" i="1"/>
  <c r="F3338" i="1"/>
  <c r="E3326" i="1"/>
  <c r="F3326" i="1"/>
  <c r="E3314" i="1"/>
  <c r="F3314" i="1"/>
  <c r="E3302" i="1"/>
  <c r="F3302" i="1"/>
  <c r="E3290" i="1"/>
  <c r="F3290" i="1"/>
  <c r="E3278" i="1"/>
  <c r="F3278" i="1"/>
  <c r="E3266" i="1"/>
  <c r="F3266" i="1"/>
  <c r="E3252" i="1"/>
  <c r="F3252" i="1"/>
  <c r="E3240" i="1"/>
  <c r="F3240" i="1"/>
  <c r="G3238" i="1"/>
  <c r="G3218" i="1"/>
  <c r="F3644" i="1"/>
  <c r="E3613" i="1"/>
  <c r="F3613" i="1"/>
  <c r="F3601" i="1"/>
  <c r="E3589" i="1"/>
  <c r="F3589" i="1"/>
  <c r="E3577" i="1"/>
  <c r="F3577" i="1"/>
  <c r="E3565" i="1"/>
  <c r="F3565" i="1"/>
  <c r="E3553" i="1"/>
  <c r="F3553" i="1"/>
  <c r="E3541" i="1"/>
  <c r="F3541" i="1"/>
  <c r="E3529" i="1"/>
  <c r="F3529" i="1"/>
  <c r="E3517" i="1"/>
  <c r="F3517" i="1"/>
  <c r="G3517" i="1" s="1"/>
  <c r="E3505" i="1"/>
  <c r="F3505" i="1"/>
  <c r="E3493" i="1"/>
  <c r="F3493" i="1"/>
  <c r="G3368" i="1"/>
  <c r="E3481" i="1"/>
  <c r="F3481" i="1"/>
  <c r="E3469" i="1"/>
  <c r="F3469" i="1"/>
  <c r="E3457" i="1"/>
  <c r="F3457" i="1"/>
  <c r="E3445" i="1"/>
  <c r="F3445" i="1"/>
  <c r="E3433" i="1"/>
  <c r="F3433" i="1"/>
  <c r="E3421" i="1"/>
  <c r="F3421" i="1"/>
  <c r="E3409" i="1"/>
  <c r="F3409" i="1"/>
  <c r="E3397" i="1"/>
  <c r="F3397" i="1"/>
  <c r="E3385" i="1"/>
  <c r="F3385" i="1"/>
  <c r="E3373" i="1"/>
  <c r="F3373" i="1"/>
  <c r="E3361" i="1"/>
  <c r="F3361" i="1"/>
  <c r="E3349" i="1"/>
  <c r="F3349" i="1"/>
  <c r="E3337" i="1"/>
  <c r="F3337" i="1"/>
  <c r="E3325" i="1"/>
  <c r="F3325" i="1"/>
  <c r="E3313" i="1"/>
  <c r="F3313" i="1"/>
  <c r="G3188" i="1"/>
  <c r="E3301" i="1"/>
  <c r="F3301" i="1"/>
  <c r="E3289" i="1"/>
  <c r="F3289" i="1"/>
  <c r="G3289" i="1" s="1"/>
  <c r="E3277" i="1"/>
  <c r="F3277" i="1"/>
  <c r="E3265" i="1"/>
  <c r="F3265" i="1"/>
  <c r="F3251" i="1"/>
  <c r="E3251" i="1"/>
  <c r="E3253" i="1"/>
  <c r="F3253" i="1"/>
  <c r="E3254" i="1"/>
  <c r="F3254" i="1"/>
  <c r="G3129" i="1"/>
  <c r="G3519" i="1"/>
  <c r="I3519" i="1" s="1"/>
  <c r="G3386" i="1"/>
  <c r="G3309" i="1"/>
  <c r="G3208" i="1"/>
  <c r="G3158" i="1"/>
  <c r="G3144" i="1"/>
  <c r="E3432" i="1"/>
  <c r="F3432" i="1"/>
  <c r="E3420" i="1"/>
  <c r="F3420" i="1"/>
  <c r="E3408" i="1"/>
  <c r="F3408" i="1"/>
  <c r="E3396" i="1"/>
  <c r="F3396" i="1"/>
  <c r="E3384" i="1"/>
  <c r="F3384" i="1"/>
  <c r="E3372" i="1"/>
  <c r="F3372" i="1"/>
  <c r="E3360" i="1"/>
  <c r="F3360" i="1"/>
  <c r="E3348" i="1"/>
  <c r="F3348" i="1"/>
  <c r="E3336" i="1"/>
  <c r="F3336" i="1"/>
  <c r="E3324" i="1"/>
  <c r="F3324" i="1"/>
  <c r="E3312" i="1"/>
  <c r="F3312" i="1"/>
  <c r="E3300" i="1"/>
  <c r="F3300" i="1"/>
  <c r="E3288" i="1"/>
  <c r="F3288" i="1"/>
  <c r="E3276" i="1"/>
  <c r="F3276" i="1"/>
  <c r="E3264" i="1"/>
  <c r="F3264" i="1"/>
  <c r="F3250" i="1"/>
  <c r="G3250" i="1" s="1"/>
  <c r="E3250" i="1"/>
  <c r="G3321" i="1"/>
  <c r="G3308" i="1"/>
  <c r="G3236" i="1"/>
  <c r="I3236" i="1" s="1"/>
  <c r="G3216" i="1"/>
  <c r="G3207" i="1"/>
  <c r="G3187" i="1"/>
  <c r="G3157" i="1"/>
  <c r="F3712" i="1"/>
  <c r="F3608" i="1"/>
  <c r="E3719" i="1"/>
  <c r="F3719" i="1"/>
  <c r="E3707" i="1"/>
  <c r="F3707" i="1"/>
  <c r="E3695" i="1"/>
  <c r="F3695" i="1"/>
  <c r="E3683" i="1"/>
  <c r="F3683" i="1"/>
  <c r="E3671" i="1"/>
  <c r="F3671" i="1"/>
  <c r="E3659" i="1"/>
  <c r="F3659" i="1"/>
  <c r="E3647" i="1"/>
  <c r="F3647" i="1"/>
  <c r="E3635" i="1"/>
  <c r="F3635" i="1"/>
  <c r="F3623" i="1"/>
  <c r="E3623" i="1"/>
  <c r="F3611" i="1"/>
  <c r="E3611" i="1"/>
  <c r="E3599" i="1"/>
  <c r="F3599" i="1"/>
  <c r="E3587" i="1"/>
  <c r="F3587" i="1"/>
  <c r="G3462" i="1"/>
  <c r="E3575" i="1"/>
  <c r="F3575" i="1"/>
  <c r="E3563" i="1"/>
  <c r="F3563" i="1"/>
  <c r="E3551" i="1"/>
  <c r="F3551" i="1"/>
  <c r="E3539" i="1"/>
  <c r="F3539" i="1"/>
  <c r="E3527" i="1"/>
  <c r="F3527" i="1"/>
  <c r="E3515" i="1"/>
  <c r="F3515" i="1"/>
  <c r="E3503" i="1"/>
  <c r="F3503" i="1"/>
  <c r="E3491" i="1"/>
  <c r="F3491" i="1"/>
  <c r="E3479" i="1"/>
  <c r="F3479" i="1"/>
  <c r="F3467" i="1"/>
  <c r="E3467" i="1"/>
  <c r="F3455" i="1"/>
  <c r="E3455" i="1"/>
  <c r="E3443" i="1"/>
  <c r="F3443" i="1"/>
  <c r="F3431" i="1"/>
  <c r="G3431" i="1" s="1"/>
  <c r="E3431" i="1"/>
  <c r="F3419" i="1"/>
  <c r="E3419" i="1"/>
  <c r="F3407" i="1"/>
  <c r="E3407" i="1"/>
  <c r="F3395" i="1"/>
  <c r="E3395" i="1"/>
  <c r="F3383" i="1"/>
  <c r="E3383" i="1"/>
  <c r="F3371" i="1"/>
  <c r="F3359" i="1"/>
  <c r="E3359" i="1"/>
  <c r="F3347" i="1"/>
  <c r="E3347" i="1"/>
  <c r="F3335" i="1"/>
  <c r="G3335" i="1" s="1"/>
  <c r="G3210" i="1"/>
  <c r="F3323" i="1"/>
  <c r="E3323" i="1"/>
  <c r="F3311" i="1"/>
  <c r="E3311" i="1"/>
  <c r="F3299" i="1"/>
  <c r="E3299" i="1"/>
  <c r="G3174" i="1"/>
  <c r="F3287" i="1"/>
  <c r="E3287" i="1"/>
  <c r="F3275" i="1"/>
  <c r="G3150" i="1"/>
  <c r="E3275" i="1"/>
  <c r="F3263" i="1"/>
  <c r="G3138" i="1"/>
  <c r="E3263" i="1"/>
  <c r="E3249" i="1"/>
  <c r="F3249" i="1"/>
  <c r="G3124" i="1"/>
  <c r="G3558" i="1"/>
  <c r="G3530" i="1"/>
  <c r="G3507" i="1"/>
  <c r="G3483" i="1"/>
  <c r="G3450" i="1"/>
  <c r="G3292" i="1"/>
  <c r="G3205" i="1"/>
  <c r="G3141" i="1"/>
  <c r="E3601" i="1"/>
  <c r="E3718" i="1"/>
  <c r="F3718" i="1"/>
  <c r="G3718" i="1" s="1"/>
  <c r="G3593" i="1"/>
  <c r="E3706" i="1"/>
  <c r="F3706" i="1"/>
  <c r="E3694" i="1"/>
  <c r="E3682" i="1"/>
  <c r="F3682" i="1"/>
  <c r="E3670" i="1"/>
  <c r="E3658" i="1"/>
  <c r="F3658" i="1"/>
  <c r="E3646" i="1"/>
  <c r="F3646" i="1"/>
  <c r="F3634" i="1"/>
  <c r="E3634" i="1"/>
  <c r="F3622" i="1"/>
  <c r="E3622" i="1"/>
  <c r="F3610" i="1"/>
  <c r="E3610" i="1"/>
  <c r="F3598" i="1"/>
  <c r="E3598" i="1"/>
  <c r="F3586" i="1"/>
  <c r="E3586" i="1"/>
  <c r="F3574" i="1"/>
  <c r="G3574" i="1" s="1"/>
  <c r="E3574" i="1"/>
  <c r="F3562" i="1"/>
  <c r="E3562" i="1"/>
  <c r="F3550" i="1"/>
  <c r="E3550" i="1"/>
  <c r="F3538" i="1"/>
  <c r="E3538" i="1"/>
  <c r="F3526" i="1"/>
  <c r="E3526" i="1"/>
  <c r="F3514" i="1"/>
  <c r="E3514" i="1"/>
  <c r="F3502" i="1"/>
  <c r="G3502" i="1" s="1"/>
  <c r="E3502" i="1"/>
  <c r="F3490" i="1"/>
  <c r="E3490" i="1"/>
  <c r="F3478" i="1"/>
  <c r="E3478" i="1"/>
  <c r="F3466" i="1"/>
  <c r="E3466" i="1"/>
  <c r="F3454" i="1"/>
  <c r="G3454" i="1" s="1"/>
  <c r="E3454" i="1"/>
  <c r="F3442" i="1"/>
  <c r="E3442" i="1"/>
  <c r="F3430" i="1"/>
  <c r="E3430" i="1"/>
  <c r="F3418" i="1"/>
  <c r="E3418" i="1"/>
  <c r="F3406" i="1"/>
  <c r="E3406" i="1"/>
  <c r="F3394" i="1"/>
  <c r="E3394" i="1"/>
  <c r="F3382" i="1"/>
  <c r="E3382" i="1"/>
  <c r="F3370" i="1"/>
  <c r="E3370" i="1"/>
  <c r="F3358" i="1"/>
  <c r="E3358" i="1"/>
  <c r="F3346" i="1"/>
  <c r="E3346" i="1"/>
  <c r="F3334" i="1"/>
  <c r="E3334" i="1"/>
  <c r="F3322" i="1"/>
  <c r="E3322" i="1"/>
  <c r="F3310" i="1"/>
  <c r="E3310" i="1"/>
  <c r="F3298" i="1"/>
  <c r="E3298" i="1"/>
  <c r="F3286" i="1"/>
  <c r="E3286" i="1"/>
  <c r="F3274" i="1"/>
  <c r="E3274" i="1"/>
  <c r="F3262" i="1"/>
  <c r="E3262" i="1"/>
  <c r="E3248" i="1"/>
  <c r="F3248" i="1"/>
  <c r="G3495" i="1"/>
  <c r="G3482" i="1"/>
  <c r="G3449" i="1"/>
  <c r="G3383" i="1"/>
  <c r="G3333" i="1"/>
  <c r="G3215" i="1"/>
  <c r="G3156" i="1"/>
  <c r="F3698" i="1"/>
  <c r="J254" i="1"/>
  <c r="J253" i="1"/>
  <c r="J252" i="1"/>
  <c r="J251" i="1"/>
  <c r="J250" i="1"/>
  <c r="J249" i="1"/>
  <c r="J248" i="1"/>
  <c r="J247" i="1"/>
  <c r="J246" i="1"/>
  <c r="J245" i="1"/>
  <c r="J244" i="1"/>
  <c r="I243" i="1"/>
  <c r="H242" i="1"/>
  <c r="K233" i="1"/>
  <c r="J232" i="1"/>
  <c r="I231" i="1"/>
  <c r="H230" i="1"/>
  <c r="K221" i="1"/>
  <c r="J220" i="1"/>
  <c r="I219" i="1"/>
  <c r="H218" i="1"/>
  <c r="H212" i="1"/>
  <c r="I209" i="1"/>
  <c r="I201" i="1"/>
  <c r="H184" i="1"/>
  <c r="I179" i="1"/>
  <c r="J179" i="1"/>
  <c r="I161" i="1"/>
  <c r="H159" i="1"/>
  <c r="H135" i="1"/>
  <c r="I135" i="1"/>
  <c r="J135" i="1"/>
  <c r="K135" i="1"/>
  <c r="H134" i="1"/>
  <c r="I134" i="1"/>
  <c r="J134" i="1"/>
  <c r="K134" i="1"/>
  <c r="I187" i="1"/>
  <c r="J187" i="1"/>
  <c r="I169" i="1"/>
  <c r="H141" i="1"/>
  <c r="I189" i="1"/>
  <c r="K236" i="1"/>
  <c r="K224" i="1"/>
  <c r="I207" i="1"/>
  <c r="K200" i="1"/>
  <c r="I167" i="1"/>
  <c r="J167" i="1"/>
  <c r="K160" i="1"/>
  <c r="I149" i="1"/>
  <c r="H143" i="1"/>
  <c r="H140" i="1"/>
  <c r="I140" i="1"/>
  <c r="J140" i="1"/>
  <c r="K140" i="1"/>
  <c r="H133" i="1"/>
  <c r="I133" i="1"/>
  <c r="J133" i="1"/>
  <c r="K133" i="1"/>
  <c r="K237" i="1"/>
  <c r="J236" i="1"/>
  <c r="K225" i="1"/>
  <c r="J224" i="1"/>
  <c r="K208" i="1"/>
  <c r="J200" i="1"/>
  <c r="I197" i="1"/>
  <c r="K188" i="1"/>
  <c r="I177" i="1"/>
  <c r="K165" i="1"/>
  <c r="J160" i="1"/>
  <c r="I147" i="1"/>
  <c r="J147" i="1"/>
  <c r="H145" i="1"/>
  <c r="K238" i="1"/>
  <c r="J237" i="1"/>
  <c r="I236" i="1"/>
  <c r="H235" i="1"/>
  <c r="K226" i="1"/>
  <c r="J225" i="1"/>
  <c r="I224" i="1"/>
  <c r="H223" i="1"/>
  <c r="K214" i="1"/>
  <c r="J208" i="1"/>
  <c r="I200" i="1"/>
  <c r="I195" i="1"/>
  <c r="J195" i="1"/>
  <c r="K193" i="1"/>
  <c r="J188" i="1"/>
  <c r="K183" i="1"/>
  <c r="I175" i="1"/>
  <c r="J175" i="1"/>
  <c r="K168" i="1"/>
  <c r="J165" i="1"/>
  <c r="I160" i="1"/>
  <c r="I157" i="1"/>
  <c r="H139" i="1"/>
  <c r="I139" i="1"/>
  <c r="J139" i="1"/>
  <c r="K139" i="1"/>
  <c r="K239" i="1"/>
  <c r="J238" i="1"/>
  <c r="I237" i="1"/>
  <c r="H236" i="1"/>
  <c r="K227" i="1"/>
  <c r="J226" i="1"/>
  <c r="I225" i="1"/>
  <c r="H224" i="1"/>
  <c r="K215" i="1"/>
  <c r="J214" i="1"/>
  <c r="I208" i="1"/>
  <c r="I205" i="1"/>
  <c r="J193" i="1"/>
  <c r="I188" i="1"/>
  <c r="I185" i="1"/>
  <c r="K163" i="1"/>
  <c r="I155" i="1"/>
  <c r="J155" i="1"/>
  <c r="K148" i="1"/>
  <c r="I199" i="1"/>
  <c r="J199" i="1"/>
  <c r="I183" i="1"/>
  <c r="J183" i="1"/>
  <c r="I165" i="1"/>
  <c r="I193" i="1"/>
  <c r="I163" i="1"/>
  <c r="J163" i="1"/>
  <c r="H137" i="1"/>
  <c r="I137" i="1"/>
  <c r="J137" i="1"/>
  <c r="K137" i="1"/>
  <c r="K242" i="1"/>
  <c r="K230" i="1"/>
  <c r="K218" i="1"/>
  <c r="I211" i="1"/>
  <c r="I203" i="1"/>
  <c r="I191" i="1"/>
  <c r="J191" i="1"/>
  <c r="K184" i="1"/>
  <c r="I173" i="1"/>
  <c r="I159" i="1"/>
  <c r="J159" i="1"/>
  <c r="K243" i="1"/>
  <c r="J242" i="1"/>
  <c r="K231" i="1"/>
  <c r="J230" i="1"/>
  <c r="K219" i="1"/>
  <c r="J218" i="1"/>
  <c r="J212" i="1"/>
  <c r="K204" i="1"/>
  <c r="K189" i="1"/>
  <c r="J184" i="1"/>
  <c r="I171" i="1"/>
  <c r="J171" i="1"/>
  <c r="K164" i="1"/>
  <c r="I153" i="1"/>
  <c r="H136" i="1"/>
  <c r="I136" i="1"/>
  <c r="J136" i="1"/>
  <c r="K136" i="1"/>
  <c r="J243" i="1"/>
  <c r="I242" i="1"/>
  <c r="K232" i="1"/>
  <c r="J231" i="1"/>
  <c r="I230" i="1"/>
  <c r="K220" i="1"/>
  <c r="J219" i="1"/>
  <c r="I218" i="1"/>
  <c r="I212" i="1"/>
  <c r="J204" i="1"/>
  <c r="K199" i="1"/>
  <c r="K192" i="1"/>
  <c r="J189" i="1"/>
  <c r="I184" i="1"/>
  <c r="I181" i="1"/>
  <c r="K169" i="1"/>
  <c r="J164" i="1"/>
  <c r="K159" i="1"/>
  <c r="I151" i="1"/>
  <c r="J151" i="1"/>
  <c r="H146" i="1"/>
  <c r="K141" i="1"/>
  <c r="H144" i="1"/>
  <c r="H142" i="1"/>
  <c r="H138" i="1"/>
  <c r="I138" i="1"/>
  <c r="J138" i="1"/>
  <c r="K138" i="1"/>
  <c r="H132" i="1"/>
  <c r="I132" i="1"/>
  <c r="J132" i="1"/>
  <c r="K132" i="1"/>
  <c r="K131" i="1"/>
  <c r="K130" i="1"/>
  <c r="K129" i="1"/>
  <c r="J131" i="1"/>
  <c r="J130" i="1"/>
  <c r="J129" i="1"/>
  <c r="I131" i="1"/>
  <c r="I130" i="1"/>
  <c r="I129" i="1"/>
  <c r="H3097" i="1"/>
  <c r="H3073" i="1"/>
  <c r="I3051" i="1"/>
  <c r="H3051" i="1"/>
  <c r="I3030" i="1"/>
  <c r="H3030" i="1"/>
  <c r="H2988" i="1"/>
  <c r="K2965" i="1"/>
  <c r="H2965" i="1"/>
  <c r="H2943" i="1"/>
  <c r="H2922" i="1"/>
  <c r="H2880" i="1"/>
  <c r="H2857" i="1"/>
  <c r="H2835" i="1"/>
  <c r="H2814" i="1"/>
  <c r="H2772" i="1"/>
  <c r="H2749" i="1"/>
  <c r="H2727" i="1"/>
  <c r="H2706" i="1"/>
  <c r="H2664" i="1"/>
  <c r="H2641" i="1"/>
  <c r="H2619" i="1"/>
  <c r="H2583" i="1"/>
  <c r="H2567" i="1"/>
  <c r="H2549" i="1"/>
  <c r="I2531" i="1"/>
  <c r="H2531" i="1"/>
  <c r="H2513" i="1"/>
  <c r="H2496" i="1"/>
  <c r="H2478" i="1"/>
  <c r="H2460" i="1"/>
  <c r="H2442" i="1"/>
  <c r="H2425" i="1"/>
  <c r="H2407" i="1"/>
  <c r="H2389" i="1"/>
  <c r="H2371" i="1"/>
  <c r="H2354" i="1"/>
  <c r="H2339" i="1"/>
  <c r="H2310" i="1"/>
  <c r="H2295" i="1"/>
  <c r="H2281" i="1"/>
  <c r="H2267" i="1"/>
  <c r="H2252" i="1"/>
  <c r="H2238" i="1"/>
  <c r="H2223" i="1"/>
  <c r="H2209" i="1"/>
  <c r="H2195" i="1"/>
  <c r="H2180" i="1"/>
  <c r="H2166" i="1"/>
  <c r="H2151" i="1"/>
  <c r="H2137" i="1"/>
  <c r="H2123" i="1"/>
  <c r="H2108" i="1"/>
  <c r="H2094" i="1"/>
  <c r="H2079" i="1"/>
  <c r="H2065" i="1"/>
  <c r="H2051" i="1"/>
  <c r="H2036" i="1"/>
  <c r="H2022" i="1"/>
  <c r="H2007" i="1"/>
  <c r="H1993" i="1"/>
  <c r="H1979" i="1"/>
  <c r="H1964" i="1"/>
  <c r="H1950" i="1"/>
  <c r="H1935" i="1"/>
  <c r="H1921" i="1"/>
  <c r="H1907" i="1"/>
  <c r="H1890" i="1"/>
  <c r="H1872" i="1"/>
  <c r="H1842" i="1"/>
  <c r="H1809" i="1"/>
  <c r="H1791" i="1"/>
  <c r="H1773" i="1"/>
  <c r="H1737" i="1"/>
  <c r="H1719" i="1"/>
  <c r="H1701" i="1"/>
  <c r="H1665" i="1"/>
  <c r="H1647" i="1"/>
  <c r="H1629" i="1"/>
  <c r="H1592" i="1"/>
  <c r="H1544" i="1"/>
  <c r="H1520" i="1"/>
  <c r="H1472" i="1"/>
  <c r="H1448" i="1"/>
  <c r="H1400" i="1"/>
  <c r="H1376" i="1"/>
  <c r="H1328" i="1"/>
  <c r="H1304" i="1"/>
  <c r="H1256" i="1"/>
  <c r="H1232" i="1"/>
  <c r="H1184" i="1"/>
  <c r="H1160" i="1"/>
  <c r="H1136" i="1"/>
  <c r="H1112" i="1"/>
  <c r="H1088" i="1"/>
  <c r="H1064" i="1"/>
  <c r="H1040" i="1"/>
  <c r="H1016" i="1"/>
  <c r="H992" i="1"/>
  <c r="H968" i="1"/>
  <c r="H944" i="1"/>
  <c r="H920" i="1"/>
  <c r="H896" i="1"/>
  <c r="H872" i="1"/>
  <c r="H848" i="1"/>
  <c r="H824" i="1"/>
  <c r="H800" i="1"/>
  <c r="H776" i="1"/>
  <c r="H752" i="1"/>
  <c r="H728" i="1"/>
  <c r="H704" i="1"/>
  <c r="H680" i="1"/>
  <c r="H662" i="1"/>
  <c r="H647" i="1"/>
  <c r="H586" i="1"/>
  <c r="H562" i="1"/>
  <c r="H538" i="1"/>
  <c r="H520" i="1"/>
  <c r="I2829" i="1"/>
  <c r="H2606" i="1"/>
  <c r="H2450" i="1"/>
  <c r="H497" i="1"/>
  <c r="H485" i="1"/>
  <c r="H473" i="1"/>
  <c r="H461" i="1"/>
  <c r="H449" i="1"/>
  <c r="H437" i="1"/>
  <c r="H425" i="1"/>
  <c r="H413" i="1"/>
  <c r="H401" i="1"/>
  <c r="H389" i="1"/>
  <c r="H377" i="1"/>
  <c r="H365" i="1"/>
  <c r="H353" i="1"/>
  <c r="H341" i="1"/>
  <c r="H329" i="1"/>
  <c r="H317" i="1"/>
  <c r="H305" i="1"/>
  <c r="H293" i="1"/>
  <c r="H281" i="1"/>
  <c r="H269" i="1"/>
  <c r="H257" i="1"/>
  <c r="J377" i="1"/>
  <c r="J353" i="1"/>
  <c r="J329" i="1"/>
  <c r="J305" i="1"/>
  <c r="J281" i="1"/>
  <c r="H3777" i="1"/>
  <c r="H1827" i="1"/>
  <c r="H1568" i="1"/>
  <c r="I3096" i="1"/>
  <c r="H3096" i="1"/>
  <c r="I3072" i="1"/>
  <c r="H3072" i="1"/>
  <c r="H3049" i="1"/>
  <c r="H3027" i="1"/>
  <c r="H3007" i="1"/>
  <c r="H2964" i="1"/>
  <c r="K2941" i="1"/>
  <c r="H2941" i="1"/>
  <c r="H2919" i="1"/>
  <c r="H2899" i="1"/>
  <c r="H2856" i="1"/>
  <c r="H2833" i="1"/>
  <c r="H2811" i="1"/>
  <c r="H2791" i="1"/>
  <c r="H2748" i="1"/>
  <c r="H2725" i="1"/>
  <c r="H2703" i="1"/>
  <c r="H2683" i="1"/>
  <c r="H2640" i="1"/>
  <c r="H2617" i="1"/>
  <c r="H2599" i="1"/>
  <c r="H2581" i="1"/>
  <c r="H2547" i="1"/>
  <c r="H2511" i="1"/>
  <c r="H2495" i="1"/>
  <c r="H2477" i="1"/>
  <c r="H2459" i="1"/>
  <c r="H2441" i="1"/>
  <c r="H2424" i="1"/>
  <c r="H2406" i="1"/>
  <c r="H2388" i="1"/>
  <c r="H2370" i="1"/>
  <c r="H2353" i="1"/>
  <c r="H2323" i="1"/>
  <c r="H2309" i="1"/>
  <c r="H2294" i="1"/>
  <c r="H2280" i="1"/>
  <c r="H2265" i="1"/>
  <c r="H2251" i="1"/>
  <c r="H2237" i="1"/>
  <c r="H2222" i="1"/>
  <c r="H2208" i="1"/>
  <c r="H2193" i="1"/>
  <c r="H2179" i="1"/>
  <c r="H2165" i="1"/>
  <c r="H2150" i="1"/>
  <c r="H2136" i="1"/>
  <c r="H2121" i="1"/>
  <c r="H2107" i="1"/>
  <c r="H2093" i="1"/>
  <c r="H2078" i="1"/>
  <c r="H2064" i="1"/>
  <c r="H2049" i="1"/>
  <c r="H2035" i="1"/>
  <c r="H2021" i="1"/>
  <c r="H2006" i="1"/>
  <c r="H1992" i="1"/>
  <c r="H1977" i="1"/>
  <c r="H1963" i="1"/>
  <c r="H1949" i="1"/>
  <c r="H1934" i="1"/>
  <c r="H1920" i="1"/>
  <c r="H1905" i="1"/>
  <c r="H1887" i="1"/>
  <c r="H1855" i="1"/>
  <c r="H1808" i="1"/>
  <c r="H1790" i="1"/>
  <c r="H1772" i="1"/>
  <c r="H1736" i="1"/>
  <c r="H1718" i="1"/>
  <c r="H1700" i="1"/>
  <c r="H1664" i="1"/>
  <c r="H1646" i="1"/>
  <c r="H1628" i="1"/>
  <c r="H1590" i="1"/>
  <c r="H1542" i="1"/>
  <c r="H1518" i="1"/>
  <c r="H1470" i="1"/>
  <c r="H1446" i="1"/>
  <c r="H1398" i="1"/>
  <c r="H1374" i="1"/>
  <c r="H1326" i="1"/>
  <c r="H1302" i="1"/>
  <c r="H1254" i="1"/>
  <c r="H1230" i="1"/>
  <c r="H1182" i="1"/>
  <c r="H1158" i="1"/>
  <c r="H1134" i="1"/>
  <c r="H1110" i="1"/>
  <c r="H1086" i="1"/>
  <c r="H1062" i="1"/>
  <c r="H1038" i="1"/>
  <c r="H1014" i="1"/>
  <c r="H990" i="1"/>
  <c r="H966" i="1"/>
  <c r="H942" i="1"/>
  <c r="H918" i="1"/>
  <c r="H894" i="1"/>
  <c r="H870" i="1"/>
  <c r="H846" i="1"/>
  <c r="H822" i="1"/>
  <c r="H798" i="1"/>
  <c r="H774" i="1"/>
  <c r="H750" i="1"/>
  <c r="H726" i="1"/>
  <c r="H702" i="1"/>
  <c r="H678" i="1"/>
  <c r="H660" i="1"/>
  <c r="H646" i="1"/>
  <c r="H628" i="1"/>
  <c r="H606" i="1"/>
  <c r="H582" i="1"/>
  <c r="I558" i="1"/>
  <c r="H558" i="1"/>
  <c r="H537" i="1"/>
  <c r="H519" i="1"/>
  <c r="I3027" i="1"/>
  <c r="H3110" i="1"/>
  <c r="H2522" i="1"/>
  <c r="H2366" i="1"/>
  <c r="H496" i="1"/>
  <c r="H484" i="1"/>
  <c r="H472" i="1"/>
  <c r="H460" i="1"/>
  <c r="H448" i="1"/>
  <c r="H436" i="1"/>
  <c r="H424" i="1"/>
  <c r="H412" i="1"/>
  <c r="H400" i="1"/>
  <c r="H388" i="1"/>
  <c r="H376" i="1"/>
  <c r="I376" i="1"/>
  <c r="H364" i="1"/>
  <c r="I364" i="1"/>
  <c r="H352" i="1"/>
  <c r="I352" i="1"/>
  <c r="H340" i="1"/>
  <c r="I340" i="1"/>
  <c r="H328" i="1"/>
  <c r="I328" i="1"/>
  <c r="H316" i="1"/>
  <c r="I316" i="1"/>
  <c r="H304" i="1"/>
  <c r="I304" i="1"/>
  <c r="H292" i="1"/>
  <c r="I292" i="1"/>
  <c r="H280" i="1"/>
  <c r="I280" i="1"/>
  <c r="H268" i="1"/>
  <c r="I268" i="1"/>
  <c r="H256" i="1"/>
  <c r="I256" i="1"/>
  <c r="J256" i="1"/>
  <c r="H3386" i="1"/>
  <c r="H2912" i="1"/>
  <c r="H2696" i="1"/>
  <c r="H1826" i="1"/>
  <c r="H1566" i="1"/>
  <c r="H3650" i="1"/>
  <c r="I3093" i="1"/>
  <c r="I3069" i="1"/>
  <c r="I3048" i="1"/>
  <c r="H3048" i="1"/>
  <c r="H3026" i="1"/>
  <c r="H3006" i="1"/>
  <c r="H2983" i="1"/>
  <c r="H2940" i="1"/>
  <c r="H2918" i="1"/>
  <c r="H2898" i="1"/>
  <c r="H2875" i="1"/>
  <c r="H2832" i="1"/>
  <c r="H2810" i="1"/>
  <c r="H2790" i="1"/>
  <c r="H2767" i="1"/>
  <c r="H2724" i="1"/>
  <c r="H2702" i="1"/>
  <c r="H2682" i="1"/>
  <c r="H2659" i="1"/>
  <c r="H2616" i="1"/>
  <c r="H2598" i="1"/>
  <c r="H2580" i="1"/>
  <c r="H2563" i="1"/>
  <c r="H2545" i="1"/>
  <c r="H2527" i="1"/>
  <c r="H2509" i="1"/>
  <c r="H2475" i="1"/>
  <c r="H2439" i="1"/>
  <c r="H2423" i="1"/>
  <c r="H2405" i="1"/>
  <c r="H2387" i="1"/>
  <c r="H2369" i="1"/>
  <c r="H2352" i="1"/>
  <c r="H2322" i="1"/>
  <c r="H2307" i="1"/>
  <c r="H2293" i="1"/>
  <c r="H2279" i="1"/>
  <c r="H2264" i="1"/>
  <c r="H2250" i="1"/>
  <c r="H2235" i="1"/>
  <c r="H2221" i="1"/>
  <c r="H2207" i="1"/>
  <c r="H2192" i="1"/>
  <c r="H2178" i="1"/>
  <c r="H2163" i="1"/>
  <c r="H2149" i="1"/>
  <c r="H2135" i="1"/>
  <c r="H2120" i="1"/>
  <c r="H2106" i="1"/>
  <c r="H2091" i="1"/>
  <c r="H2077" i="1"/>
  <c r="H2063" i="1"/>
  <c r="H2048" i="1"/>
  <c r="H2034" i="1"/>
  <c r="H2019" i="1"/>
  <c r="H2005" i="1"/>
  <c r="H1991" i="1"/>
  <c r="H1976" i="1"/>
  <c r="H1962" i="1"/>
  <c r="H1947" i="1"/>
  <c r="H1933" i="1"/>
  <c r="H1919" i="1"/>
  <c r="H1904" i="1"/>
  <c r="H1886" i="1"/>
  <c r="H1868" i="1"/>
  <c r="H1839" i="1"/>
  <c r="H1825" i="1"/>
  <c r="H1807" i="1"/>
  <c r="H1789" i="1"/>
  <c r="H1771" i="1"/>
  <c r="H1753" i="1"/>
  <c r="H1735" i="1"/>
  <c r="H1717" i="1"/>
  <c r="H1699" i="1"/>
  <c r="H1681" i="1"/>
  <c r="H1663" i="1"/>
  <c r="H1645" i="1"/>
  <c r="H1627" i="1"/>
  <c r="H1609" i="1"/>
  <c r="H1587" i="1"/>
  <c r="H1563" i="1"/>
  <c r="H1515" i="1"/>
  <c r="H1491" i="1"/>
  <c r="H1443" i="1"/>
  <c r="H1419" i="1"/>
  <c r="H1371" i="1"/>
  <c r="H1347" i="1"/>
  <c r="H1299" i="1"/>
  <c r="H1275" i="1"/>
  <c r="H1227" i="1"/>
  <c r="H1203" i="1"/>
  <c r="H1155" i="1"/>
  <c r="H1107" i="1"/>
  <c r="H1059" i="1"/>
  <c r="H1035" i="1"/>
  <c r="H1011" i="1"/>
  <c r="H987" i="1"/>
  <c r="H963" i="1"/>
  <c r="H915" i="1"/>
  <c r="H891" i="1"/>
  <c r="H867" i="1"/>
  <c r="H843" i="1"/>
  <c r="H819" i="1"/>
  <c r="H771" i="1"/>
  <c r="H747" i="1"/>
  <c r="H723" i="1"/>
  <c r="H699" i="1"/>
  <c r="H677" i="1"/>
  <c r="H659" i="1"/>
  <c r="H644" i="1"/>
  <c r="H626" i="1"/>
  <c r="H605" i="1"/>
  <c r="H581" i="1"/>
  <c r="H557" i="1"/>
  <c r="H534" i="1"/>
  <c r="H516" i="1"/>
  <c r="H3014" i="1"/>
  <c r="H2906" i="1"/>
  <c r="H2798" i="1"/>
  <c r="H2690" i="1"/>
  <c r="H2594" i="1"/>
  <c r="H2438" i="1"/>
  <c r="H495" i="1"/>
  <c r="H483" i="1"/>
  <c r="H471" i="1"/>
  <c r="H459" i="1"/>
  <c r="H447" i="1"/>
  <c r="H435" i="1"/>
  <c r="H423" i="1"/>
  <c r="H411" i="1"/>
  <c r="H399" i="1"/>
  <c r="H387" i="1"/>
  <c r="H375" i="1"/>
  <c r="H363" i="1"/>
  <c r="H351" i="1"/>
  <c r="H339" i="1"/>
  <c r="H327" i="1"/>
  <c r="H315" i="1"/>
  <c r="H303" i="1"/>
  <c r="H291" i="1"/>
  <c r="H279" i="1"/>
  <c r="H267" i="1"/>
  <c r="H255" i="1"/>
  <c r="K376" i="1"/>
  <c r="K352" i="1"/>
  <c r="K328" i="1"/>
  <c r="K304" i="1"/>
  <c r="K280" i="1"/>
  <c r="K255" i="1"/>
  <c r="H3136" i="1"/>
  <c r="H1467" i="1"/>
  <c r="H1208" i="1"/>
  <c r="H3091" i="1"/>
  <c r="H3067" i="1"/>
  <c r="I3045" i="1"/>
  <c r="H3025" i="1"/>
  <c r="H3003" i="1"/>
  <c r="H2982" i="1"/>
  <c r="K2959" i="1"/>
  <c r="H2959" i="1"/>
  <c r="H2917" i="1"/>
  <c r="H2895" i="1"/>
  <c r="H2874" i="1"/>
  <c r="I2851" i="1"/>
  <c r="H2851" i="1"/>
  <c r="H2809" i="1"/>
  <c r="H2787" i="1"/>
  <c r="H2766" i="1"/>
  <c r="I2743" i="1"/>
  <c r="H2743" i="1"/>
  <c r="H2701" i="1"/>
  <c r="H2679" i="1"/>
  <c r="H2658" i="1"/>
  <c r="H2635" i="1"/>
  <c r="H2615" i="1"/>
  <c r="H2597" i="1"/>
  <c r="I2579" i="1"/>
  <c r="H2579" i="1"/>
  <c r="H2562" i="1"/>
  <c r="H2544" i="1"/>
  <c r="H2526" i="1"/>
  <c r="H2508" i="1"/>
  <c r="H2491" i="1"/>
  <c r="H2473" i="1"/>
  <c r="H2455" i="1"/>
  <c r="I2437" i="1"/>
  <c r="H2437" i="1"/>
  <c r="H2403" i="1"/>
  <c r="H2367" i="1"/>
  <c r="H2351" i="1"/>
  <c r="K2335" i="1"/>
  <c r="H2335" i="1"/>
  <c r="H2321" i="1"/>
  <c r="H2306" i="1"/>
  <c r="H2292" i="1"/>
  <c r="H2277" i="1"/>
  <c r="H2263" i="1"/>
  <c r="H2249" i="1"/>
  <c r="H2234" i="1"/>
  <c r="H2220" i="1"/>
  <c r="H2205" i="1"/>
  <c r="H2191" i="1"/>
  <c r="H2177" i="1"/>
  <c r="H2162" i="1"/>
  <c r="H2148" i="1"/>
  <c r="H2133" i="1"/>
  <c r="H2119" i="1"/>
  <c r="H2105" i="1"/>
  <c r="H2090" i="1"/>
  <c r="H2076" i="1"/>
  <c r="H2061" i="1"/>
  <c r="H2047" i="1"/>
  <c r="H2033" i="1"/>
  <c r="H2018" i="1"/>
  <c r="H2004" i="1"/>
  <c r="H1989" i="1"/>
  <c r="H1975" i="1"/>
  <c r="H1961" i="1"/>
  <c r="H1946" i="1"/>
  <c r="H1932" i="1"/>
  <c r="H1917" i="1"/>
  <c r="H1903" i="1"/>
  <c r="H1867" i="1"/>
  <c r="H1853" i="1"/>
  <c r="H1838" i="1"/>
  <c r="H1824" i="1"/>
  <c r="H1806" i="1"/>
  <c r="H1788" i="1"/>
  <c r="H1770" i="1"/>
  <c r="H1752" i="1"/>
  <c r="H1734" i="1"/>
  <c r="H1716" i="1"/>
  <c r="H1698" i="1"/>
  <c r="H1680" i="1"/>
  <c r="H1662" i="1"/>
  <c r="H1644" i="1"/>
  <c r="H1626" i="1"/>
  <c r="H1608" i="1"/>
  <c r="H1586" i="1"/>
  <c r="H1562" i="1"/>
  <c r="H1514" i="1"/>
  <c r="H1490" i="1"/>
  <c r="H1442" i="1"/>
  <c r="H1418" i="1"/>
  <c r="H1370" i="1"/>
  <c r="H1346" i="1"/>
  <c r="H1298" i="1"/>
  <c r="H1274" i="1"/>
  <c r="H1226" i="1"/>
  <c r="H1202" i="1"/>
  <c r="H1154" i="1"/>
  <c r="H1130" i="1"/>
  <c r="H1106" i="1"/>
  <c r="H1082" i="1"/>
  <c r="H1058" i="1"/>
  <c r="H1034" i="1"/>
  <c r="H1010" i="1"/>
  <c r="H986" i="1"/>
  <c r="H938" i="1"/>
  <c r="H914" i="1"/>
  <c r="H890" i="1"/>
  <c r="H866" i="1"/>
  <c r="H842" i="1"/>
  <c r="H794" i="1"/>
  <c r="H770" i="1"/>
  <c r="H746" i="1"/>
  <c r="H722" i="1"/>
  <c r="H698" i="1"/>
  <c r="H675" i="1"/>
  <c r="H658" i="1"/>
  <c r="H642" i="1"/>
  <c r="H624" i="1"/>
  <c r="H604" i="1"/>
  <c r="H580" i="1"/>
  <c r="H556" i="1"/>
  <c r="H533" i="1"/>
  <c r="H515" i="1"/>
  <c r="I2721" i="1"/>
  <c r="H3098" i="1"/>
  <c r="H3002" i="1"/>
  <c r="H2894" i="1"/>
  <c r="H2786" i="1"/>
  <c r="H2678" i="1"/>
  <c r="H2510" i="1"/>
  <c r="H494" i="1"/>
  <c r="H482" i="1"/>
  <c r="H470" i="1"/>
  <c r="H458" i="1"/>
  <c r="H446" i="1"/>
  <c r="H434" i="1"/>
  <c r="H422" i="1"/>
  <c r="H410" i="1"/>
  <c r="H398" i="1"/>
  <c r="H386" i="1"/>
  <c r="H374" i="1"/>
  <c r="I374" i="1"/>
  <c r="H362" i="1"/>
  <c r="I362" i="1"/>
  <c r="H350" i="1"/>
  <c r="I350" i="1"/>
  <c r="H338" i="1"/>
  <c r="I338" i="1"/>
  <c r="H326" i="1"/>
  <c r="I326" i="1"/>
  <c r="H314" i="1"/>
  <c r="I314" i="1"/>
  <c r="H302" i="1"/>
  <c r="I302" i="1"/>
  <c r="H290" i="1"/>
  <c r="I290" i="1"/>
  <c r="H278" i="1"/>
  <c r="I278" i="1"/>
  <c r="H266" i="1"/>
  <c r="I266" i="1"/>
  <c r="K501" i="1"/>
  <c r="K497" i="1"/>
  <c r="K489" i="1"/>
  <c r="K485" i="1"/>
  <c r="K477" i="1"/>
  <c r="K473" i="1"/>
  <c r="K465" i="1"/>
  <c r="K461" i="1"/>
  <c r="K453" i="1"/>
  <c r="K449" i="1"/>
  <c r="K441" i="1"/>
  <c r="K437" i="1"/>
  <c r="K429" i="1"/>
  <c r="K425" i="1"/>
  <c r="K417" i="1"/>
  <c r="K413" i="1"/>
  <c r="K405" i="1"/>
  <c r="K401" i="1"/>
  <c r="K393" i="1"/>
  <c r="K389" i="1"/>
  <c r="J376" i="1"/>
  <c r="J371" i="1"/>
  <c r="K366" i="1"/>
  <c r="J352" i="1"/>
  <c r="J347" i="1"/>
  <c r="K342" i="1"/>
  <c r="J328" i="1"/>
  <c r="J323" i="1"/>
  <c r="K318" i="1"/>
  <c r="J304" i="1"/>
  <c r="J299" i="1"/>
  <c r="K294" i="1"/>
  <c r="J280" i="1"/>
  <c r="J275" i="1"/>
  <c r="K270" i="1"/>
  <c r="K260" i="1"/>
  <c r="J255" i="1"/>
  <c r="H3232" i="1"/>
  <c r="H2900" i="1"/>
  <c r="H2684" i="1"/>
  <c r="H2324" i="1"/>
  <c r="H1466" i="1"/>
  <c r="H1206" i="1"/>
  <c r="H629" i="1"/>
  <c r="H299" i="1"/>
  <c r="I3090" i="1"/>
  <c r="H3090" i="1"/>
  <c r="I3066" i="1"/>
  <c r="H3066" i="1"/>
  <c r="H3024" i="1"/>
  <c r="H3001" i="1"/>
  <c r="H2979" i="1"/>
  <c r="H2958" i="1"/>
  <c r="H2916" i="1"/>
  <c r="H2893" i="1"/>
  <c r="H2871" i="1"/>
  <c r="H2850" i="1"/>
  <c r="H2808" i="1"/>
  <c r="H2785" i="1"/>
  <c r="H2763" i="1"/>
  <c r="H2742" i="1"/>
  <c r="H2700" i="1"/>
  <c r="H2677" i="1"/>
  <c r="H2655" i="1"/>
  <c r="H2634" i="1"/>
  <c r="H2595" i="1"/>
  <c r="H2561" i="1"/>
  <c r="H2543" i="1"/>
  <c r="H2525" i="1"/>
  <c r="H2507" i="1"/>
  <c r="H2490" i="1"/>
  <c r="H2472" i="1"/>
  <c r="H2454" i="1"/>
  <c r="H2436" i="1"/>
  <c r="H2419" i="1"/>
  <c r="H2401" i="1"/>
  <c r="H2383" i="1"/>
  <c r="H2365" i="1"/>
  <c r="H2334" i="1"/>
  <c r="H2319" i="1"/>
  <c r="H2305" i="1"/>
  <c r="H2291" i="1"/>
  <c r="H2276" i="1"/>
  <c r="H2262" i="1"/>
  <c r="H2247" i="1"/>
  <c r="H2233" i="1"/>
  <c r="H2219" i="1"/>
  <c r="H2204" i="1"/>
  <c r="H2190" i="1"/>
  <c r="H2175" i="1"/>
  <c r="H2161" i="1"/>
  <c r="H2147" i="1"/>
  <c r="H2132" i="1"/>
  <c r="H2118" i="1"/>
  <c r="H2103" i="1"/>
  <c r="H2089" i="1"/>
  <c r="H2075" i="1"/>
  <c r="H2060" i="1"/>
  <c r="H2046" i="1"/>
  <c r="H2031" i="1"/>
  <c r="H2017" i="1"/>
  <c r="H2003" i="1"/>
  <c r="H1988" i="1"/>
  <c r="H1974" i="1"/>
  <c r="H1959" i="1"/>
  <c r="H1945" i="1"/>
  <c r="H1931" i="1"/>
  <c r="H1916" i="1"/>
  <c r="H1902" i="1"/>
  <c r="H1884" i="1"/>
  <c r="H1866" i="1"/>
  <c r="H1851" i="1"/>
  <c r="H1837" i="1"/>
  <c r="H1821" i="1"/>
  <c r="H1803" i="1"/>
  <c r="H1785" i="1"/>
  <c r="H1767" i="1"/>
  <c r="H1749" i="1"/>
  <c r="H1731" i="1"/>
  <c r="H1713" i="1"/>
  <c r="H1695" i="1"/>
  <c r="H1677" i="1"/>
  <c r="H1659" i="1"/>
  <c r="H1641" i="1"/>
  <c r="H1623" i="1"/>
  <c r="H1605" i="1"/>
  <c r="H1584" i="1"/>
  <c r="H1560" i="1"/>
  <c r="H1536" i="1"/>
  <c r="H1512" i="1"/>
  <c r="H1488" i="1"/>
  <c r="H1464" i="1"/>
  <c r="H1440" i="1"/>
  <c r="H1416" i="1"/>
  <c r="H1392" i="1"/>
  <c r="H1368" i="1"/>
  <c r="H1344" i="1"/>
  <c r="H1320" i="1"/>
  <c r="H1296" i="1"/>
  <c r="H1272" i="1"/>
  <c r="H1248" i="1"/>
  <c r="H1224" i="1"/>
  <c r="H1200" i="1"/>
  <c r="H1176" i="1"/>
  <c r="H1152" i="1"/>
  <c r="H1128" i="1"/>
  <c r="H1104" i="1"/>
  <c r="H1080" i="1"/>
  <c r="H1056" i="1"/>
  <c r="H1032" i="1"/>
  <c r="H1008" i="1"/>
  <c r="H984" i="1"/>
  <c r="H960" i="1"/>
  <c r="H936" i="1"/>
  <c r="H912" i="1"/>
  <c r="H888" i="1"/>
  <c r="H864" i="1"/>
  <c r="H840" i="1"/>
  <c r="H816" i="1"/>
  <c r="H792" i="1"/>
  <c r="H768" i="1"/>
  <c r="H744" i="1"/>
  <c r="H720" i="1"/>
  <c r="H696" i="1"/>
  <c r="H657" i="1"/>
  <c r="H641" i="1"/>
  <c r="H623" i="1"/>
  <c r="H600" i="1"/>
  <c r="H576" i="1"/>
  <c r="H552" i="1"/>
  <c r="H532" i="1"/>
  <c r="H514" i="1"/>
  <c r="I3009" i="1"/>
  <c r="H2582" i="1"/>
  <c r="H505" i="1"/>
  <c r="H493" i="1"/>
  <c r="H481" i="1"/>
  <c r="H469" i="1"/>
  <c r="H457" i="1"/>
  <c r="H445" i="1"/>
  <c r="H433" i="1"/>
  <c r="H421" i="1"/>
  <c r="H409" i="1"/>
  <c r="H397" i="1"/>
  <c r="H385" i="1"/>
  <c r="H373" i="1"/>
  <c r="H361" i="1"/>
  <c r="H349" i="1"/>
  <c r="H337" i="1"/>
  <c r="H325" i="1"/>
  <c r="H313" i="1"/>
  <c r="H301" i="1"/>
  <c r="H289" i="1"/>
  <c r="H277" i="1"/>
  <c r="H265" i="1"/>
  <c r="J505" i="1"/>
  <c r="J493" i="1"/>
  <c r="J481" i="1"/>
  <c r="J469" i="1"/>
  <c r="J457" i="1"/>
  <c r="J445" i="1"/>
  <c r="J433" i="1"/>
  <c r="J421" i="1"/>
  <c r="J409" i="1"/>
  <c r="J397" i="1"/>
  <c r="J393" i="1"/>
  <c r="J389" i="1"/>
  <c r="J385" i="1"/>
  <c r="K380" i="1"/>
  <c r="K375" i="1"/>
  <c r="J361" i="1"/>
  <c r="K356" i="1"/>
  <c r="K351" i="1"/>
  <c r="J337" i="1"/>
  <c r="K332" i="1"/>
  <c r="K327" i="1"/>
  <c r="J313" i="1"/>
  <c r="K308" i="1"/>
  <c r="K303" i="1"/>
  <c r="J289" i="1"/>
  <c r="K284" i="1"/>
  <c r="K279" i="1"/>
  <c r="J265" i="1"/>
  <c r="I255" i="1"/>
  <c r="H3825" i="1"/>
  <c r="H2961" i="1"/>
  <c r="H2745" i="1"/>
  <c r="H2601" i="1"/>
  <c r="H2529" i="1"/>
  <c r="H2457" i="1"/>
  <c r="H2385" i="1"/>
  <c r="H1885" i="1"/>
  <c r="H1539" i="1"/>
  <c r="H1280" i="1"/>
  <c r="I3111" i="1"/>
  <c r="H3111" i="1"/>
  <c r="I3087" i="1"/>
  <c r="H3087" i="1"/>
  <c r="I3063" i="1"/>
  <c r="H3063" i="1"/>
  <c r="H3043" i="1"/>
  <c r="H3000" i="1"/>
  <c r="K2977" i="1"/>
  <c r="H2977" i="1"/>
  <c r="H2955" i="1"/>
  <c r="H2935" i="1"/>
  <c r="H2892" i="1"/>
  <c r="H2869" i="1"/>
  <c r="H2847" i="1"/>
  <c r="H2827" i="1"/>
  <c r="H2784" i="1"/>
  <c r="H2761" i="1"/>
  <c r="H2739" i="1"/>
  <c r="H2719" i="1"/>
  <c r="H2676" i="1"/>
  <c r="H2653" i="1"/>
  <c r="H2631" i="1"/>
  <c r="H2611" i="1"/>
  <c r="H2593" i="1"/>
  <c r="H2575" i="1"/>
  <c r="H2559" i="1"/>
  <c r="H2523" i="1"/>
  <c r="H2489" i="1"/>
  <c r="H2471" i="1"/>
  <c r="H2453" i="1"/>
  <c r="H2435" i="1"/>
  <c r="H2418" i="1"/>
  <c r="H2400" i="1"/>
  <c r="H2382" i="1"/>
  <c r="H2364" i="1"/>
  <c r="H2347" i="1"/>
  <c r="H2333" i="1"/>
  <c r="H2318" i="1"/>
  <c r="H2304" i="1"/>
  <c r="H2289" i="1"/>
  <c r="H2275" i="1"/>
  <c r="H2261" i="1"/>
  <c r="H2246" i="1"/>
  <c r="H2232" i="1"/>
  <c r="H2217" i="1"/>
  <c r="H2203" i="1"/>
  <c r="H2189" i="1"/>
  <c r="H2174" i="1"/>
  <c r="H2160" i="1"/>
  <c r="H2145" i="1"/>
  <c r="H2131" i="1"/>
  <c r="H2117" i="1"/>
  <c r="H2102" i="1"/>
  <c r="H2088" i="1"/>
  <c r="H2073" i="1"/>
  <c r="H2059" i="1"/>
  <c r="H2045" i="1"/>
  <c r="H2030" i="1"/>
  <c r="H2016" i="1"/>
  <c r="H2001" i="1"/>
  <c r="H1987" i="1"/>
  <c r="H1973" i="1"/>
  <c r="H1958" i="1"/>
  <c r="H1944" i="1"/>
  <c r="H1929" i="1"/>
  <c r="H1915" i="1"/>
  <c r="H1881" i="1"/>
  <c r="H1865" i="1"/>
  <c r="H1850" i="1"/>
  <c r="H1836" i="1"/>
  <c r="H1820" i="1"/>
  <c r="H1802" i="1"/>
  <c r="H1766" i="1"/>
  <c r="H1748" i="1"/>
  <c r="H1730" i="1"/>
  <c r="H1694" i="1"/>
  <c r="H1676" i="1"/>
  <c r="H1658" i="1"/>
  <c r="H1622" i="1"/>
  <c r="H1604" i="1"/>
  <c r="H1557" i="1"/>
  <c r="H1533" i="1"/>
  <c r="H1485" i="1"/>
  <c r="H1461" i="1"/>
  <c r="H1413" i="1"/>
  <c r="H1389" i="1"/>
  <c r="H1341" i="1"/>
  <c r="H1317" i="1"/>
  <c r="H1269" i="1"/>
  <c r="H1245" i="1"/>
  <c r="H1197" i="1"/>
  <c r="H1173" i="1"/>
  <c r="H1149" i="1"/>
  <c r="H1125" i="1"/>
  <c r="H1101" i="1"/>
  <c r="H1077" i="1"/>
  <c r="H1053" i="1"/>
  <c r="H1029" i="1"/>
  <c r="H1005" i="1"/>
  <c r="H957" i="1"/>
  <c r="H933" i="1"/>
  <c r="H909" i="1"/>
  <c r="H885" i="1"/>
  <c r="H861" i="1"/>
  <c r="H813" i="1"/>
  <c r="H789" i="1"/>
  <c r="H765" i="1"/>
  <c r="H741" i="1"/>
  <c r="H717" i="1"/>
  <c r="H672" i="1"/>
  <c r="H656" i="1"/>
  <c r="H640" i="1"/>
  <c r="H622" i="1"/>
  <c r="H599" i="1"/>
  <c r="H575" i="1"/>
  <c r="H551" i="1"/>
  <c r="H531" i="1"/>
  <c r="H513" i="1"/>
  <c r="K3001" i="1"/>
  <c r="H3086" i="1"/>
  <c r="H2414" i="1"/>
  <c r="H504" i="1"/>
  <c r="H492" i="1"/>
  <c r="H480" i="1"/>
  <c r="H468" i="1"/>
  <c r="H456" i="1"/>
  <c r="H444" i="1"/>
  <c r="H432" i="1"/>
  <c r="H420" i="1"/>
  <c r="H408" i="1"/>
  <c r="H396" i="1"/>
  <c r="H384" i="1"/>
  <c r="I384" i="1"/>
  <c r="H372" i="1"/>
  <c r="I372" i="1"/>
  <c r="H360" i="1"/>
  <c r="I360" i="1"/>
  <c r="H348" i="1"/>
  <c r="I348" i="1"/>
  <c r="H336" i="1"/>
  <c r="I336" i="1"/>
  <c r="H324" i="1"/>
  <c r="I324" i="1"/>
  <c r="H312" i="1"/>
  <c r="I312" i="1"/>
  <c r="H300" i="1"/>
  <c r="I300" i="1"/>
  <c r="H288" i="1"/>
  <c r="I288" i="1"/>
  <c r="H276" i="1"/>
  <c r="I276" i="1"/>
  <c r="H264" i="1"/>
  <c r="I264" i="1"/>
  <c r="I505" i="1"/>
  <c r="I497" i="1"/>
  <c r="I493" i="1"/>
  <c r="I485" i="1"/>
  <c r="I481" i="1"/>
  <c r="I473" i="1"/>
  <c r="I469" i="1"/>
  <c r="I461" i="1"/>
  <c r="I457" i="1"/>
  <c r="I449" i="1"/>
  <c r="I445" i="1"/>
  <c r="I437" i="1"/>
  <c r="I433" i="1"/>
  <c r="I425" i="1"/>
  <c r="I421" i="1"/>
  <c r="I413" i="1"/>
  <c r="I409" i="1"/>
  <c r="I401" i="1"/>
  <c r="I397" i="1"/>
  <c r="I389" i="1"/>
  <c r="I385" i="1"/>
  <c r="J375" i="1"/>
  <c r="K370" i="1"/>
  <c r="K365" i="1"/>
  <c r="I361" i="1"/>
  <c r="J351" i="1"/>
  <c r="K346" i="1"/>
  <c r="K341" i="1"/>
  <c r="I337" i="1"/>
  <c r="J327" i="1"/>
  <c r="K322" i="1"/>
  <c r="K317" i="1"/>
  <c r="I313" i="1"/>
  <c r="J303" i="1"/>
  <c r="K298" i="1"/>
  <c r="K293" i="1"/>
  <c r="I289" i="1"/>
  <c r="J279" i="1"/>
  <c r="K274" i="1"/>
  <c r="K269" i="1"/>
  <c r="I265" i="1"/>
  <c r="K259" i="1"/>
  <c r="H3104" i="1"/>
  <c r="H3032" i="1"/>
  <c r="H2888" i="1"/>
  <c r="H2816" i="1"/>
  <c r="H2672" i="1"/>
  <c r="H2600" i="1"/>
  <c r="H2528" i="1"/>
  <c r="H1538" i="1"/>
  <c r="H1365" i="1"/>
  <c r="H1278" i="1"/>
  <c r="H981" i="1"/>
  <c r="H610" i="1"/>
  <c r="H3109" i="1"/>
  <c r="H3085" i="1"/>
  <c r="H3062" i="1"/>
  <c r="I3042" i="1"/>
  <c r="H3042" i="1"/>
  <c r="H3019" i="1"/>
  <c r="H2976" i="1"/>
  <c r="H2954" i="1"/>
  <c r="H2934" i="1"/>
  <c r="K2911" i="1"/>
  <c r="H2911" i="1"/>
  <c r="H2868" i="1"/>
  <c r="H2846" i="1"/>
  <c r="H2826" i="1"/>
  <c r="H2803" i="1"/>
  <c r="H2760" i="1"/>
  <c r="H2738" i="1"/>
  <c r="H2718" i="1"/>
  <c r="H2695" i="1"/>
  <c r="H2652" i="1"/>
  <c r="H2630" i="1"/>
  <c r="H2610" i="1"/>
  <c r="H2592" i="1"/>
  <c r="H2574" i="1"/>
  <c r="H2557" i="1"/>
  <c r="H2539" i="1"/>
  <c r="H2521" i="1"/>
  <c r="H2503" i="1"/>
  <c r="H2487" i="1"/>
  <c r="H2451" i="1"/>
  <c r="H2417" i="1"/>
  <c r="H2399" i="1"/>
  <c r="H2381" i="1"/>
  <c r="H2363" i="1"/>
  <c r="H2346" i="1"/>
  <c r="H2331" i="1"/>
  <c r="H2317" i="1"/>
  <c r="H2303" i="1"/>
  <c r="H2274" i="1"/>
  <c r="H2231" i="1"/>
  <c r="H2202" i="1"/>
  <c r="H2159" i="1"/>
  <c r="H2130" i="1"/>
  <c r="H2087" i="1"/>
  <c r="H2058" i="1"/>
  <c r="H2015" i="1"/>
  <c r="H1986" i="1"/>
  <c r="H1943" i="1"/>
  <c r="I1928" i="1"/>
  <c r="H1914" i="1"/>
  <c r="H1880" i="1"/>
  <c r="H1863" i="1"/>
  <c r="H1849" i="1"/>
  <c r="H1835" i="1"/>
  <c r="H1819" i="1"/>
  <c r="H1801" i="1"/>
  <c r="H1783" i="1"/>
  <c r="H1765" i="1"/>
  <c r="H1747" i="1"/>
  <c r="H1729" i="1"/>
  <c r="H1711" i="1"/>
  <c r="H1693" i="1"/>
  <c r="H1675" i="1"/>
  <c r="H1657" i="1"/>
  <c r="H1639" i="1"/>
  <c r="H1621" i="1"/>
  <c r="H1603" i="1"/>
  <c r="H1580" i="1"/>
  <c r="H1556" i="1"/>
  <c r="H1532" i="1"/>
  <c r="H1508" i="1"/>
  <c r="H1484" i="1"/>
  <c r="H1460" i="1"/>
  <c r="H1436" i="1"/>
  <c r="H1412" i="1"/>
  <c r="H1388" i="1"/>
  <c r="H1364" i="1"/>
  <c r="H1340" i="1"/>
  <c r="H1316" i="1"/>
  <c r="H1292" i="1"/>
  <c r="H1268" i="1"/>
  <c r="H1244" i="1"/>
  <c r="H1220" i="1"/>
  <c r="H1196" i="1"/>
  <c r="H1172" i="1"/>
  <c r="H1124" i="1"/>
  <c r="H1076" i="1"/>
  <c r="H1052" i="1"/>
  <c r="H1028" i="1"/>
  <c r="H1004" i="1"/>
  <c r="H980" i="1"/>
  <c r="H956" i="1"/>
  <c r="H932" i="1"/>
  <c r="H908" i="1"/>
  <c r="H884" i="1"/>
  <c r="H860" i="1"/>
  <c r="H836" i="1"/>
  <c r="H812" i="1"/>
  <c r="H788" i="1"/>
  <c r="H764" i="1"/>
  <c r="H740" i="1"/>
  <c r="H716" i="1"/>
  <c r="H692" i="1"/>
  <c r="H654" i="1"/>
  <c r="H638" i="1"/>
  <c r="H620" i="1"/>
  <c r="H598" i="1"/>
  <c r="H574" i="1"/>
  <c r="H550" i="1"/>
  <c r="H528" i="1"/>
  <c r="H510" i="1"/>
  <c r="I3000" i="1"/>
  <c r="H2978" i="1"/>
  <c r="H2870" i="1"/>
  <c r="H2762" i="1"/>
  <c r="H2654" i="1"/>
  <c r="H2486" i="1"/>
  <c r="H503" i="1"/>
  <c r="H491" i="1"/>
  <c r="H479" i="1"/>
  <c r="H467" i="1"/>
  <c r="H431" i="1"/>
  <c r="H419" i="1"/>
  <c r="H407" i="1"/>
  <c r="H395" i="1"/>
  <c r="H383" i="1"/>
  <c r="H371" i="1"/>
  <c r="H359" i="1"/>
  <c r="H347" i="1"/>
  <c r="H335" i="1"/>
  <c r="H323" i="1"/>
  <c r="H287" i="1"/>
  <c r="H275" i="1"/>
  <c r="H263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79" i="1"/>
  <c r="I375" i="1"/>
  <c r="J365" i="1"/>
  <c r="K360" i="1"/>
  <c r="K355" i="1"/>
  <c r="I351" i="1"/>
  <c r="J341" i="1"/>
  <c r="K336" i="1"/>
  <c r="K331" i="1"/>
  <c r="I327" i="1"/>
  <c r="J317" i="1"/>
  <c r="K312" i="1"/>
  <c r="K307" i="1"/>
  <c r="I303" i="1"/>
  <c r="J293" i="1"/>
  <c r="K288" i="1"/>
  <c r="K283" i="1"/>
  <c r="I279" i="1"/>
  <c r="J269" i="1"/>
  <c r="K264" i="1"/>
  <c r="J259" i="1"/>
  <c r="H3816" i="1"/>
  <c r="H3669" i="1"/>
  <c r="H3093" i="1"/>
  <c r="H3021" i="1"/>
  <c r="H2877" i="1"/>
  <c r="H2805" i="1"/>
  <c r="H2661" i="1"/>
  <c r="H2216" i="1"/>
  <c r="H2043" i="1"/>
  <c r="H1957" i="1"/>
  <c r="H1784" i="1"/>
  <c r="H1611" i="1"/>
  <c r="H1352" i="1"/>
  <c r="H1179" i="1"/>
  <c r="H962" i="1"/>
  <c r="I3108" i="1"/>
  <c r="H3108" i="1"/>
  <c r="I3084" i="1"/>
  <c r="H3084" i="1"/>
  <c r="H3061" i="1"/>
  <c r="K3039" i="1"/>
  <c r="H3039" i="1"/>
  <c r="H3018" i="1"/>
  <c r="K2995" i="1"/>
  <c r="H2995" i="1"/>
  <c r="H2953" i="1"/>
  <c r="H2931" i="1"/>
  <c r="H2910" i="1"/>
  <c r="H2887" i="1"/>
  <c r="H2845" i="1"/>
  <c r="H2823" i="1"/>
  <c r="H2802" i="1"/>
  <c r="H2779" i="1"/>
  <c r="H2737" i="1"/>
  <c r="H2715" i="1"/>
  <c r="H2694" i="1"/>
  <c r="H2671" i="1"/>
  <c r="H2629" i="1"/>
  <c r="H2609" i="1"/>
  <c r="H2591" i="1"/>
  <c r="H2573" i="1"/>
  <c r="H2556" i="1"/>
  <c r="H2538" i="1"/>
  <c r="H2520" i="1"/>
  <c r="H2502" i="1"/>
  <c r="H2485" i="1"/>
  <c r="H2467" i="1"/>
  <c r="H2449" i="1"/>
  <c r="H2431" i="1"/>
  <c r="H2415" i="1"/>
  <c r="H2379" i="1"/>
  <c r="H2345" i="1"/>
  <c r="H2330" i="1"/>
  <c r="H2316" i="1"/>
  <c r="H2287" i="1"/>
  <c r="H2244" i="1"/>
  <c r="H2215" i="1"/>
  <c r="H2172" i="1"/>
  <c r="H2143" i="1"/>
  <c r="H2100" i="1"/>
  <c r="H2071" i="1"/>
  <c r="H2028" i="1"/>
  <c r="H1999" i="1"/>
  <c r="H1956" i="1"/>
  <c r="H1927" i="1"/>
  <c r="H1897" i="1"/>
  <c r="H1879" i="1"/>
  <c r="H1862" i="1"/>
  <c r="H1848" i="1"/>
  <c r="H1833" i="1"/>
  <c r="H1818" i="1"/>
  <c r="H1800" i="1"/>
  <c r="H1764" i="1"/>
  <c r="H1746" i="1"/>
  <c r="H1728" i="1"/>
  <c r="H1692" i="1"/>
  <c r="H1674" i="1"/>
  <c r="H1656" i="1"/>
  <c r="H1620" i="1"/>
  <c r="H1602" i="1"/>
  <c r="H1578" i="1"/>
  <c r="H1554" i="1"/>
  <c r="H1530" i="1"/>
  <c r="H1506" i="1"/>
  <c r="H1482" i="1"/>
  <c r="H1458" i="1"/>
  <c r="H1434" i="1"/>
  <c r="H1410" i="1"/>
  <c r="H1386" i="1"/>
  <c r="H1362" i="1"/>
  <c r="H1338" i="1"/>
  <c r="H1314" i="1"/>
  <c r="H1290" i="1"/>
  <c r="H1266" i="1"/>
  <c r="H1242" i="1"/>
  <c r="H1218" i="1"/>
  <c r="H1194" i="1"/>
  <c r="H1170" i="1"/>
  <c r="H1122" i="1"/>
  <c r="H1074" i="1"/>
  <c r="H1050" i="1"/>
  <c r="H1026" i="1"/>
  <c r="H1002" i="1"/>
  <c r="H978" i="1"/>
  <c r="H954" i="1"/>
  <c r="H930" i="1"/>
  <c r="H906" i="1"/>
  <c r="H882" i="1"/>
  <c r="H858" i="1"/>
  <c r="H834" i="1"/>
  <c r="H810" i="1"/>
  <c r="H786" i="1"/>
  <c r="H762" i="1"/>
  <c r="H738" i="1"/>
  <c r="H714" i="1"/>
  <c r="H690" i="1"/>
  <c r="H669" i="1"/>
  <c r="H653" i="1"/>
  <c r="H636" i="1"/>
  <c r="H618" i="1"/>
  <c r="H594" i="1"/>
  <c r="H570" i="1"/>
  <c r="H546" i="1"/>
  <c r="H527" i="1"/>
  <c r="H509" i="1"/>
  <c r="I2575" i="1"/>
  <c r="H3074" i="1"/>
  <c r="H2966" i="1"/>
  <c r="H2858" i="1"/>
  <c r="H2750" i="1"/>
  <c r="H2642" i="1"/>
  <c r="H2558" i="1"/>
  <c r="H2402" i="1"/>
  <c r="H502" i="1"/>
  <c r="H490" i="1"/>
  <c r="H478" i="1"/>
  <c r="H466" i="1"/>
  <c r="H454" i="1"/>
  <c r="H442" i="1"/>
  <c r="H430" i="1"/>
  <c r="H418" i="1"/>
  <c r="H406" i="1"/>
  <c r="H394" i="1"/>
  <c r="H382" i="1"/>
  <c r="I382" i="1"/>
  <c r="H370" i="1"/>
  <c r="I370" i="1"/>
  <c r="H358" i="1"/>
  <c r="I358" i="1"/>
  <c r="H346" i="1"/>
  <c r="I346" i="1"/>
  <c r="H334" i="1"/>
  <c r="I334" i="1"/>
  <c r="H322" i="1"/>
  <c r="I322" i="1"/>
  <c r="H310" i="1"/>
  <c r="I310" i="1"/>
  <c r="H298" i="1"/>
  <c r="I298" i="1"/>
  <c r="H286" i="1"/>
  <c r="I286" i="1"/>
  <c r="H274" i="1"/>
  <c r="I274" i="1"/>
  <c r="H262" i="1"/>
  <c r="I262" i="1"/>
  <c r="J262" i="1"/>
  <c r="J496" i="1"/>
  <c r="J484" i="1"/>
  <c r="J472" i="1"/>
  <c r="J460" i="1"/>
  <c r="J448" i="1"/>
  <c r="J436" i="1"/>
  <c r="J424" i="1"/>
  <c r="J412" i="1"/>
  <c r="J400" i="1"/>
  <c r="J388" i="1"/>
  <c r="J307" i="1"/>
  <c r="J283" i="1"/>
  <c r="K278" i="1"/>
  <c r="I269" i="1"/>
  <c r="J264" i="1"/>
  <c r="H3815" i="1"/>
  <c r="K3495" i="1"/>
  <c r="H3495" i="1"/>
  <c r="H3092" i="1"/>
  <c r="H3020" i="1"/>
  <c r="H2876" i="1"/>
  <c r="H2804" i="1"/>
  <c r="H2660" i="1"/>
  <c r="H2588" i="1"/>
  <c r="H2516" i="1"/>
  <c r="H2444" i="1"/>
  <c r="H2372" i="1"/>
  <c r="H2042" i="1"/>
  <c r="H1869" i="1"/>
  <c r="H1782" i="1"/>
  <c r="H1610" i="1"/>
  <c r="H1437" i="1"/>
  <c r="H1350" i="1"/>
  <c r="H1178" i="1"/>
  <c r="H1083" i="1"/>
  <c r="H837" i="1"/>
  <c r="I3105" i="1"/>
  <c r="I3081" i="1"/>
  <c r="I3060" i="1"/>
  <c r="H3060" i="1"/>
  <c r="H3037" i="1"/>
  <c r="H3015" i="1"/>
  <c r="I2994" i="1"/>
  <c r="H2994" i="1"/>
  <c r="H2952" i="1"/>
  <c r="K2929" i="1"/>
  <c r="H2929" i="1"/>
  <c r="H2907" i="1"/>
  <c r="H2886" i="1"/>
  <c r="H2844" i="1"/>
  <c r="H2821" i="1"/>
  <c r="H2799" i="1"/>
  <c r="H2778" i="1"/>
  <c r="H2736" i="1"/>
  <c r="H2713" i="1"/>
  <c r="H2691" i="1"/>
  <c r="H2670" i="1"/>
  <c r="H2628" i="1"/>
  <c r="H2607" i="1"/>
  <c r="H2571" i="1"/>
  <c r="I2555" i="1"/>
  <c r="H2555" i="1"/>
  <c r="H2537" i="1"/>
  <c r="H2519" i="1"/>
  <c r="H2501" i="1"/>
  <c r="H2484" i="1"/>
  <c r="H2466" i="1"/>
  <c r="H2448" i="1"/>
  <c r="H2430" i="1"/>
  <c r="H2413" i="1"/>
  <c r="H2395" i="1"/>
  <c r="H2377" i="1"/>
  <c r="H2359" i="1"/>
  <c r="H2343" i="1"/>
  <c r="H2329" i="1"/>
  <c r="H2315" i="1"/>
  <c r="H2271" i="1"/>
  <c r="H2257" i="1"/>
  <c r="H2228" i="1"/>
  <c r="H2199" i="1"/>
  <c r="H2185" i="1"/>
  <c r="H2156" i="1"/>
  <c r="H2127" i="1"/>
  <c r="H2113" i="1"/>
  <c r="H2084" i="1"/>
  <c r="H2055" i="1"/>
  <c r="H2041" i="1"/>
  <c r="H2012" i="1"/>
  <c r="H1983" i="1"/>
  <c r="H1969" i="1"/>
  <c r="H1940" i="1"/>
  <c r="H1911" i="1"/>
  <c r="H1896" i="1"/>
  <c r="H1878" i="1"/>
  <c r="H1861" i="1"/>
  <c r="H1847" i="1"/>
  <c r="H1832" i="1"/>
  <c r="H1815" i="1"/>
  <c r="H1779" i="1"/>
  <c r="H1761" i="1"/>
  <c r="H1743" i="1"/>
  <c r="H1707" i="1"/>
  <c r="H1689" i="1"/>
  <c r="H1671" i="1"/>
  <c r="H1635" i="1"/>
  <c r="H1617" i="1"/>
  <c r="H1599" i="1"/>
  <c r="H1575" i="1"/>
  <c r="H1551" i="1"/>
  <c r="H1527" i="1"/>
  <c r="H1503" i="1"/>
  <c r="H1479" i="1"/>
  <c r="H1455" i="1"/>
  <c r="H1431" i="1"/>
  <c r="H1407" i="1"/>
  <c r="H1383" i="1"/>
  <c r="H1359" i="1"/>
  <c r="H1335" i="1"/>
  <c r="H1311" i="1"/>
  <c r="H1287" i="1"/>
  <c r="H1263" i="1"/>
  <c r="H1239" i="1"/>
  <c r="H1215" i="1"/>
  <c r="H1191" i="1"/>
  <c r="H1167" i="1"/>
  <c r="H1143" i="1"/>
  <c r="H1119" i="1"/>
  <c r="H1095" i="1"/>
  <c r="H1071" i="1"/>
  <c r="H1047" i="1"/>
  <c r="H999" i="1"/>
  <c r="H975" i="1"/>
  <c r="H951" i="1"/>
  <c r="H927" i="1"/>
  <c r="H903" i="1"/>
  <c r="H855" i="1"/>
  <c r="H831" i="1"/>
  <c r="H807" i="1"/>
  <c r="H783" i="1"/>
  <c r="H759" i="1"/>
  <c r="H711" i="1"/>
  <c r="H687" i="1"/>
  <c r="H668" i="1"/>
  <c r="H635" i="1"/>
  <c r="H617" i="1"/>
  <c r="H593" i="1"/>
  <c r="H526" i="1"/>
  <c r="H508" i="1"/>
  <c r="K2983" i="1"/>
  <c r="H2474" i="1"/>
  <c r="H501" i="1"/>
  <c r="H489" i="1"/>
  <c r="H477" i="1"/>
  <c r="H465" i="1"/>
  <c r="H453" i="1"/>
  <c r="H441" i="1"/>
  <c r="H429" i="1"/>
  <c r="H417" i="1"/>
  <c r="H405" i="1"/>
  <c r="H393" i="1"/>
  <c r="H381" i="1"/>
  <c r="H369" i="1"/>
  <c r="H357" i="1"/>
  <c r="H345" i="1"/>
  <c r="H333" i="1"/>
  <c r="H321" i="1"/>
  <c r="H309" i="1"/>
  <c r="H297" i="1"/>
  <c r="H285" i="1"/>
  <c r="H273" i="1"/>
  <c r="H261" i="1"/>
  <c r="I504" i="1"/>
  <c r="I496" i="1"/>
  <c r="I492" i="1"/>
  <c r="I484" i="1"/>
  <c r="I480" i="1"/>
  <c r="I472" i="1"/>
  <c r="I468" i="1"/>
  <c r="I460" i="1"/>
  <c r="I456" i="1"/>
  <c r="I448" i="1"/>
  <c r="I444" i="1"/>
  <c r="I436" i="1"/>
  <c r="I432" i="1"/>
  <c r="I424" i="1"/>
  <c r="I420" i="1"/>
  <c r="I412" i="1"/>
  <c r="I408" i="1"/>
  <c r="I400" i="1"/>
  <c r="I396" i="1"/>
  <c r="I388" i="1"/>
  <c r="K383" i="1"/>
  <c r="J374" i="1"/>
  <c r="J369" i="1"/>
  <c r="K364" i="1"/>
  <c r="K359" i="1"/>
  <c r="J350" i="1"/>
  <c r="J345" i="1"/>
  <c r="K340" i="1"/>
  <c r="K335" i="1"/>
  <c r="J326" i="1"/>
  <c r="J321" i="1"/>
  <c r="K316" i="1"/>
  <c r="K311" i="1"/>
  <c r="J302" i="1"/>
  <c r="J297" i="1"/>
  <c r="K292" i="1"/>
  <c r="K287" i="1"/>
  <c r="J278" i="1"/>
  <c r="J273" i="1"/>
  <c r="K268" i="1"/>
  <c r="K263" i="1"/>
  <c r="H3585" i="1"/>
  <c r="H3081" i="1"/>
  <c r="H2937" i="1"/>
  <c r="H2865" i="1"/>
  <c r="H2721" i="1"/>
  <c r="H2649" i="1"/>
  <c r="H2577" i="1"/>
  <c r="H2505" i="1"/>
  <c r="H2433" i="1"/>
  <c r="H2361" i="1"/>
  <c r="H2288" i="1"/>
  <c r="H2201" i="1"/>
  <c r="H2115" i="1"/>
  <c r="H2029" i="1"/>
  <c r="H1856" i="1"/>
  <c r="H1683" i="1"/>
  <c r="H1424" i="1"/>
  <c r="H1251" i="1"/>
  <c r="H818" i="1"/>
  <c r="H569" i="1"/>
  <c r="H3103" i="1"/>
  <c r="H3079" i="1"/>
  <c r="I3057" i="1"/>
  <c r="H3036" i="1"/>
  <c r="K3013" i="1"/>
  <c r="H3013" i="1"/>
  <c r="H2991" i="1"/>
  <c r="H2971" i="1"/>
  <c r="H2928" i="1"/>
  <c r="H2905" i="1"/>
  <c r="H2883" i="1"/>
  <c r="H2863" i="1"/>
  <c r="H2820" i="1"/>
  <c r="H2797" i="1"/>
  <c r="H2775" i="1"/>
  <c r="H2755" i="1"/>
  <c r="H2712" i="1"/>
  <c r="H2689" i="1"/>
  <c r="H2667" i="1"/>
  <c r="H2647" i="1"/>
  <c r="H2605" i="1"/>
  <c r="H2587" i="1"/>
  <c r="H2570" i="1"/>
  <c r="H2535" i="1"/>
  <c r="H2499" i="1"/>
  <c r="H2483" i="1"/>
  <c r="H2465" i="1"/>
  <c r="H2447" i="1"/>
  <c r="H2429" i="1"/>
  <c r="H2412" i="1"/>
  <c r="H2394" i="1"/>
  <c r="H2376" i="1"/>
  <c r="H2358" i="1"/>
  <c r="H2342" i="1"/>
  <c r="H2328" i="1"/>
  <c r="H2299" i="1"/>
  <c r="H2285" i="1"/>
  <c r="H2270" i="1"/>
  <c r="H2256" i="1"/>
  <c r="H2241" i="1"/>
  <c r="H2227" i="1"/>
  <c r="H2213" i="1"/>
  <c r="H2198" i="1"/>
  <c r="H2184" i="1"/>
  <c r="H2169" i="1"/>
  <c r="H2155" i="1"/>
  <c r="H2141" i="1"/>
  <c r="H2126" i="1"/>
  <c r="H2112" i="1"/>
  <c r="H2097" i="1"/>
  <c r="H2083" i="1"/>
  <c r="H2069" i="1"/>
  <c r="H2054" i="1"/>
  <c r="H2040" i="1"/>
  <c r="H2025" i="1"/>
  <c r="H2011" i="1"/>
  <c r="H1997" i="1"/>
  <c r="H1982" i="1"/>
  <c r="H1968" i="1"/>
  <c r="H1953" i="1"/>
  <c r="H1939" i="1"/>
  <c r="H1925" i="1"/>
  <c r="H1910" i="1"/>
  <c r="H1893" i="1"/>
  <c r="H1875" i="1"/>
  <c r="H1860" i="1"/>
  <c r="H1845" i="1"/>
  <c r="H1831" i="1"/>
  <c r="H1814" i="1"/>
  <c r="H1796" i="1"/>
  <c r="H1778" i="1"/>
  <c r="H1760" i="1"/>
  <c r="H1742" i="1"/>
  <c r="H1724" i="1"/>
  <c r="H1706" i="1"/>
  <c r="H1688" i="1"/>
  <c r="H1670" i="1"/>
  <c r="H1652" i="1"/>
  <c r="H1634" i="1"/>
  <c r="H1616" i="1"/>
  <c r="H1598" i="1"/>
  <c r="H1574" i="1"/>
  <c r="H1550" i="1"/>
  <c r="H1526" i="1"/>
  <c r="H1502" i="1"/>
  <c r="H1478" i="1"/>
  <c r="H1454" i="1"/>
  <c r="H1430" i="1"/>
  <c r="H1406" i="1"/>
  <c r="H1382" i="1"/>
  <c r="H1358" i="1"/>
  <c r="H1334" i="1"/>
  <c r="H1310" i="1"/>
  <c r="H1286" i="1"/>
  <c r="H1262" i="1"/>
  <c r="H1238" i="1"/>
  <c r="H1214" i="1"/>
  <c r="H1190" i="1"/>
  <c r="H1166" i="1"/>
  <c r="H1142" i="1"/>
  <c r="H1118" i="1"/>
  <c r="H1094" i="1"/>
  <c r="H1070" i="1"/>
  <c r="H1046" i="1"/>
  <c r="H998" i="1"/>
  <c r="H974" i="1"/>
  <c r="H950" i="1"/>
  <c r="H926" i="1"/>
  <c r="H902" i="1"/>
  <c r="H854" i="1"/>
  <c r="H830" i="1"/>
  <c r="H806" i="1"/>
  <c r="H782" i="1"/>
  <c r="H758" i="1"/>
  <c r="H710" i="1"/>
  <c r="H686" i="1"/>
  <c r="H666" i="1"/>
  <c r="H634" i="1"/>
  <c r="H616" i="1"/>
  <c r="H592" i="1"/>
  <c r="H525" i="1"/>
  <c r="H507" i="1"/>
  <c r="I2982" i="1"/>
  <c r="I2424" i="1"/>
  <c r="H2546" i="1"/>
  <c r="H2390" i="1"/>
  <c r="H500" i="1"/>
  <c r="H488" i="1"/>
  <c r="H476" i="1"/>
  <c r="H464" i="1"/>
  <c r="H452" i="1"/>
  <c r="H440" i="1"/>
  <c r="H428" i="1"/>
  <c r="H416" i="1"/>
  <c r="H404" i="1"/>
  <c r="H392" i="1"/>
  <c r="H380" i="1"/>
  <c r="I380" i="1"/>
  <c r="H368" i="1"/>
  <c r="I368" i="1"/>
  <c r="H356" i="1"/>
  <c r="I356" i="1"/>
  <c r="H344" i="1"/>
  <c r="I344" i="1"/>
  <c r="H332" i="1"/>
  <c r="I332" i="1"/>
  <c r="H320" i="1"/>
  <c r="I320" i="1"/>
  <c r="H308" i="1"/>
  <c r="I308" i="1"/>
  <c r="H296" i="1"/>
  <c r="I296" i="1"/>
  <c r="H284" i="1"/>
  <c r="I284" i="1"/>
  <c r="H272" i="1"/>
  <c r="I272" i="1"/>
  <c r="H260" i="1"/>
  <c r="I260" i="1"/>
  <c r="K503" i="1"/>
  <c r="K495" i="1"/>
  <c r="K491" i="1"/>
  <c r="K483" i="1"/>
  <c r="K479" i="1"/>
  <c r="K471" i="1"/>
  <c r="K467" i="1"/>
  <c r="K459" i="1"/>
  <c r="K455" i="1"/>
  <c r="K447" i="1"/>
  <c r="K443" i="1"/>
  <c r="K435" i="1"/>
  <c r="K431" i="1"/>
  <c r="K423" i="1"/>
  <c r="K419" i="1"/>
  <c r="K411" i="1"/>
  <c r="K407" i="1"/>
  <c r="K399" i="1"/>
  <c r="K395" i="1"/>
  <c r="K387" i="1"/>
  <c r="J383" i="1"/>
  <c r="K378" i="1"/>
  <c r="K373" i="1"/>
  <c r="I369" i="1"/>
  <c r="J364" i="1"/>
  <c r="J359" i="1"/>
  <c r="K354" i="1"/>
  <c r="K349" i="1"/>
  <c r="I345" i="1"/>
  <c r="J340" i="1"/>
  <c r="J335" i="1"/>
  <c r="K330" i="1"/>
  <c r="K325" i="1"/>
  <c r="I321" i="1"/>
  <c r="J316" i="1"/>
  <c r="J311" i="1"/>
  <c r="K306" i="1"/>
  <c r="K301" i="1"/>
  <c r="I297" i="1"/>
  <c r="J292" i="1"/>
  <c r="J287" i="1"/>
  <c r="K282" i="1"/>
  <c r="K277" i="1"/>
  <c r="I273" i="1"/>
  <c r="J268" i="1"/>
  <c r="J263" i="1"/>
  <c r="K257" i="1"/>
  <c r="H3875" i="1"/>
  <c r="H3723" i="1"/>
  <c r="H3080" i="1"/>
  <c r="H3008" i="1"/>
  <c r="H2936" i="1"/>
  <c r="H2864" i="1"/>
  <c r="H2792" i="1"/>
  <c r="H2720" i="1"/>
  <c r="H2648" i="1"/>
  <c r="H2576" i="1"/>
  <c r="H2504" i="1"/>
  <c r="H2432" i="1"/>
  <c r="H2360" i="1"/>
  <c r="H2286" i="1"/>
  <c r="H2114" i="1"/>
  <c r="H2027" i="1"/>
  <c r="H1941" i="1"/>
  <c r="H1854" i="1"/>
  <c r="H1682" i="1"/>
  <c r="H1509" i="1"/>
  <c r="H1422" i="1"/>
  <c r="H1250" i="1"/>
  <c r="H939" i="1"/>
  <c r="H693" i="1"/>
  <c r="H568" i="1"/>
  <c r="I3102" i="1"/>
  <c r="H3102" i="1"/>
  <c r="I3078" i="1"/>
  <c r="H3078" i="1"/>
  <c r="H3055" i="1"/>
  <c r="I3012" i="1"/>
  <c r="H3012" i="1"/>
  <c r="H2990" i="1"/>
  <c r="H2970" i="1"/>
  <c r="K2947" i="1"/>
  <c r="H2947" i="1"/>
  <c r="H2904" i="1"/>
  <c r="H2882" i="1"/>
  <c r="H2862" i="1"/>
  <c r="H2839" i="1"/>
  <c r="H2796" i="1"/>
  <c r="H2774" i="1"/>
  <c r="H2754" i="1"/>
  <c r="H2731" i="1"/>
  <c r="H2688" i="1"/>
  <c r="H2666" i="1"/>
  <c r="H2646" i="1"/>
  <c r="H2623" i="1"/>
  <c r="H2604" i="1"/>
  <c r="H2586" i="1"/>
  <c r="H2569" i="1"/>
  <c r="H2551" i="1"/>
  <c r="H2533" i="1"/>
  <c r="I2515" i="1"/>
  <c r="H2515" i="1"/>
  <c r="H2498" i="1"/>
  <c r="H2463" i="1"/>
  <c r="H2427" i="1"/>
  <c r="H2411" i="1"/>
  <c r="H2393" i="1"/>
  <c r="H2375" i="1"/>
  <c r="H2357" i="1"/>
  <c r="H2341" i="1"/>
  <c r="H2327" i="1"/>
  <c r="H2298" i="1"/>
  <c r="H2283" i="1"/>
  <c r="H2269" i="1"/>
  <c r="H2255" i="1"/>
  <c r="H2240" i="1"/>
  <c r="H2226" i="1"/>
  <c r="H2211" i="1"/>
  <c r="H2197" i="1"/>
  <c r="H2183" i="1"/>
  <c r="H2168" i="1"/>
  <c r="H2154" i="1"/>
  <c r="H2139" i="1"/>
  <c r="H2125" i="1"/>
  <c r="H2111" i="1"/>
  <c r="H2096" i="1"/>
  <c r="H2082" i="1"/>
  <c r="H2067" i="1"/>
  <c r="H2053" i="1"/>
  <c r="H2039" i="1"/>
  <c r="H2024" i="1"/>
  <c r="H2010" i="1"/>
  <c r="H1995" i="1"/>
  <c r="H1981" i="1"/>
  <c r="H1967" i="1"/>
  <c r="H1952" i="1"/>
  <c r="H1938" i="1"/>
  <c r="H1923" i="1"/>
  <c r="H1909" i="1"/>
  <c r="H1892" i="1"/>
  <c r="H1874" i="1"/>
  <c r="H1859" i="1"/>
  <c r="H1844" i="1"/>
  <c r="H1830" i="1"/>
  <c r="H1795" i="1"/>
  <c r="H1777" i="1"/>
  <c r="H1759" i="1"/>
  <c r="H1723" i="1"/>
  <c r="H1705" i="1"/>
  <c r="H1687" i="1"/>
  <c r="H1651" i="1"/>
  <c r="H1633" i="1"/>
  <c r="H1615" i="1"/>
  <c r="H1596" i="1"/>
  <c r="H1572" i="1"/>
  <c r="H1548" i="1"/>
  <c r="H1524" i="1"/>
  <c r="H1500" i="1"/>
  <c r="H1476" i="1"/>
  <c r="H1452" i="1"/>
  <c r="H1428" i="1"/>
  <c r="H1404" i="1"/>
  <c r="H1380" i="1"/>
  <c r="H1356" i="1"/>
  <c r="H1332" i="1"/>
  <c r="H1308" i="1"/>
  <c r="H1284" i="1"/>
  <c r="H1260" i="1"/>
  <c r="H1236" i="1"/>
  <c r="H1212" i="1"/>
  <c r="H1188" i="1"/>
  <c r="H1164" i="1"/>
  <c r="H1140" i="1"/>
  <c r="H1116" i="1"/>
  <c r="H1092" i="1"/>
  <c r="H1068" i="1"/>
  <c r="H1044" i="1"/>
  <c r="H1020" i="1"/>
  <c r="H996" i="1"/>
  <c r="H972" i="1"/>
  <c r="H948" i="1"/>
  <c r="H924" i="1"/>
  <c r="H900" i="1"/>
  <c r="H876" i="1"/>
  <c r="H852" i="1"/>
  <c r="H828" i="1"/>
  <c r="H804" i="1"/>
  <c r="H780" i="1"/>
  <c r="H756" i="1"/>
  <c r="H732" i="1"/>
  <c r="H708" i="1"/>
  <c r="H684" i="1"/>
  <c r="H665" i="1"/>
  <c r="H650" i="1"/>
  <c r="H632" i="1"/>
  <c r="H612" i="1"/>
  <c r="H588" i="1"/>
  <c r="H564" i="1"/>
  <c r="H540" i="1"/>
  <c r="H522" i="1"/>
  <c r="I2869" i="1"/>
  <c r="J2335" i="1"/>
  <c r="H3050" i="1"/>
  <c r="H2942" i="1"/>
  <c r="H2834" i="1"/>
  <c r="H2726" i="1"/>
  <c r="H2618" i="1"/>
  <c r="H2462" i="1"/>
  <c r="H499" i="1"/>
  <c r="H487" i="1"/>
  <c r="H475" i="1"/>
  <c r="H463" i="1"/>
  <c r="H451" i="1"/>
  <c r="H439" i="1"/>
  <c r="H427" i="1"/>
  <c r="H415" i="1"/>
  <c r="H403" i="1"/>
  <c r="H391" i="1"/>
  <c r="H379" i="1"/>
  <c r="H367" i="1"/>
  <c r="H355" i="1"/>
  <c r="H343" i="1"/>
  <c r="H331" i="1"/>
  <c r="H319" i="1"/>
  <c r="H307" i="1"/>
  <c r="H295" i="1"/>
  <c r="H283" i="1"/>
  <c r="H271" i="1"/>
  <c r="H259" i="1"/>
  <c r="J503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I383" i="1"/>
  <c r="J373" i="1"/>
  <c r="K368" i="1"/>
  <c r="K363" i="1"/>
  <c r="I359" i="1"/>
  <c r="J349" i="1"/>
  <c r="K344" i="1"/>
  <c r="K339" i="1"/>
  <c r="I335" i="1"/>
  <c r="J325" i="1"/>
  <c r="K320" i="1"/>
  <c r="K315" i="1"/>
  <c r="I311" i="1"/>
  <c r="J301" i="1"/>
  <c r="K296" i="1"/>
  <c r="K291" i="1"/>
  <c r="I287" i="1"/>
  <c r="J277" i="1"/>
  <c r="K272" i="1"/>
  <c r="K267" i="1"/>
  <c r="I263" i="1"/>
  <c r="J257" i="1"/>
  <c r="H3874" i="1"/>
  <c r="J3787" i="1"/>
  <c r="H3787" i="1"/>
  <c r="I3157" i="1"/>
  <c r="H3157" i="1"/>
  <c r="H3069" i="1"/>
  <c r="H2997" i="1"/>
  <c r="H2925" i="1"/>
  <c r="H2853" i="1"/>
  <c r="H2781" i="1"/>
  <c r="H2709" i="1"/>
  <c r="H2637" i="1"/>
  <c r="H2565" i="1"/>
  <c r="H2493" i="1"/>
  <c r="H2421" i="1"/>
  <c r="H2349" i="1"/>
  <c r="H2273" i="1"/>
  <c r="H2187" i="1"/>
  <c r="H2101" i="1"/>
  <c r="H1928" i="1"/>
  <c r="H1841" i="1"/>
  <c r="H1755" i="1"/>
  <c r="H1669" i="1"/>
  <c r="H1496" i="1"/>
  <c r="H1323" i="1"/>
  <c r="H1148" i="1"/>
  <c r="H674" i="1"/>
  <c r="H545" i="1"/>
  <c r="I3099" i="1"/>
  <c r="H3099" i="1"/>
  <c r="I3075" i="1"/>
  <c r="H3075" i="1"/>
  <c r="I3054" i="1"/>
  <c r="H3054" i="1"/>
  <c r="K3031" i="1"/>
  <c r="H3031" i="1"/>
  <c r="H2989" i="1"/>
  <c r="H2967" i="1"/>
  <c r="H2946" i="1"/>
  <c r="K2923" i="1"/>
  <c r="H2923" i="1"/>
  <c r="H2881" i="1"/>
  <c r="H2859" i="1"/>
  <c r="H2838" i="1"/>
  <c r="H2815" i="1"/>
  <c r="H2773" i="1"/>
  <c r="H2751" i="1"/>
  <c r="H2730" i="1"/>
  <c r="H2707" i="1"/>
  <c r="H2665" i="1"/>
  <c r="H2643" i="1"/>
  <c r="H2622" i="1"/>
  <c r="I2603" i="1"/>
  <c r="H2603" i="1"/>
  <c r="H2585" i="1"/>
  <c r="H2568" i="1"/>
  <c r="H2550" i="1"/>
  <c r="H2532" i="1"/>
  <c r="H2514" i="1"/>
  <c r="H2497" i="1"/>
  <c r="H2479" i="1"/>
  <c r="H2461" i="1"/>
  <c r="H2443" i="1"/>
  <c r="H2426" i="1"/>
  <c r="H2391" i="1"/>
  <c r="H2355" i="1"/>
  <c r="H2340" i="1"/>
  <c r="H2311" i="1"/>
  <c r="H2297" i="1"/>
  <c r="H2282" i="1"/>
  <c r="H2268" i="1"/>
  <c r="H2253" i="1"/>
  <c r="H2239" i="1"/>
  <c r="H2225" i="1"/>
  <c r="H2210" i="1"/>
  <c r="H2196" i="1"/>
  <c r="H2181" i="1"/>
  <c r="H2167" i="1"/>
  <c r="H2153" i="1"/>
  <c r="H2138" i="1"/>
  <c r="H2124" i="1"/>
  <c r="H2109" i="1"/>
  <c r="H2095" i="1"/>
  <c r="H2081" i="1"/>
  <c r="H2066" i="1"/>
  <c r="H2052" i="1"/>
  <c r="H2037" i="1"/>
  <c r="H2023" i="1"/>
  <c r="H2009" i="1"/>
  <c r="H1994" i="1"/>
  <c r="H1980" i="1"/>
  <c r="H1965" i="1"/>
  <c r="H1951" i="1"/>
  <c r="H1937" i="1"/>
  <c r="H1922" i="1"/>
  <c r="H1908" i="1"/>
  <c r="H1891" i="1"/>
  <c r="H1873" i="1"/>
  <c r="H1857" i="1"/>
  <c r="H1843" i="1"/>
  <c r="H1829" i="1"/>
  <c r="H1812" i="1"/>
  <c r="H1794" i="1"/>
  <c r="H1776" i="1"/>
  <c r="H1758" i="1"/>
  <c r="H1740" i="1"/>
  <c r="H1722" i="1"/>
  <c r="H1704" i="1"/>
  <c r="H1686" i="1"/>
  <c r="H1668" i="1"/>
  <c r="H1650" i="1"/>
  <c r="H1632" i="1"/>
  <c r="H1614" i="1"/>
  <c r="H1593" i="1"/>
  <c r="H1569" i="1"/>
  <c r="H1545" i="1"/>
  <c r="H1521" i="1"/>
  <c r="H1497" i="1"/>
  <c r="H1473" i="1"/>
  <c r="H1449" i="1"/>
  <c r="H1425" i="1"/>
  <c r="H1401" i="1"/>
  <c r="H1377" i="1"/>
  <c r="H1353" i="1"/>
  <c r="H1329" i="1"/>
  <c r="H1305" i="1"/>
  <c r="H1281" i="1"/>
  <c r="H1257" i="1"/>
  <c r="H1233" i="1"/>
  <c r="H1209" i="1"/>
  <c r="H1185" i="1"/>
  <c r="H1161" i="1"/>
  <c r="H1137" i="1"/>
  <c r="H1113" i="1"/>
  <c r="H1089" i="1"/>
  <c r="H1041" i="1"/>
  <c r="H1017" i="1"/>
  <c r="H993" i="1"/>
  <c r="H969" i="1"/>
  <c r="H945" i="1"/>
  <c r="H897" i="1"/>
  <c r="H873" i="1"/>
  <c r="H849" i="1"/>
  <c r="H825" i="1"/>
  <c r="H801" i="1"/>
  <c r="H753" i="1"/>
  <c r="H729" i="1"/>
  <c r="H705" i="1"/>
  <c r="H681" i="1"/>
  <c r="H663" i="1"/>
  <c r="H648" i="1"/>
  <c r="H630" i="1"/>
  <c r="H587" i="1"/>
  <c r="H563" i="1"/>
  <c r="H539" i="1"/>
  <c r="H521" i="1"/>
  <c r="K3037" i="1"/>
  <c r="K2847" i="1"/>
  <c r="I2316" i="1"/>
  <c r="H3038" i="1"/>
  <c r="H2930" i="1"/>
  <c r="H2822" i="1"/>
  <c r="H2714" i="1"/>
  <c r="H2534" i="1"/>
  <c r="H2378" i="1"/>
  <c r="H498" i="1"/>
  <c r="H486" i="1"/>
  <c r="H474" i="1"/>
  <c r="H462" i="1"/>
  <c r="H450" i="1"/>
  <c r="H438" i="1"/>
  <c r="H426" i="1"/>
  <c r="H414" i="1"/>
  <c r="H402" i="1"/>
  <c r="H390" i="1"/>
  <c r="H378" i="1"/>
  <c r="I378" i="1"/>
  <c r="H366" i="1"/>
  <c r="I366" i="1"/>
  <c r="H354" i="1"/>
  <c r="I354" i="1"/>
  <c r="H342" i="1"/>
  <c r="I342" i="1"/>
  <c r="H330" i="1"/>
  <c r="I330" i="1"/>
  <c r="H318" i="1"/>
  <c r="I318" i="1"/>
  <c r="H306" i="1"/>
  <c r="I306" i="1"/>
  <c r="H294" i="1"/>
  <c r="I294" i="1"/>
  <c r="H282" i="1"/>
  <c r="I282" i="1"/>
  <c r="H270" i="1"/>
  <c r="I270" i="1"/>
  <c r="H258" i="1"/>
  <c r="I258" i="1"/>
  <c r="J258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K382" i="1"/>
  <c r="K377" i="1"/>
  <c r="I373" i="1"/>
  <c r="J368" i="1"/>
  <c r="J363" i="1"/>
  <c r="K358" i="1"/>
  <c r="K353" i="1"/>
  <c r="I349" i="1"/>
  <c r="J344" i="1"/>
  <c r="J339" i="1"/>
  <c r="K334" i="1"/>
  <c r="K329" i="1"/>
  <c r="I325" i="1"/>
  <c r="J320" i="1"/>
  <c r="J315" i="1"/>
  <c r="K310" i="1"/>
  <c r="K305" i="1"/>
  <c r="I301" i="1"/>
  <c r="J296" i="1"/>
  <c r="J291" i="1"/>
  <c r="K286" i="1"/>
  <c r="K281" i="1"/>
  <c r="I277" i="1"/>
  <c r="J272" i="1"/>
  <c r="J267" i="1"/>
  <c r="K262" i="1"/>
  <c r="I257" i="1"/>
  <c r="H3786" i="1"/>
  <c r="J3167" i="1"/>
  <c r="H3167" i="1"/>
  <c r="K3167" i="1"/>
  <c r="H3068" i="1"/>
  <c r="H2996" i="1"/>
  <c r="H2924" i="1"/>
  <c r="H2852" i="1"/>
  <c r="H2780" i="1"/>
  <c r="H2708" i="1"/>
  <c r="H2636" i="1"/>
  <c r="H2564" i="1"/>
  <c r="H2492" i="1"/>
  <c r="H2420" i="1"/>
  <c r="H2348" i="1"/>
  <c r="H2186" i="1"/>
  <c r="H2099" i="1"/>
  <c r="H2013" i="1"/>
  <c r="H1926" i="1"/>
  <c r="H1754" i="1"/>
  <c r="H1581" i="1"/>
  <c r="H1494" i="1"/>
  <c r="H1322" i="1"/>
  <c r="H1146" i="1"/>
  <c r="H795" i="1"/>
  <c r="H671" i="1"/>
  <c r="H544" i="1"/>
  <c r="I3651" i="1"/>
  <c r="J3435" i="1"/>
  <c r="K3210" i="1"/>
  <c r="J3187" i="1"/>
  <c r="H3859" i="1"/>
  <c r="H3823" i="1"/>
  <c r="H3739" i="1"/>
  <c r="H3187" i="1"/>
  <c r="J3813" i="1"/>
  <c r="K3731" i="1"/>
  <c r="K3156" i="1"/>
  <c r="K3150" i="1"/>
  <c r="H3210" i="1"/>
  <c r="H3150" i="1"/>
  <c r="H3138" i="1"/>
  <c r="H3126" i="1"/>
  <c r="K3454" i="1"/>
  <c r="H3593" i="1"/>
  <c r="H3401" i="1"/>
  <c r="H3329" i="1"/>
  <c r="K3863" i="1"/>
  <c r="H3208" i="1"/>
  <c r="J3739" i="1"/>
  <c r="J3441" i="1"/>
  <c r="H3651" i="1"/>
  <c r="H3507" i="1"/>
  <c r="H3435" i="1"/>
  <c r="H3207" i="1"/>
  <c r="K3839" i="1"/>
  <c r="H3530" i="1"/>
  <c r="I3205" i="1"/>
  <c r="H3133" i="1"/>
  <c r="J3858" i="1"/>
  <c r="J3513" i="1"/>
  <c r="K3431" i="1"/>
  <c r="K3168" i="1"/>
  <c r="J3138" i="1"/>
  <c r="H3672" i="1"/>
  <c r="H3600" i="1"/>
  <c r="H3528" i="1"/>
  <c r="H3456" i="1"/>
  <c r="H3168" i="1"/>
  <c r="H3156" i="1"/>
  <c r="I3714" i="1"/>
  <c r="J3496" i="1"/>
  <c r="J3175" i="1"/>
  <c r="H3887" i="1"/>
  <c r="H3863" i="1"/>
  <c r="H3839" i="1"/>
  <c r="H3803" i="1"/>
  <c r="H3791" i="1"/>
  <c r="H3755" i="1"/>
  <c r="H3743" i="1"/>
  <c r="H3731" i="1"/>
  <c r="H3431" i="1"/>
  <c r="H3383" i="1"/>
  <c r="H3335" i="1"/>
  <c r="H3862" i="1"/>
  <c r="H3850" i="1"/>
  <c r="H3838" i="1"/>
  <c r="H3814" i="1"/>
  <c r="H3778" i="1"/>
  <c r="H3766" i="1"/>
  <c r="H3454" i="1"/>
  <c r="H3142" i="1"/>
  <c r="H3130" i="1"/>
  <c r="H3118" i="1"/>
  <c r="K3886" i="1"/>
  <c r="I3895" i="1"/>
  <c r="J3895" i="1"/>
  <c r="K3895" i="1"/>
  <c r="K3887" i="1"/>
  <c r="I3887" i="1"/>
  <c r="J3887" i="1"/>
  <c r="I3755" i="1"/>
  <c r="J3755" i="1"/>
  <c r="K3755" i="1"/>
  <c r="K3741" i="1"/>
  <c r="I3741" i="1"/>
  <c r="J3741" i="1"/>
  <c r="I3489" i="1"/>
  <c r="J3489" i="1"/>
  <c r="K3489" i="1"/>
  <c r="G3876" i="1"/>
  <c r="I3858" i="1"/>
  <c r="K3858" i="1"/>
  <c r="G3836" i="1"/>
  <c r="I3815" i="1"/>
  <c r="J3815" i="1"/>
  <c r="K3815" i="1"/>
  <c r="J3767" i="1"/>
  <c r="I3600" i="1"/>
  <c r="J3600" i="1"/>
  <c r="K3600" i="1"/>
  <c r="K3729" i="1"/>
  <c r="I3729" i="1"/>
  <c r="K3875" i="1"/>
  <c r="I3850" i="1"/>
  <c r="J3850" i="1"/>
  <c r="K3850" i="1"/>
  <c r="I3814" i="1"/>
  <c r="J3814" i="1"/>
  <c r="K3814" i="1"/>
  <c r="K3801" i="1"/>
  <c r="I3801" i="1"/>
  <c r="I3766" i="1"/>
  <c r="J3766" i="1"/>
  <c r="K3766" i="1"/>
  <c r="G3724" i="1"/>
  <c r="J3875" i="1"/>
  <c r="G3885" i="1"/>
  <c r="I3875" i="1"/>
  <c r="G3873" i="1"/>
  <c r="J3849" i="1"/>
  <c r="I3839" i="1"/>
  <c r="J3839" i="1"/>
  <c r="G3800" i="1"/>
  <c r="I3723" i="1"/>
  <c r="J3723" i="1"/>
  <c r="K3723" i="1"/>
  <c r="I3633" i="1"/>
  <c r="J3633" i="1"/>
  <c r="K3633" i="1"/>
  <c r="I3874" i="1"/>
  <c r="G3860" i="1"/>
  <c r="K3813" i="1"/>
  <c r="I3813" i="1"/>
  <c r="I3778" i="1"/>
  <c r="J3778" i="1"/>
  <c r="K3778" i="1"/>
  <c r="I3765" i="1"/>
  <c r="I3731" i="1"/>
  <c r="J3731" i="1"/>
  <c r="I3862" i="1"/>
  <c r="K3862" i="1"/>
  <c r="K3849" i="1"/>
  <c r="I3849" i="1"/>
  <c r="I3838" i="1"/>
  <c r="J3838" i="1"/>
  <c r="K3838" i="1"/>
  <c r="I3791" i="1"/>
  <c r="J3791" i="1"/>
  <c r="K3791" i="1"/>
  <c r="I3743" i="1"/>
  <c r="J3743" i="1"/>
  <c r="K3743" i="1"/>
  <c r="I3672" i="1"/>
  <c r="J3672" i="1"/>
  <c r="K3672" i="1"/>
  <c r="I3863" i="1"/>
  <c r="J3863" i="1"/>
  <c r="G3845" i="1"/>
  <c r="G3812" i="1"/>
  <c r="I3786" i="1"/>
  <c r="J3786" i="1"/>
  <c r="K3786" i="1"/>
  <c r="G3764" i="1"/>
  <c r="I3579" i="1"/>
  <c r="J3579" i="1"/>
  <c r="K3579" i="1"/>
  <c r="K3874" i="1"/>
  <c r="K3825" i="1"/>
  <c r="I3825" i="1"/>
  <c r="K3777" i="1"/>
  <c r="I3777" i="1"/>
  <c r="I3751" i="1"/>
  <c r="J3751" i="1"/>
  <c r="K3751" i="1"/>
  <c r="J3874" i="1"/>
  <c r="J3862" i="1"/>
  <c r="G3848" i="1"/>
  <c r="K3837" i="1"/>
  <c r="I3837" i="1"/>
  <c r="I3816" i="1"/>
  <c r="J3816" i="1"/>
  <c r="K3816" i="1"/>
  <c r="I3803" i="1"/>
  <c r="J3803" i="1"/>
  <c r="K3803" i="1"/>
  <c r="J3729" i="1"/>
  <c r="K3859" i="1"/>
  <c r="K3847" i="1"/>
  <c r="K3823" i="1"/>
  <c r="K3787" i="1"/>
  <c r="K3775" i="1"/>
  <c r="G3745" i="1"/>
  <c r="G3682" i="1"/>
  <c r="I3621" i="1"/>
  <c r="J3621" i="1"/>
  <c r="K3621" i="1"/>
  <c r="G3602" i="1"/>
  <c r="I3129" i="1"/>
  <c r="J3129" i="1"/>
  <c r="K3129" i="1"/>
  <c r="I3859" i="1"/>
  <c r="I3847" i="1"/>
  <c r="I3823" i="1"/>
  <c r="I3787" i="1"/>
  <c r="I3775" i="1"/>
  <c r="G3733" i="1"/>
  <c r="I3593" i="1"/>
  <c r="J3593" i="1"/>
  <c r="K3593" i="1"/>
  <c r="I3585" i="1"/>
  <c r="J3585" i="1"/>
  <c r="K3585" i="1"/>
  <c r="G3667" i="1"/>
  <c r="K3449" i="1"/>
  <c r="I3449" i="1"/>
  <c r="J3449" i="1"/>
  <c r="J3714" i="1"/>
  <c r="K3714" i="1"/>
  <c r="I3693" i="1"/>
  <c r="J3693" i="1"/>
  <c r="K3693" i="1"/>
  <c r="J3651" i="1"/>
  <c r="I3517" i="1"/>
  <c r="K3517" i="1"/>
  <c r="J3517" i="1"/>
  <c r="I3482" i="1"/>
  <c r="J3482" i="1"/>
  <c r="K3482" i="1"/>
  <c r="G3643" i="1"/>
  <c r="K3651" i="1"/>
  <c r="G3631" i="1"/>
  <c r="G3742" i="1"/>
  <c r="G3706" i="1"/>
  <c r="G3662" i="1"/>
  <c r="G3619" i="1"/>
  <c r="G3588" i="1"/>
  <c r="I3669" i="1"/>
  <c r="J3669" i="1"/>
  <c r="K3669" i="1"/>
  <c r="I3650" i="1"/>
  <c r="J3650" i="1"/>
  <c r="K3650" i="1"/>
  <c r="K3739" i="1"/>
  <c r="G3730" i="1"/>
  <c r="I3657" i="1"/>
  <c r="J3657" i="1"/>
  <c r="K3657" i="1"/>
  <c r="I3558" i="1"/>
  <c r="J3558" i="1"/>
  <c r="K3558" i="1"/>
  <c r="J3528" i="1"/>
  <c r="I3528" i="1"/>
  <c r="K3528" i="1"/>
  <c r="G3705" i="1"/>
  <c r="G3626" i="1"/>
  <c r="I3574" i="1"/>
  <c r="J3574" i="1"/>
  <c r="K3574" i="1"/>
  <c r="G3522" i="1"/>
  <c r="I3507" i="1"/>
  <c r="I3483" i="1"/>
  <c r="G3453" i="1"/>
  <c r="G3584" i="1"/>
  <c r="G3549" i="1"/>
  <c r="J3416" i="1"/>
  <c r="I3416" i="1"/>
  <c r="K3416" i="1"/>
  <c r="I3208" i="1"/>
  <c r="J3208" i="1"/>
  <c r="K3208" i="1"/>
  <c r="G3557" i="1"/>
  <c r="I3495" i="1"/>
  <c r="I3488" i="1"/>
  <c r="J3488" i="1"/>
  <c r="G3561" i="1"/>
  <c r="K3530" i="1"/>
  <c r="J3530" i="1"/>
  <c r="G3470" i="1"/>
  <c r="J3456" i="1"/>
  <c r="I3456" i="1"/>
  <c r="G3548" i="1"/>
  <c r="I3530" i="1"/>
  <c r="I3477" i="1"/>
  <c r="J3477" i="1"/>
  <c r="K3477" i="1"/>
  <c r="K3435" i="1"/>
  <c r="I3431" i="1"/>
  <c r="I3368" i="1"/>
  <c r="J3368" i="1"/>
  <c r="K3368" i="1"/>
  <c r="G3572" i="1"/>
  <c r="K3507" i="1"/>
  <c r="K3483" i="1"/>
  <c r="G3560" i="1"/>
  <c r="G3525" i="1"/>
  <c r="J3507" i="1"/>
  <c r="J3483" i="1"/>
  <c r="I3454" i="1"/>
  <c r="J3454" i="1"/>
  <c r="I3496" i="1"/>
  <c r="K3496" i="1"/>
  <c r="I3303" i="1"/>
  <c r="J3303" i="1"/>
  <c r="K3303" i="1"/>
  <c r="G3351" i="1"/>
  <c r="I3160" i="1"/>
  <c r="J3160" i="1"/>
  <c r="K3160" i="1"/>
  <c r="I3118" i="1"/>
  <c r="J3118" i="1"/>
  <c r="K3450" i="1"/>
  <c r="G3387" i="1"/>
  <c r="K3383" i="1"/>
  <c r="I3329" i="1"/>
  <c r="J3329" i="1"/>
  <c r="K3329" i="1"/>
  <c r="I3321" i="1"/>
  <c r="J3321" i="1"/>
  <c r="I3308" i="1"/>
  <c r="J3308" i="1"/>
  <c r="K3308" i="1"/>
  <c r="J3159" i="1"/>
  <c r="K3159" i="1"/>
  <c r="J3450" i="1"/>
  <c r="I3341" i="1"/>
  <c r="J3341" i="1"/>
  <c r="K3341" i="1"/>
  <c r="I3450" i="1"/>
  <c r="I3386" i="1"/>
  <c r="J3386" i="1"/>
  <c r="K3386" i="1"/>
  <c r="I3345" i="1"/>
  <c r="J3345" i="1"/>
  <c r="G3422" i="1"/>
  <c r="G3414" i="1"/>
  <c r="G3411" i="1"/>
  <c r="I3344" i="1"/>
  <c r="J3344" i="1"/>
  <c r="K3344" i="1"/>
  <c r="K3289" i="1"/>
  <c r="G3465" i="1"/>
  <c r="G3438" i="1"/>
  <c r="G3410" i="1"/>
  <c r="I3401" i="1"/>
  <c r="J3401" i="1"/>
  <c r="K3401" i="1"/>
  <c r="K3441" i="1"/>
  <c r="K3335" i="1"/>
  <c r="G3297" i="1"/>
  <c r="I3207" i="1"/>
  <c r="J3207" i="1"/>
  <c r="K3207" i="1"/>
  <c r="I3136" i="1"/>
  <c r="J3136" i="1"/>
  <c r="K3136" i="1"/>
  <c r="K3172" i="1"/>
  <c r="I3152" i="1"/>
  <c r="J3152" i="1"/>
  <c r="K3152" i="1"/>
  <c r="I3142" i="1"/>
  <c r="J3142" i="1"/>
  <c r="I3165" i="1"/>
  <c r="J3165" i="1"/>
  <c r="K3165" i="1"/>
  <c r="J3124" i="1"/>
  <c r="I3116" i="1"/>
  <c r="J3116" i="1"/>
  <c r="K3116" i="1"/>
  <c r="G3310" i="1"/>
  <c r="I3141" i="1"/>
  <c r="J3141" i="1"/>
  <c r="K3141" i="1"/>
  <c r="I3232" i="1"/>
  <c r="J3232" i="1"/>
  <c r="K3232" i="1"/>
  <c r="I3184" i="1"/>
  <c r="J3184" i="1"/>
  <c r="K3184" i="1"/>
  <c r="I3218" i="1"/>
  <c r="J3218" i="1"/>
  <c r="K3218" i="1"/>
  <c r="I3164" i="1"/>
  <c r="J3164" i="1"/>
  <c r="K3164" i="1"/>
  <c r="J3157" i="1"/>
  <c r="K3157" i="1"/>
  <c r="I3133" i="1"/>
  <c r="J3133" i="1"/>
  <c r="K3133" i="1"/>
  <c r="I3122" i="1"/>
  <c r="J3122" i="1"/>
  <c r="K3122" i="1"/>
  <c r="K3115" i="1"/>
  <c r="I3115" i="1"/>
  <c r="I3130" i="1"/>
  <c r="J3130" i="1"/>
  <c r="J3154" i="1"/>
  <c r="I3146" i="1"/>
  <c r="J3146" i="1"/>
  <c r="K3146" i="1"/>
  <c r="I3187" i="1"/>
  <c r="I3175" i="1"/>
  <c r="J3168" i="1"/>
  <c r="J3156" i="1"/>
  <c r="K3205" i="1"/>
  <c r="J3205" i="1"/>
  <c r="K3138" i="1"/>
  <c r="K3126" i="1"/>
  <c r="J3126" i="1"/>
  <c r="I3126" i="1"/>
  <c r="K3187" i="1"/>
  <c r="K3175" i="1"/>
  <c r="I3098" i="1"/>
  <c r="J3098" i="1"/>
  <c r="K3098" i="1"/>
  <c r="I3080" i="1"/>
  <c r="J3080" i="1"/>
  <c r="K3080" i="1"/>
  <c r="I3062" i="1"/>
  <c r="J3062" i="1"/>
  <c r="K3062" i="1"/>
  <c r="I2954" i="1"/>
  <c r="J2954" i="1"/>
  <c r="K2954" i="1"/>
  <c r="I3110" i="1"/>
  <c r="J3110" i="1"/>
  <c r="K3110" i="1"/>
  <c r="I3104" i="1"/>
  <c r="J3104" i="1"/>
  <c r="K3104" i="1"/>
  <c r="I3092" i="1"/>
  <c r="J3092" i="1"/>
  <c r="K3092" i="1"/>
  <c r="I3086" i="1"/>
  <c r="J3086" i="1"/>
  <c r="K3086" i="1"/>
  <c r="I3074" i="1"/>
  <c r="J3074" i="1"/>
  <c r="K3074" i="1"/>
  <c r="I3068" i="1"/>
  <c r="J3068" i="1"/>
  <c r="K3068" i="1"/>
  <c r="I3056" i="1"/>
  <c r="J3056" i="1"/>
  <c r="K3056" i="1"/>
  <c r="I3050" i="1"/>
  <c r="J3050" i="1"/>
  <c r="K3050" i="1"/>
  <c r="I3038" i="1"/>
  <c r="J3038" i="1"/>
  <c r="K3038" i="1"/>
  <c r="I3032" i="1"/>
  <c r="J3032" i="1"/>
  <c r="K3032" i="1"/>
  <c r="I3020" i="1"/>
  <c r="J3020" i="1"/>
  <c r="K3020" i="1"/>
  <c r="I3014" i="1"/>
  <c r="J3014" i="1"/>
  <c r="K3014" i="1"/>
  <c r="I3002" i="1"/>
  <c r="J3002" i="1"/>
  <c r="K3002" i="1"/>
  <c r="I2996" i="1"/>
  <c r="J2996" i="1"/>
  <c r="K2996" i="1"/>
  <c r="I2984" i="1"/>
  <c r="J2984" i="1"/>
  <c r="K2984" i="1"/>
  <c r="I2978" i="1"/>
  <c r="J2978" i="1"/>
  <c r="K2978" i="1"/>
  <c r="I2966" i="1"/>
  <c r="J2966" i="1"/>
  <c r="K2966" i="1"/>
  <c r="I2960" i="1"/>
  <c r="J2960" i="1"/>
  <c r="K2960" i="1"/>
  <c r="I2948" i="1"/>
  <c r="J2948" i="1"/>
  <c r="K2948" i="1"/>
  <c r="I2942" i="1"/>
  <c r="J2942" i="1"/>
  <c r="K2942" i="1"/>
  <c r="I2930" i="1"/>
  <c r="J2930" i="1"/>
  <c r="K2930" i="1"/>
  <c r="I2924" i="1"/>
  <c r="J2924" i="1"/>
  <c r="K2924" i="1"/>
  <c r="I2912" i="1"/>
  <c r="J2912" i="1"/>
  <c r="K2912" i="1"/>
  <c r="I2906" i="1"/>
  <c r="J2906" i="1"/>
  <c r="K2906" i="1"/>
  <c r="K2894" i="1"/>
  <c r="I2894" i="1"/>
  <c r="J2894" i="1"/>
  <c r="I2888" i="1"/>
  <c r="J2888" i="1"/>
  <c r="K2888" i="1"/>
  <c r="K2876" i="1"/>
  <c r="I2876" i="1"/>
  <c r="J2876" i="1"/>
  <c r="I2870" i="1"/>
  <c r="J2870" i="1"/>
  <c r="K2870" i="1"/>
  <c r="K2858" i="1"/>
  <c r="I2858" i="1"/>
  <c r="J2858" i="1"/>
  <c r="I2852" i="1"/>
  <c r="J2852" i="1"/>
  <c r="K2852" i="1"/>
  <c r="K2840" i="1"/>
  <c r="I2840" i="1"/>
  <c r="J2840" i="1"/>
  <c r="I2834" i="1"/>
  <c r="J2834" i="1"/>
  <c r="K2834" i="1"/>
  <c r="K2822" i="1"/>
  <c r="I2822" i="1"/>
  <c r="J2822" i="1"/>
  <c r="I2816" i="1"/>
  <c r="J2816" i="1"/>
  <c r="K2816" i="1"/>
  <c r="K2804" i="1"/>
  <c r="I2804" i="1"/>
  <c r="J2804" i="1"/>
  <c r="I2798" i="1"/>
  <c r="J2798" i="1"/>
  <c r="K2798" i="1"/>
  <c r="K2786" i="1"/>
  <c r="I2786" i="1"/>
  <c r="J2786" i="1"/>
  <c r="I2780" i="1"/>
  <c r="J2780" i="1"/>
  <c r="K2780" i="1"/>
  <c r="K2768" i="1"/>
  <c r="I2768" i="1"/>
  <c r="J2768" i="1"/>
  <c r="I2762" i="1"/>
  <c r="J2762" i="1"/>
  <c r="K2762" i="1"/>
  <c r="K2750" i="1"/>
  <c r="I2750" i="1"/>
  <c r="J2750" i="1"/>
  <c r="I2744" i="1"/>
  <c r="J2744" i="1"/>
  <c r="K2744" i="1"/>
  <c r="K2732" i="1"/>
  <c r="I2732" i="1"/>
  <c r="J2732" i="1"/>
  <c r="I2726" i="1"/>
  <c r="J2726" i="1"/>
  <c r="K2726" i="1"/>
  <c r="K2714" i="1"/>
  <c r="I2714" i="1"/>
  <c r="J2714" i="1"/>
  <c r="I2708" i="1"/>
  <c r="J2708" i="1"/>
  <c r="K2708" i="1"/>
  <c r="I2696" i="1"/>
  <c r="J2696" i="1"/>
  <c r="K2696" i="1"/>
  <c r="I2690" i="1"/>
  <c r="J2690" i="1"/>
  <c r="K2690" i="1"/>
  <c r="I2678" i="1"/>
  <c r="J2678" i="1"/>
  <c r="K2678" i="1"/>
  <c r="I2672" i="1"/>
  <c r="J2672" i="1"/>
  <c r="K2672" i="1"/>
  <c r="I2660" i="1"/>
  <c r="J2660" i="1"/>
  <c r="K2660" i="1"/>
  <c r="I2654" i="1"/>
  <c r="J2654" i="1"/>
  <c r="K2654" i="1"/>
  <c r="I2642" i="1"/>
  <c r="J2642" i="1"/>
  <c r="K2642" i="1"/>
  <c r="I2636" i="1"/>
  <c r="J2636" i="1"/>
  <c r="K2636" i="1"/>
  <c r="I2624" i="1"/>
  <c r="J2624" i="1"/>
  <c r="K2624" i="1"/>
  <c r="I2618" i="1"/>
  <c r="J2618" i="1"/>
  <c r="K2618" i="1"/>
  <c r="I2612" i="1"/>
  <c r="J2612" i="1"/>
  <c r="K2612" i="1"/>
  <c r="I2606" i="1"/>
  <c r="J2606" i="1"/>
  <c r="K2606" i="1"/>
  <c r="I2600" i="1"/>
  <c r="J2600" i="1"/>
  <c r="K2600" i="1"/>
  <c r="I2594" i="1"/>
  <c r="J2594" i="1"/>
  <c r="K2594" i="1"/>
  <c r="I2588" i="1"/>
  <c r="J2588" i="1"/>
  <c r="K2588" i="1"/>
  <c r="I2582" i="1"/>
  <c r="J2582" i="1"/>
  <c r="K2582" i="1"/>
  <c r="I2576" i="1"/>
  <c r="J2576" i="1"/>
  <c r="K2576" i="1"/>
  <c r="I2564" i="1"/>
  <c r="J2564" i="1"/>
  <c r="K2564" i="1"/>
  <c r="I2558" i="1"/>
  <c r="J2558" i="1"/>
  <c r="K2558" i="1"/>
  <c r="I2552" i="1"/>
  <c r="J2552" i="1"/>
  <c r="K2552" i="1"/>
  <c r="I2546" i="1"/>
  <c r="J2546" i="1"/>
  <c r="K2546" i="1"/>
  <c r="I2540" i="1"/>
  <c r="J2540" i="1"/>
  <c r="K2540" i="1"/>
  <c r="I2534" i="1"/>
  <c r="J2534" i="1"/>
  <c r="K2534" i="1"/>
  <c r="I2528" i="1"/>
  <c r="J2528" i="1"/>
  <c r="K2528" i="1"/>
  <c r="I2522" i="1"/>
  <c r="J2522" i="1"/>
  <c r="K2522" i="1"/>
  <c r="I2516" i="1"/>
  <c r="J2516" i="1"/>
  <c r="K2516" i="1"/>
  <c r="J2510" i="1"/>
  <c r="K2510" i="1"/>
  <c r="I2510" i="1"/>
  <c r="K2504" i="1"/>
  <c r="I2504" i="1"/>
  <c r="J2504" i="1"/>
  <c r="I2492" i="1"/>
  <c r="J2492" i="1"/>
  <c r="K2492" i="1"/>
  <c r="I2486" i="1"/>
  <c r="J2486" i="1"/>
  <c r="K2486" i="1"/>
  <c r="I2480" i="1"/>
  <c r="J2480" i="1"/>
  <c r="K2480" i="1"/>
  <c r="K2474" i="1"/>
  <c r="I2474" i="1"/>
  <c r="J2474" i="1"/>
  <c r="K2468" i="1"/>
  <c r="I2468" i="1"/>
  <c r="J2468" i="1"/>
  <c r="K2462" i="1"/>
  <c r="I2462" i="1"/>
  <c r="J2462" i="1"/>
  <c r="K2456" i="1"/>
  <c r="I2456" i="1"/>
  <c r="J2456" i="1"/>
  <c r="K2450" i="1"/>
  <c r="J2450" i="1"/>
  <c r="I2450" i="1"/>
  <c r="K2444" i="1"/>
  <c r="I2444" i="1"/>
  <c r="J2444" i="1"/>
  <c r="K2438" i="1"/>
  <c r="I2438" i="1"/>
  <c r="J2438" i="1"/>
  <c r="K2432" i="1"/>
  <c r="I2432" i="1"/>
  <c r="J2432" i="1"/>
  <c r="K2420" i="1"/>
  <c r="I2420" i="1"/>
  <c r="J2420" i="1"/>
  <c r="K2414" i="1"/>
  <c r="J2414" i="1"/>
  <c r="I2414" i="1"/>
  <c r="K2408" i="1"/>
  <c r="I2408" i="1"/>
  <c r="J2408" i="1"/>
  <c r="K2402" i="1"/>
  <c r="I2402" i="1"/>
  <c r="J2402" i="1"/>
  <c r="K2396" i="1"/>
  <c r="I2396" i="1"/>
  <c r="J2396" i="1"/>
  <c r="K2390" i="1"/>
  <c r="I2390" i="1"/>
  <c r="J2390" i="1"/>
  <c r="K2384" i="1"/>
  <c r="I2384" i="1"/>
  <c r="J2384" i="1"/>
  <c r="K2378" i="1"/>
  <c r="J2378" i="1"/>
  <c r="I2378" i="1"/>
  <c r="K2372" i="1"/>
  <c r="I2372" i="1"/>
  <c r="J2372" i="1"/>
  <c r="K2366" i="1"/>
  <c r="I2366" i="1"/>
  <c r="J2366" i="1"/>
  <c r="K2360" i="1"/>
  <c r="I2360" i="1"/>
  <c r="J2360" i="1"/>
  <c r="K2348" i="1"/>
  <c r="I2348" i="1"/>
  <c r="J2348" i="1"/>
  <c r="I2972" i="1"/>
  <c r="J2972" i="1"/>
  <c r="K2972" i="1"/>
  <c r="I2990" i="1"/>
  <c r="J2990" i="1"/>
  <c r="K2990" i="1"/>
  <c r="I2882" i="1"/>
  <c r="J2882" i="1"/>
  <c r="K2882" i="1"/>
  <c r="I3008" i="1"/>
  <c r="J3008" i="1"/>
  <c r="K3008" i="1"/>
  <c r="I2900" i="1"/>
  <c r="J2900" i="1"/>
  <c r="K2900" i="1"/>
  <c r="I3026" i="1"/>
  <c r="J3026" i="1"/>
  <c r="K3026" i="1"/>
  <c r="I2918" i="1"/>
  <c r="J2918" i="1"/>
  <c r="K2918" i="1"/>
  <c r="I3044" i="1"/>
  <c r="J3044" i="1"/>
  <c r="K3044" i="1"/>
  <c r="I2936" i="1"/>
  <c r="J2936" i="1"/>
  <c r="K2936" i="1"/>
  <c r="J3027" i="1"/>
  <c r="K3027" i="1"/>
  <c r="J3009" i="1"/>
  <c r="K3009" i="1"/>
  <c r="J2991" i="1"/>
  <c r="K2991" i="1"/>
  <c r="I2973" i="1"/>
  <c r="J2973" i="1"/>
  <c r="K2973" i="1"/>
  <c r="I2955" i="1"/>
  <c r="J2955" i="1"/>
  <c r="K2955" i="1"/>
  <c r="I2937" i="1"/>
  <c r="J2937" i="1"/>
  <c r="K2937" i="1"/>
  <c r="I2919" i="1"/>
  <c r="J2919" i="1"/>
  <c r="K2919" i="1"/>
  <c r="J2901" i="1"/>
  <c r="J2883" i="1"/>
  <c r="J2865" i="1"/>
  <c r="J2847" i="1"/>
  <c r="J2829" i="1"/>
  <c r="J2811" i="1"/>
  <c r="J2793" i="1"/>
  <c r="J2775" i="1"/>
  <c r="J2757" i="1"/>
  <c r="J2739" i="1"/>
  <c r="J2721" i="1"/>
  <c r="I2703" i="1"/>
  <c r="J2703" i="1"/>
  <c r="K2703" i="1"/>
  <c r="I2685" i="1"/>
  <c r="J2685" i="1"/>
  <c r="K2685" i="1"/>
  <c r="I2667" i="1"/>
  <c r="J2667" i="1"/>
  <c r="K2667" i="1"/>
  <c r="I2649" i="1"/>
  <c r="J2649" i="1"/>
  <c r="K2649" i="1"/>
  <c r="I2631" i="1"/>
  <c r="J2631" i="1"/>
  <c r="K2631" i="1"/>
  <c r="J2615" i="1"/>
  <c r="K2615" i="1"/>
  <c r="I2586" i="1"/>
  <c r="J2586" i="1"/>
  <c r="K2586" i="1"/>
  <c r="I2571" i="1"/>
  <c r="J2571" i="1"/>
  <c r="K2571" i="1"/>
  <c r="K2557" i="1"/>
  <c r="I2557" i="1"/>
  <c r="J2557" i="1"/>
  <c r="J2543" i="1"/>
  <c r="K2543" i="1"/>
  <c r="I2514" i="1"/>
  <c r="J2514" i="1"/>
  <c r="I2499" i="1"/>
  <c r="J2499" i="1"/>
  <c r="K2499" i="1"/>
  <c r="K2485" i="1"/>
  <c r="I2485" i="1"/>
  <c r="J2485" i="1"/>
  <c r="K2471" i="1"/>
  <c r="J2471" i="1"/>
  <c r="I2471" i="1"/>
  <c r="I2442" i="1"/>
  <c r="J2442" i="1"/>
  <c r="K2442" i="1"/>
  <c r="K2427" i="1"/>
  <c r="I2427" i="1"/>
  <c r="J2427" i="1"/>
  <c r="I2413" i="1"/>
  <c r="J2413" i="1"/>
  <c r="K2413" i="1"/>
  <c r="K2399" i="1"/>
  <c r="I2399" i="1"/>
  <c r="J2399" i="1"/>
  <c r="I2370" i="1"/>
  <c r="J2370" i="1"/>
  <c r="K2370" i="1"/>
  <c r="K2355" i="1"/>
  <c r="I2341" i="1"/>
  <c r="J2341" i="1"/>
  <c r="K2341" i="1"/>
  <c r="K2327" i="1"/>
  <c r="I2327" i="1"/>
  <c r="J2327" i="1"/>
  <c r="K2312" i="1"/>
  <c r="I2312" i="1"/>
  <c r="J2312" i="1"/>
  <c r="I2298" i="1"/>
  <c r="J2298" i="1"/>
  <c r="K2298" i="1"/>
  <c r="J2283" i="1"/>
  <c r="K2283" i="1"/>
  <c r="I2283" i="1"/>
  <c r="I2269" i="1"/>
  <c r="J2269" i="1"/>
  <c r="K2269" i="1"/>
  <c r="J2255" i="1"/>
  <c r="K2255" i="1"/>
  <c r="I2255" i="1"/>
  <c r="J2240" i="1"/>
  <c r="K2240" i="1"/>
  <c r="I2240" i="1"/>
  <c r="I2226" i="1"/>
  <c r="J2226" i="1"/>
  <c r="K2226" i="1"/>
  <c r="I2211" i="1"/>
  <c r="J2211" i="1"/>
  <c r="K2211" i="1"/>
  <c r="I2197" i="1"/>
  <c r="K2197" i="1"/>
  <c r="J2197" i="1"/>
  <c r="J2183" i="1"/>
  <c r="K2183" i="1"/>
  <c r="I2183" i="1"/>
  <c r="K2168" i="1"/>
  <c r="I2168" i="1"/>
  <c r="J2168" i="1"/>
  <c r="J2154" i="1"/>
  <c r="K2154" i="1"/>
  <c r="I2154" i="1"/>
  <c r="I2139" i="1"/>
  <c r="J2139" i="1"/>
  <c r="K2139" i="1"/>
  <c r="J2125" i="1"/>
  <c r="K2125" i="1"/>
  <c r="I2125" i="1"/>
  <c r="K2111" i="1"/>
  <c r="I2111" i="1"/>
  <c r="J2111" i="1"/>
  <c r="K2096" i="1"/>
  <c r="I2096" i="1"/>
  <c r="J2096" i="1"/>
  <c r="J2082" i="1"/>
  <c r="K2082" i="1"/>
  <c r="I2082" i="1"/>
  <c r="I2067" i="1"/>
  <c r="J2067" i="1"/>
  <c r="K2067" i="1"/>
  <c r="J2053" i="1"/>
  <c r="K2053" i="1"/>
  <c r="I2053" i="1"/>
  <c r="K2039" i="1"/>
  <c r="I2039" i="1"/>
  <c r="J2039" i="1"/>
  <c r="K2024" i="1"/>
  <c r="I2024" i="1"/>
  <c r="J2024" i="1"/>
  <c r="I2010" i="1"/>
  <c r="J2010" i="1"/>
  <c r="K2010" i="1"/>
  <c r="I1995" i="1"/>
  <c r="J1995" i="1"/>
  <c r="K1995" i="1"/>
  <c r="I1981" i="1"/>
  <c r="J1981" i="1"/>
  <c r="K1981" i="1"/>
  <c r="K1967" i="1"/>
  <c r="I1967" i="1"/>
  <c r="J1967" i="1"/>
  <c r="K1952" i="1"/>
  <c r="J1952" i="1"/>
  <c r="I1952" i="1"/>
  <c r="I1938" i="1"/>
  <c r="J1938" i="1"/>
  <c r="I1923" i="1"/>
  <c r="J1923" i="1"/>
  <c r="K1923" i="1"/>
  <c r="I1909" i="1"/>
  <c r="J1909" i="1"/>
  <c r="K1909" i="1"/>
  <c r="K1892" i="1"/>
  <c r="J1892" i="1"/>
  <c r="I1892" i="1"/>
  <c r="K1874" i="1"/>
  <c r="I1874" i="1"/>
  <c r="J1874" i="1"/>
  <c r="I1859" i="1"/>
  <c r="J1859" i="1"/>
  <c r="K1859" i="1"/>
  <c r="K1844" i="1"/>
  <c r="I1844" i="1"/>
  <c r="J1844" i="1"/>
  <c r="J1830" i="1"/>
  <c r="K1830" i="1"/>
  <c r="I1830" i="1"/>
  <c r="J1813" i="1"/>
  <c r="I1813" i="1"/>
  <c r="K1813" i="1"/>
  <c r="K1795" i="1"/>
  <c r="I1795" i="1"/>
  <c r="J1795" i="1"/>
  <c r="K1777" i="1"/>
  <c r="I1777" i="1"/>
  <c r="J1777" i="1"/>
  <c r="J1759" i="1"/>
  <c r="K1759" i="1"/>
  <c r="I1759" i="1"/>
  <c r="J1741" i="1"/>
  <c r="K1741" i="1"/>
  <c r="I1741" i="1"/>
  <c r="J1723" i="1"/>
  <c r="K1723" i="1"/>
  <c r="I1723" i="1"/>
  <c r="J1705" i="1"/>
  <c r="K1705" i="1"/>
  <c r="I1705" i="1"/>
  <c r="J1687" i="1"/>
  <c r="K1687" i="1"/>
  <c r="I1687" i="1"/>
  <c r="J1669" i="1"/>
  <c r="K1669" i="1"/>
  <c r="I1669" i="1"/>
  <c r="J1651" i="1"/>
  <c r="K1651" i="1"/>
  <c r="I1651" i="1"/>
  <c r="K1633" i="1"/>
  <c r="I1633" i="1"/>
  <c r="J1633" i="1"/>
  <c r="K1615" i="1"/>
  <c r="I1615" i="1"/>
  <c r="J1615" i="1"/>
  <c r="I1596" i="1"/>
  <c r="J1596" i="1"/>
  <c r="K1596" i="1"/>
  <c r="I1572" i="1"/>
  <c r="J1572" i="1"/>
  <c r="K1572" i="1"/>
  <c r="I1548" i="1"/>
  <c r="J1548" i="1"/>
  <c r="K1548" i="1"/>
  <c r="K1524" i="1"/>
  <c r="I1524" i="1"/>
  <c r="J1524" i="1"/>
  <c r="K1500" i="1"/>
  <c r="I1500" i="1"/>
  <c r="J1500" i="1"/>
  <c r="K1476" i="1"/>
  <c r="I1476" i="1"/>
  <c r="J1476" i="1"/>
  <c r="I1452" i="1"/>
  <c r="K1452" i="1"/>
  <c r="J1452" i="1"/>
  <c r="I1428" i="1"/>
  <c r="K1428" i="1"/>
  <c r="J1428" i="1"/>
  <c r="I1404" i="1"/>
  <c r="K1404" i="1"/>
  <c r="J1404" i="1"/>
  <c r="I1380" i="1"/>
  <c r="K1380" i="1"/>
  <c r="J1380" i="1"/>
  <c r="K1356" i="1"/>
  <c r="I1356" i="1"/>
  <c r="J1356" i="1"/>
  <c r="J1332" i="1"/>
  <c r="K1332" i="1"/>
  <c r="I1332" i="1"/>
  <c r="I1308" i="1"/>
  <c r="J1308" i="1"/>
  <c r="K1308" i="1"/>
  <c r="K1284" i="1"/>
  <c r="J1284" i="1"/>
  <c r="I1284" i="1"/>
  <c r="J1260" i="1"/>
  <c r="K1260" i="1"/>
  <c r="I1260" i="1"/>
  <c r="K1236" i="1"/>
  <c r="I1236" i="1"/>
  <c r="J1236" i="1"/>
  <c r="I1212" i="1"/>
  <c r="J1212" i="1"/>
  <c r="K1212" i="1"/>
  <c r="I1188" i="1"/>
  <c r="K1188" i="1"/>
  <c r="J1188" i="1"/>
  <c r="I1164" i="1"/>
  <c r="J1164" i="1"/>
  <c r="K1164" i="1"/>
  <c r="I1140" i="1"/>
  <c r="J1140" i="1"/>
  <c r="K1140" i="1"/>
  <c r="I1116" i="1"/>
  <c r="K1116" i="1"/>
  <c r="J1116" i="1"/>
  <c r="I1092" i="1"/>
  <c r="K1092" i="1"/>
  <c r="J1092" i="1"/>
  <c r="I1068" i="1"/>
  <c r="J1068" i="1"/>
  <c r="K1068" i="1"/>
  <c r="I1044" i="1"/>
  <c r="K1044" i="1"/>
  <c r="J1044" i="1"/>
  <c r="I1020" i="1"/>
  <c r="K1020" i="1"/>
  <c r="J1020" i="1"/>
  <c r="I996" i="1"/>
  <c r="J996" i="1"/>
  <c r="K996" i="1"/>
  <c r="I972" i="1"/>
  <c r="K972" i="1"/>
  <c r="J972" i="1"/>
  <c r="I948" i="1"/>
  <c r="J948" i="1"/>
  <c r="K948" i="1"/>
  <c r="I924" i="1"/>
  <c r="J924" i="1"/>
  <c r="K924" i="1"/>
  <c r="K900" i="1"/>
  <c r="J900" i="1"/>
  <c r="I900" i="1"/>
  <c r="I876" i="1"/>
  <c r="J876" i="1"/>
  <c r="K876" i="1"/>
  <c r="J852" i="1"/>
  <c r="I852" i="1"/>
  <c r="K852" i="1"/>
  <c r="K828" i="1"/>
  <c r="I828" i="1"/>
  <c r="J828" i="1"/>
  <c r="I804" i="1"/>
  <c r="J804" i="1"/>
  <c r="K804" i="1"/>
  <c r="J780" i="1"/>
  <c r="I780" i="1"/>
  <c r="K780" i="1"/>
  <c r="J756" i="1"/>
  <c r="K756" i="1"/>
  <c r="I756" i="1"/>
  <c r="J732" i="1"/>
  <c r="I732" i="1"/>
  <c r="K732" i="1"/>
  <c r="J708" i="1"/>
  <c r="K708" i="1"/>
  <c r="I708" i="1"/>
  <c r="J684" i="1"/>
  <c r="K684" i="1"/>
  <c r="I684" i="1"/>
  <c r="I665" i="1"/>
  <c r="J665" i="1"/>
  <c r="K665" i="1"/>
  <c r="I650" i="1"/>
  <c r="J650" i="1"/>
  <c r="K650" i="1"/>
  <c r="I632" i="1"/>
  <c r="J632" i="1"/>
  <c r="K632" i="1"/>
  <c r="I612" i="1"/>
  <c r="J612" i="1"/>
  <c r="K612" i="1"/>
  <c r="I588" i="1"/>
  <c r="J588" i="1"/>
  <c r="K588" i="1"/>
  <c r="I564" i="1"/>
  <c r="J564" i="1"/>
  <c r="K564" i="1"/>
  <c r="I540" i="1"/>
  <c r="J540" i="1"/>
  <c r="K540" i="1"/>
  <c r="I522" i="1"/>
  <c r="J522" i="1"/>
  <c r="K522" i="1"/>
  <c r="K2829" i="1"/>
  <c r="K2721" i="1"/>
  <c r="I2864" i="1"/>
  <c r="J2864" i="1"/>
  <c r="K2864" i="1"/>
  <c r="I2846" i="1"/>
  <c r="J2846" i="1"/>
  <c r="K2846" i="1"/>
  <c r="I2828" i="1"/>
  <c r="J2828" i="1"/>
  <c r="K2828" i="1"/>
  <c r="I2810" i="1"/>
  <c r="J2810" i="1"/>
  <c r="K2810" i="1"/>
  <c r="I2792" i="1"/>
  <c r="J2792" i="1"/>
  <c r="K2792" i="1"/>
  <c r="I2774" i="1"/>
  <c r="J2774" i="1"/>
  <c r="K2774" i="1"/>
  <c r="I2756" i="1"/>
  <c r="J2756" i="1"/>
  <c r="K2756" i="1"/>
  <c r="I2738" i="1"/>
  <c r="J2738" i="1"/>
  <c r="K2738" i="1"/>
  <c r="I2720" i="1"/>
  <c r="J2720" i="1"/>
  <c r="K2720" i="1"/>
  <c r="I2702" i="1"/>
  <c r="J2702" i="1"/>
  <c r="I2684" i="1"/>
  <c r="J2684" i="1"/>
  <c r="K2684" i="1"/>
  <c r="I2666" i="1"/>
  <c r="J2666" i="1"/>
  <c r="I2648" i="1"/>
  <c r="J2648" i="1"/>
  <c r="K2648" i="1"/>
  <c r="I2630" i="1"/>
  <c r="J2630" i="1"/>
  <c r="I2613" i="1"/>
  <c r="J2613" i="1"/>
  <c r="K2613" i="1"/>
  <c r="K2599" i="1"/>
  <c r="J2599" i="1"/>
  <c r="I2585" i="1"/>
  <c r="J2585" i="1"/>
  <c r="K2585" i="1"/>
  <c r="I2570" i="1"/>
  <c r="J2570" i="1"/>
  <c r="I2556" i="1"/>
  <c r="J2556" i="1"/>
  <c r="K2556" i="1"/>
  <c r="I2541" i="1"/>
  <c r="J2541" i="1"/>
  <c r="K2541" i="1"/>
  <c r="K2527" i="1"/>
  <c r="J2527" i="1"/>
  <c r="I2513" i="1"/>
  <c r="J2513" i="1"/>
  <c r="K2513" i="1"/>
  <c r="K2498" i="1"/>
  <c r="I2484" i="1"/>
  <c r="J2484" i="1"/>
  <c r="K2484" i="1"/>
  <c r="I2469" i="1"/>
  <c r="J2469" i="1"/>
  <c r="K2469" i="1"/>
  <c r="I2455" i="1"/>
  <c r="J2455" i="1"/>
  <c r="K2455" i="1"/>
  <c r="K2441" i="1"/>
  <c r="I2441" i="1"/>
  <c r="J2441" i="1"/>
  <c r="K2426" i="1"/>
  <c r="I2426" i="1"/>
  <c r="J2426" i="1"/>
  <c r="I2412" i="1"/>
  <c r="K2412" i="1"/>
  <c r="J2412" i="1"/>
  <c r="I2397" i="1"/>
  <c r="J2397" i="1"/>
  <c r="K2397" i="1"/>
  <c r="I2383" i="1"/>
  <c r="J2383" i="1"/>
  <c r="K2383" i="1"/>
  <c r="K2369" i="1"/>
  <c r="I2369" i="1"/>
  <c r="J2369" i="1"/>
  <c r="K2354" i="1"/>
  <c r="I2354" i="1"/>
  <c r="J2354" i="1"/>
  <c r="I2340" i="1"/>
  <c r="J2340" i="1"/>
  <c r="K2340" i="1"/>
  <c r="I2325" i="1"/>
  <c r="J2325" i="1"/>
  <c r="K2325" i="1"/>
  <c r="I2311" i="1"/>
  <c r="J2311" i="1"/>
  <c r="K2311" i="1"/>
  <c r="K2297" i="1"/>
  <c r="I2297" i="1"/>
  <c r="J2297" i="1"/>
  <c r="K2282" i="1"/>
  <c r="I2282" i="1"/>
  <c r="J2282" i="1"/>
  <c r="I2268" i="1"/>
  <c r="J2268" i="1"/>
  <c r="K2268" i="1"/>
  <c r="I2253" i="1"/>
  <c r="J2253" i="1"/>
  <c r="K2253" i="1"/>
  <c r="I2239" i="1"/>
  <c r="J2239" i="1"/>
  <c r="K2239" i="1"/>
  <c r="J2225" i="1"/>
  <c r="K2225" i="1"/>
  <c r="I2225" i="1"/>
  <c r="J2210" i="1"/>
  <c r="K2210" i="1"/>
  <c r="I2210" i="1"/>
  <c r="I2196" i="1"/>
  <c r="K2196" i="1"/>
  <c r="J2196" i="1"/>
  <c r="I2181" i="1"/>
  <c r="J2181" i="1"/>
  <c r="K2181" i="1"/>
  <c r="J2167" i="1"/>
  <c r="K2167" i="1"/>
  <c r="I2167" i="1"/>
  <c r="K2153" i="1"/>
  <c r="J2153" i="1"/>
  <c r="I2153" i="1"/>
  <c r="K2138" i="1"/>
  <c r="I2138" i="1"/>
  <c r="J2138" i="1"/>
  <c r="K2124" i="1"/>
  <c r="J2124" i="1"/>
  <c r="I2124" i="1"/>
  <c r="I2109" i="1"/>
  <c r="J2109" i="1"/>
  <c r="K2109" i="1"/>
  <c r="J2095" i="1"/>
  <c r="I2095" i="1"/>
  <c r="K2095" i="1"/>
  <c r="K2081" i="1"/>
  <c r="J2081" i="1"/>
  <c r="I2081" i="1"/>
  <c r="K2066" i="1"/>
  <c r="I2066" i="1"/>
  <c r="J2066" i="1"/>
  <c r="K2052" i="1"/>
  <c r="I2052" i="1"/>
  <c r="J2052" i="1"/>
  <c r="I2037" i="1"/>
  <c r="J2037" i="1"/>
  <c r="K2037" i="1"/>
  <c r="J2023" i="1"/>
  <c r="I2023" i="1"/>
  <c r="K2023" i="1"/>
  <c r="K2009" i="1"/>
  <c r="I2009" i="1"/>
  <c r="J2009" i="1"/>
  <c r="K1994" i="1"/>
  <c r="I1994" i="1"/>
  <c r="J1994" i="1"/>
  <c r="I1980" i="1"/>
  <c r="J1980" i="1"/>
  <c r="K1980" i="1"/>
  <c r="I1965" i="1"/>
  <c r="J1965" i="1"/>
  <c r="K1965" i="1"/>
  <c r="I1951" i="1"/>
  <c r="J1951" i="1"/>
  <c r="K1951" i="1"/>
  <c r="K1937" i="1"/>
  <c r="I1937" i="1"/>
  <c r="J1937" i="1"/>
  <c r="K1922" i="1"/>
  <c r="I1922" i="1"/>
  <c r="J1922" i="1"/>
  <c r="I1908" i="1"/>
  <c r="J1908" i="1"/>
  <c r="K1908" i="1"/>
  <c r="I1891" i="1"/>
  <c r="J1891" i="1"/>
  <c r="K1891" i="1"/>
  <c r="I1873" i="1"/>
  <c r="J1873" i="1"/>
  <c r="K1873" i="1"/>
  <c r="I1857" i="1"/>
  <c r="J1857" i="1"/>
  <c r="K1857" i="1"/>
  <c r="J1843" i="1"/>
  <c r="I1843" i="1"/>
  <c r="K1843" i="1"/>
  <c r="I1829" i="1"/>
  <c r="J1829" i="1"/>
  <c r="K1829" i="1"/>
  <c r="J1812" i="1"/>
  <c r="K1812" i="1"/>
  <c r="I1812" i="1"/>
  <c r="I1794" i="1"/>
  <c r="J1794" i="1"/>
  <c r="K1794" i="1"/>
  <c r="I1776" i="1"/>
  <c r="J1776" i="1"/>
  <c r="K1776" i="1"/>
  <c r="I1758" i="1"/>
  <c r="J1758" i="1"/>
  <c r="K1758" i="1"/>
  <c r="I1740" i="1"/>
  <c r="J1740" i="1"/>
  <c r="K1740" i="1"/>
  <c r="I1722" i="1"/>
  <c r="J1722" i="1"/>
  <c r="K1722" i="1"/>
  <c r="I1704" i="1"/>
  <c r="J1704" i="1"/>
  <c r="K1704" i="1"/>
  <c r="I1686" i="1"/>
  <c r="J1686" i="1"/>
  <c r="K1686" i="1"/>
  <c r="I1668" i="1"/>
  <c r="J1668" i="1"/>
  <c r="K1668" i="1"/>
  <c r="I1650" i="1"/>
  <c r="J1650" i="1"/>
  <c r="K1650" i="1"/>
  <c r="I1632" i="1"/>
  <c r="J1632" i="1"/>
  <c r="K1632" i="1"/>
  <c r="I1614" i="1"/>
  <c r="J1614" i="1"/>
  <c r="K1614" i="1"/>
  <c r="I1593" i="1"/>
  <c r="J1593" i="1"/>
  <c r="K1593" i="1"/>
  <c r="I1569" i="1"/>
  <c r="J1569" i="1"/>
  <c r="K1569" i="1"/>
  <c r="I1545" i="1"/>
  <c r="J1545" i="1"/>
  <c r="K1545" i="1"/>
  <c r="K1521" i="1"/>
  <c r="I1521" i="1"/>
  <c r="J1521" i="1"/>
  <c r="K1497" i="1"/>
  <c r="I1497" i="1"/>
  <c r="J1497" i="1"/>
  <c r="K1473" i="1"/>
  <c r="I1473" i="1"/>
  <c r="J1473" i="1"/>
  <c r="I1449" i="1"/>
  <c r="K1449" i="1"/>
  <c r="J1449" i="1"/>
  <c r="I1425" i="1"/>
  <c r="K1425" i="1"/>
  <c r="J1425" i="1"/>
  <c r="I1401" i="1"/>
  <c r="K1401" i="1"/>
  <c r="J1401" i="1"/>
  <c r="I1377" i="1"/>
  <c r="K1377" i="1"/>
  <c r="J1377" i="1"/>
  <c r="I1353" i="1"/>
  <c r="J1353" i="1"/>
  <c r="K1353" i="1"/>
  <c r="J1329" i="1"/>
  <c r="K1329" i="1"/>
  <c r="I1329" i="1"/>
  <c r="J1305" i="1"/>
  <c r="I1305" i="1"/>
  <c r="K1305" i="1"/>
  <c r="I1281" i="1"/>
  <c r="J1281" i="1"/>
  <c r="K1281" i="1"/>
  <c r="K1257" i="1"/>
  <c r="I1257" i="1"/>
  <c r="J1257" i="1"/>
  <c r="I1233" i="1"/>
  <c r="J1233" i="1"/>
  <c r="K1233" i="1"/>
  <c r="I1209" i="1"/>
  <c r="J1209" i="1"/>
  <c r="K1209" i="1"/>
  <c r="I1185" i="1"/>
  <c r="K1185" i="1"/>
  <c r="J1185" i="1"/>
  <c r="I1161" i="1"/>
  <c r="J1161" i="1"/>
  <c r="K1161" i="1"/>
  <c r="I1137" i="1"/>
  <c r="J1137" i="1"/>
  <c r="K1137" i="1"/>
  <c r="I1113" i="1"/>
  <c r="J1113" i="1"/>
  <c r="K1113" i="1"/>
  <c r="I1089" i="1"/>
  <c r="K1089" i="1"/>
  <c r="J1089" i="1"/>
  <c r="I1065" i="1"/>
  <c r="K1065" i="1"/>
  <c r="J1065" i="1"/>
  <c r="I1041" i="1"/>
  <c r="K1041" i="1"/>
  <c r="J1041" i="1"/>
  <c r="I1017" i="1"/>
  <c r="J1017" i="1"/>
  <c r="K1017" i="1"/>
  <c r="I993" i="1"/>
  <c r="J993" i="1"/>
  <c r="K993" i="1"/>
  <c r="I969" i="1"/>
  <c r="J969" i="1"/>
  <c r="K969" i="1"/>
  <c r="I945" i="1"/>
  <c r="J945" i="1"/>
  <c r="K945" i="1"/>
  <c r="I921" i="1"/>
  <c r="J921" i="1"/>
  <c r="K921" i="1"/>
  <c r="K897" i="1"/>
  <c r="J897" i="1"/>
  <c r="I897" i="1"/>
  <c r="I873" i="1"/>
  <c r="J873" i="1"/>
  <c r="K873" i="1"/>
  <c r="I849" i="1"/>
  <c r="J849" i="1"/>
  <c r="K849" i="1"/>
  <c r="I825" i="1"/>
  <c r="J825" i="1"/>
  <c r="K825" i="1"/>
  <c r="I801" i="1"/>
  <c r="J801" i="1"/>
  <c r="K801" i="1"/>
  <c r="J777" i="1"/>
  <c r="I777" i="1"/>
  <c r="K777" i="1"/>
  <c r="J753" i="1"/>
  <c r="I753" i="1"/>
  <c r="K753" i="1"/>
  <c r="J729" i="1"/>
  <c r="I729" i="1"/>
  <c r="K729" i="1"/>
  <c r="J705" i="1"/>
  <c r="K705" i="1"/>
  <c r="I705" i="1"/>
  <c r="J681" i="1"/>
  <c r="I681" i="1"/>
  <c r="K681" i="1"/>
  <c r="J663" i="1"/>
  <c r="I663" i="1"/>
  <c r="K663" i="1"/>
  <c r="J648" i="1"/>
  <c r="K648" i="1"/>
  <c r="I648" i="1"/>
  <c r="I630" i="1"/>
  <c r="J630" i="1"/>
  <c r="K630" i="1"/>
  <c r="I611" i="1"/>
  <c r="J611" i="1"/>
  <c r="K611" i="1"/>
  <c r="I587" i="1"/>
  <c r="J587" i="1"/>
  <c r="K587" i="1"/>
  <c r="I563" i="1"/>
  <c r="J563" i="1"/>
  <c r="K563" i="1"/>
  <c r="I539" i="1"/>
  <c r="J539" i="1"/>
  <c r="K539" i="1"/>
  <c r="I521" i="1"/>
  <c r="J521" i="1"/>
  <c r="K521" i="1"/>
  <c r="I3025" i="1"/>
  <c r="J3025" i="1"/>
  <c r="I3007" i="1"/>
  <c r="J3007" i="1"/>
  <c r="I2989" i="1"/>
  <c r="J2989" i="1"/>
  <c r="I2971" i="1"/>
  <c r="J2971" i="1"/>
  <c r="I2953" i="1"/>
  <c r="J2953" i="1"/>
  <c r="I2935" i="1"/>
  <c r="J2935" i="1"/>
  <c r="I2917" i="1"/>
  <c r="J2917" i="1"/>
  <c r="K2899" i="1"/>
  <c r="I2899" i="1"/>
  <c r="J2899" i="1"/>
  <c r="K2881" i="1"/>
  <c r="I2881" i="1"/>
  <c r="J2881" i="1"/>
  <c r="K2863" i="1"/>
  <c r="I2863" i="1"/>
  <c r="J2863" i="1"/>
  <c r="K2845" i="1"/>
  <c r="I2845" i="1"/>
  <c r="J2845" i="1"/>
  <c r="K2827" i="1"/>
  <c r="I2827" i="1"/>
  <c r="J2827" i="1"/>
  <c r="K2809" i="1"/>
  <c r="I2809" i="1"/>
  <c r="J2809" i="1"/>
  <c r="K2791" i="1"/>
  <c r="I2791" i="1"/>
  <c r="J2791" i="1"/>
  <c r="K2773" i="1"/>
  <c r="I2773" i="1"/>
  <c r="J2773" i="1"/>
  <c r="K2755" i="1"/>
  <c r="I2755" i="1"/>
  <c r="J2755" i="1"/>
  <c r="K2737" i="1"/>
  <c r="I2737" i="1"/>
  <c r="J2737" i="1"/>
  <c r="K2719" i="1"/>
  <c r="I2719" i="1"/>
  <c r="J2719" i="1"/>
  <c r="K2701" i="1"/>
  <c r="I2701" i="1"/>
  <c r="J2701" i="1"/>
  <c r="K2683" i="1"/>
  <c r="J2683" i="1"/>
  <c r="K2665" i="1"/>
  <c r="I2665" i="1"/>
  <c r="J2665" i="1"/>
  <c r="K2647" i="1"/>
  <c r="J2647" i="1"/>
  <c r="K2629" i="1"/>
  <c r="I2629" i="1"/>
  <c r="J2629" i="1"/>
  <c r="I2598" i="1"/>
  <c r="J2598" i="1"/>
  <c r="K2598" i="1"/>
  <c r="I2583" i="1"/>
  <c r="J2583" i="1"/>
  <c r="K2583" i="1"/>
  <c r="K2569" i="1"/>
  <c r="I2569" i="1"/>
  <c r="J2569" i="1"/>
  <c r="J2555" i="1"/>
  <c r="K2555" i="1"/>
  <c r="I2526" i="1"/>
  <c r="J2526" i="1"/>
  <c r="K2526" i="1"/>
  <c r="I2511" i="1"/>
  <c r="J2511" i="1"/>
  <c r="K2511" i="1"/>
  <c r="K2497" i="1"/>
  <c r="I2497" i="1"/>
  <c r="J2497" i="1"/>
  <c r="I2483" i="1"/>
  <c r="J2483" i="1"/>
  <c r="K2483" i="1"/>
  <c r="I2454" i="1"/>
  <c r="J2454" i="1"/>
  <c r="K2454" i="1"/>
  <c r="I2439" i="1"/>
  <c r="J2439" i="1"/>
  <c r="K2439" i="1"/>
  <c r="I2425" i="1"/>
  <c r="K2425" i="1"/>
  <c r="J2425" i="1"/>
  <c r="K2411" i="1"/>
  <c r="J2411" i="1"/>
  <c r="I2411" i="1"/>
  <c r="I2382" i="1"/>
  <c r="J2382" i="1"/>
  <c r="K2382" i="1"/>
  <c r="I2367" i="1"/>
  <c r="J2367" i="1"/>
  <c r="K2367" i="1"/>
  <c r="I2353" i="1"/>
  <c r="J2353" i="1"/>
  <c r="K2353" i="1"/>
  <c r="K2339" i="1"/>
  <c r="J2339" i="1"/>
  <c r="I2339" i="1"/>
  <c r="K2324" i="1"/>
  <c r="I2324" i="1"/>
  <c r="J2324" i="1"/>
  <c r="I2310" i="1"/>
  <c r="J2310" i="1"/>
  <c r="K2310" i="1"/>
  <c r="I2295" i="1"/>
  <c r="J2295" i="1"/>
  <c r="K2295" i="1"/>
  <c r="I2281" i="1"/>
  <c r="J2281" i="1"/>
  <c r="K2281" i="1"/>
  <c r="J2267" i="1"/>
  <c r="K2267" i="1"/>
  <c r="I2267" i="1"/>
  <c r="J2252" i="1"/>
  <c r="K2252" i="1"/>
  <c r="I2252" i="1"/>
  <c r="I2238" i="1"/>
  <c r="J2238" i="1"/>
  <c r="K2238" i="1"/>
  <c r="I2223" i="1"/>
  <c r="K2223" i="1"/>
  <c r="J2223" i="1"/>
  <c r="I2209" i="1"/>
  <c r="K2209" i="1"/>
  <c r="J2209" i="1"/>
  <c r="J2195" i="1"/>
  <c r="K2195" i="1"/>
  <c r="I2195" i="1"/>
  <c r="K2180" i="1"/>
  <c r="I2180" i="1"/>
  <c r="J2180" i="1"/>
  <c r="I2166" i="1"/>
  <c r="J2166" i="1"/>
  <c r="K2166" i="1"/>
  <c r="I2151" i="1"/>
  <c r="K2151" i="1"/>
  <c r="J2151" i="1"/>
  <c r="J2137" i="1"/>
  <c r="I2137" i="1"/>
  <c r="K2137" i="1"/>
  <c r="K2123" i="1"/>
  <c r="I2123" i="1"/>
  <c r="J2123" i="1"/>
  <c r="K2108" i="1"/>
  <c r="J2108" i="1"/>
  <c r="I2108" i="1"/>
  <c r="I2094" i="1"/>
  <c r="J2094" i="1"/>
  <c r="K2094" i="1"/>
  <c r="I2079" i="1"/>
  <c r="K2079" i="1"/>
  <c r="J2079" i="1"/>
  <c r="J2065" i="1"/>
  <c r="I2065" i="1"/>
  <c r="K2065" i="1"/>
  <c r="K2051" i="1"/>
  <c r="I2051" i="1"/>
  <c r="J2051" i="1"/>
  <c r="K2036" i="1"/>
  <c r="J2036" i="1"/>
  <c r="I2036" i="1"/>
  <c r="I2022" i="1"/>
  <c r="J2022" i="1"/>
  <c r="K2022" i="1"/>
  <c r="I2007" i="1"/>
  <c r="J2007" i="1"/>
  <c r="K2007" i="1"/>
  <c r="I1993" i="1"/>
  <c r="J1993" i="1"/>
  <c r="K1993" i="1"/>
  <c r="K1979" i="1"/>
  <c r="I1979" i="1"/>
  <c r="J1979" i="1"/>
  <c r="K1964" i="1"/>
  <c r="J1964" i="1"/>
  <c r="I1964" i="1"/>
  <c r="I1950" i="1"/>
  <c r="J1950" i="1"/>
  <c r="K1950" i="1"/>
  <c r="I1935" i="1"/>
  <c r="J1935" i="1"/>
  <c r="K1935" i="1"/>
  <c r="I1921" i="1"/>
  <c r="J1921" i="1"/>
  <c r="K1921" i="1"/>
  <c r="K1907" i="1"/>
  <c r="I1907" i="1"/>
  <c r="J1907" i="1"/>
  <c r="I1890" i="1"/>
  <c r="J1890" i="1"/>
  <c r="K1890" i="1"/>
  <c r="I1872" i="1"/>
  <c r="J1872" i="1"/>
  <c r="K1872" i="1"/>
  <c r="I1856" i="1"/>
  <c r="J1856" i="1"/>
  <c r="K1856" i="1"/>
  <c r="J1842" i="1"/>
  <c r="K1842" i="1"/>
  <c r="I1842" i="1"/>
  <c r="I1827" i="1"/>
  <c r="J1827" i="1"/>
  <c r="K1827" i="1"/>
  <c r="I1809" i="1"/>
  <c r="J1809" i="1"/>
  <c r="K1809" i="1"/>
  <c r="I1791" i="1"/>
  <c r="K1791" i="1"/>
  <c r="J1791" i="1"/>
  <c r="I1773" i="1"/>
  <c r="K1773" i="1"/>
  <c r="J1773" i="1"/>
  <c r="I1755" i="1"/>
  <c r="J1755" i="1"/>
  <c r="K1755" i="1"/>
  <c r="I1737" i="1"/>
  <c r="J1737" i="1"/>
  <c r="K1737" i="1"/>
  <c r="I1719" i="1"/>
  <c r="K1719" i="1"/>
  <c r="J1719" i="1"/>
  <c r="I1701" i="1"/>
  <c r="J1701" i="1"/>
  <c r="K1701" i="1"/>
  <c r="I1683" i="1"/>
  <c r="J1683" i="1"/>
  <c r="K1683" i="1"/>
  <c r="I1665" i="1"/>
  <c r="J1665" i="1"/>
  <c r="K1665" i="1"/>
  <c r="I1647" i="1"/>
  <c r="J1647" i="1"/>
  <c r="K1647" i="1"/>
  <c r="I1629" i="1"/>
  <c r="J1629" i="1"/>
  <c r="K1629" i="1"/>
  <c r="I1611" i="1"/>
  <c r="J1611" i="1"/>
  <c r="K1611" i="1"/>
  <c r="I1592" i="1"/>
  <c r="J1592" i="1"/>
  <c r="K1592" i="1"/>
  <c r="I1568" i="1"/>
  <c r="J1568" i="1"/>
  <c r="K1568" i="1"/>
  <c r="I1544" i="1"/>
  <c r="J1544" i="1"/>
  <c r="K1544" i="1"/>
  <c r="J1520" i="1"/>
  <c r="K1520" i="1"/>
  <c r="I1520" i="1"/>
  <c r="J1496" i="1"/>
  <c r="K1496" i="1"/>
  <c r="I1496" i="1"/>
  <c r="J1472" i="1"/>
  <c r="K1472" i="1"/>
  <c r="I1472" i="1"/>
  <c r="J1448" i="1"/>
  <c r="I1448" i="1"/>
  <c r="K1448" i="1"/>
  <c r="I1424" i="1"/>
  <c r="J1424" i="1"/>
  <c r="K1424" i="1"/>
  <c r="I1400" i="1"/>
  <c r="K1400" i="1"/>
  <c r="J1400" i="1"/>
  <c r="I1376" i="1"/>
  <c r="J1376" i="1"/>
  <c r="K1376" i="1"/>
  <c r="K1352" i="1"/>
  <c r="I1352" i="1"/>
  <c r="J1352" i="1"/>
  <c r="K1328" i="1"/>
  <c r="I1328" i="1"/>
  <c r="J1328" i="1"/>
  <c r="K1304" i="1"/>
  <c r="J1304" i="1"/>
  <c r="I1304" i="1"/>
  <c r="K1280" i="1"/>
  <c r="I1280" i="1"/>
  <c r="J1280" i="1"/>
  <c r="K1256" i="1"/>
  <c r="I1256" i="1"/>
  <c r="J1256" i="1"/>
  <c r="K1232" i="1"/>
  <c r="J1232" i="1"/>
  <c r="I1232" i="1"/>
  <c r="K1208" i="1"/>
  <c r="I1208" i="1"/>
  <c r="J1208" i="1"/>
  <c r="I1184" i="1"/>
  <c r="J1184" i="1"/>
  <c r="K1184" i="1"/>
  <c r="I1160" i="1"/>
  <c r="K1160" i="1"/>
  <c r="J1160" i="1"/>
  <c r="K1136" i="1"/>
  <c r="J1136" i="1"/>
  <c r="I1136" i="1"/>
  <c r="J1112" i="1"/>
  <c r="I1112" i="1"/>
  <c r="K1112" i="1"/>
  <c r="J1088" i="1"/>
  <c r="K1088" i="1"/>
  <c r="I1088" i="1"/>
  <c r="K1064" i="1"/>
  <c r="I1064" i="1"/>
  <c r="J1064" i="1"/>
  <c r="K1040" i="1"/>
  <c r="I1040" i="1"/>
  <c r="J1040" i="1"/>
  <c r="I1016" i="1"/>
  <c r="J1016" i="1"/>
  <c r="K1016" i="1"/>
  <c r="K992" i="1"/>
  <c r="I992" i="1"/>
  <c r="J992" i="1"/>
  <c r="I968" i="1"/>
  <c r="J968" i="1"/>
  <c r="K968" i="1"/>
  <c r="I944" i="1"/>
  <c r="J944" i="1"/>
  <c r="K944" i="1"/>
  <c r="J920" i="1"/>
  <c r="I920" i="1"/>
  <c r="K920" i="1"/>
  <c r="J896" i="1"/>
  <c r="K896" i="1"/>
  <c r="I896" i="1"/>
  <c r="J872" i="1"/>
  <c r="K872" i="1"/>
  <c r="I872" i="1"/>
  <c r="J848" i="1"/>
  <c r="K848" i="1"/>
  <c r="I848" i="1"/>
  <c r="J824" i="1"/>
  <c r="K824" i="1"/>
  <c r="I824" i="1"/>
  <c r="J800" i="1"/>
  <c r="I800" i="1"/>
  <c r="K800" i="1"/>
  <c r="J776" i="1"/>
  <c r="I776" i="1"/>
  <c r="K776" i="1"/>
  <c r="I752" i="1"/>
  <c r="J752" i="1"/>
  <c r="K752" i="1"/>
  <c r="I728" i="1"/>
  <c r="J728" i="1"/>
  <c r="K728" i="1"/>
  <c r="I704" i="1"/>
  <c r="J704" i="1"/>
  <c r="K704" i="1"/>
  <c r="I680" i="1"/>
  <c r="J680" i="1"/>
  <c r="K680" i="1"/>
  <c r="I662" i="1"/>
  <c r="J662" i="1"/>
  <c r="K662" i="1"/>
  <c r="I647" i="1"/>
  <c r="J647" i="1"/>
  <c r="K647" i="1"/>
  <c r="I629" i="1"/>
  <c r="J629" i="1"/>
  <c r="K629" i="1"/>
  <c r="K610" i="1"/>
  <c r="I610" i="1"/>
  <c r="J610" i="1"/>
  <c r="K586" i="1"/>
  <c r="I586" i="1"/>
  <c r="J586" i="1"/>
  <c r="K562" i="1"/>
  <c r="I562" i="1"/>
  <c r="J562" i="1"/>
  <c r="J538" i="1"/>
  <c r="K538" i="1"/>
  <c r="I538" i="1"/>
  <c r="J520" i="1"/>
  <c r="K520" i="1"/>
  <c r="I520" i="1"/>
  <c r="I2647" i="1"/>
  <c r="I2599" i="1"/>
  <c r="I2527" i="1"/>
  <c r="J2498" i="1"/>
  <c r="J3024" i="1"/>
  <c r="K3024" i="1"/>
  <c r="J3006" i="1"/>
  <c r="K3006" i="1"/>
  <c r="J2988" i="1"/>
  <c r="K2988" i="1"/>
  <c r="I2970" i="1"/>
  <c r="J2970" i="1"/>
  <c r="K2970" i="1"/>
  <c r="I2952" i="1"/>
  <c r="J2952" i="1"/>
  <c r="K2952" i="1"/>
  <c r="I2934" i="1"/>
  <c r="J2934" i="1"/>
  <c r="K2934" i="1"/>
  <c r="I2916" i="1"/>
  <c r="J2916" i="1"/>
  <c r="K2916" i="1"/>
  <c r="J2898" i="1"/>
  <c r="I2898" i="1"/>
  <c r="K2898" i="1"/>
  <c r="J2880" i="1"/>
  <c r="I2880" i="1"/>
  <c r="K2880" i="1"/>
  <c r="J2862" i="1"/>
  <c r="I2862" i="1"/>
  <c r="K2862" i="1"/>
  <c r="J2844" i="1"/>
  <c r="I2844" i="1"/>
  <c r="K2844" i="1"/>
  <c r="J2826" i="1"/>
  <c r="I2826" i="1"/>
  <c r="K2826" i="1"/>
  <c r="J2808" i="1"/>
  <c r="I2808" i="1"/>
  <c r="K2808" i="1"/>
  <c r="J2790" i="1"/>
  <c r="I2790" i="1"/>
  <c r="K2790" i="1"/>
  <c r="J2772" i="1"/>
  <c r="I2772" i="1"/>
  <c r="K2772" i="1"/>
  <c r="J2754" i="1"/>
  <c r="I2754" i="1"/>
  <c r="K2754" i="1"/>
  <c r="J2736" i="1"/>
  <c r="I2736" i="1"/>
  <c r="K2736" i="1"/>
  <c r="J2718" i="1"/>
  <c r="I2718" i="1"/>
  <c r="K2718" i="1"/>
  <c r="I2700" i="1"/>
  <c r="J2700" i="1"/>
  <c r="K2700" i="1"/>
  <c r="I2682" i="1"/>
  <c r="J2682" i="1"/>
  <c r="K2682" i="1"/>
  <c r="I2664" i="1"/>
  <c r="J2664" i="1"/>
  <c r="K2664" i="1"/>
  <c r="I2646" i="1"/>
  <c r="J2646" i="1"/>
  <c r="K2646" i="1"/>
  <c r="I2628" i="1"/>
  <c r="J2628" i="1"/>
  <c r="K2628" i="1"/>
  <c r="K2611" i="1"/>
  <c r="J2611" i="1"/>
  <c r="I2597" i="1"/>
  <c r="J2597" i="1"/>
  <c r="K2597" i="1"/>
  <c r="I2568" i="1"/>
  <c r="J2568" i="1"/>
  <c r="K2568" i="1"/>
  <c r="I2553" i="1"/>
  <c r="J2553" i="1"/>
  <c r="K2553" i="1"/>
  <c r="K2539" i="1"/>
  <c r="J2539" i="1"/>
  <c r="I2525" i="1"/>
  <c r="J2525" i="1"/>
  <c r="K2525" i="1"/>
  <c r="I2496" i="1"/>
  <c r="J2496" i="1"/>
  <c r="K2496" i="1"/>
  <c r="I2481" i="1"/>
  <c r="J2481" i="1"/>
  <c r="K2481" i="1"/>
  <c r="I2467" i="1"/>
  <c r="J2467" i="1"/>
  <c r="K2467" i="1"/>
  <c r="K2453" i="1"/>
  <c r="I2453" i="1"/>
  <c r="J2453" i="1"/>
  <c r="K2424" i="1"/>
  <c r="J2424" i="1"/>
  <c r="J2409" i="1"/>
  <c r="K2409" i="1"/>
  <c r="I2409" i="1"/>
  <c r="I2395" i="1"/>
  <c r="J2395" i="1"/>
  <c r="K2395" i="1"/>
  <c r="K2381" i="1"/>
  <c r="I2381" i="1"/>
  <c r="J2381" i="1"/>
  <c r="K2352" i="1"/>
  <c r="J2352" i="1"/>
  <c r="I2352" i="1"/>
  <c r="I2337" i="1"/>
  <c r="J2337" i="1"/>
  <c r="K2337" i="1"/>
  <c r="I2323" i="1"/>
  <c r="J2323" i="1"/>
  <c r="K2323" i="1"/>
  <c r="K2309" i="1"/>
  <c r="I2309" i="1"/>
  <c r="J2309" i="1"/>
  <c r="K2294" i="1"/>
  <c r="I2294" i="1"/>
  <c r="J2294" i="1"/>
  <c r="I2280" i="1"/>
  <c r="J2280" i="1"/>
  <c r="K2280" i="1"/>
  <c r="I2265" i="1"/>
  <c r="J2265" i="1"/>
  <c r="K2265" i="1"/>
  <c r="I2251" i="1"/>
  <c r="J2251" i="1"/>
  <c r="K2251" i="1"/>
  <c r="J2237" i="1"/>
  <c r="K2237" i="1"/>
  <c r="I2237" i="1"/>
  <c r="J2222" i="1"/>
  <c r="K2222" i="1"/>
  <c r="I2222" i="1"/>
  <c r="I2208" i="1"/>
  <c r="J2208" i="1"/>
  <c r="K2208" i="1"/>
  <c r="I2193" i="1"/>
  <c r="J2193" i="1"/>
  <c r="K2193" i="1"/>
  <c r="J2179" i="1"/>
  <c r="K2179" i="1"/>
  <c r="I2179" i="1"/>
  <c r="K2165" i="1"/>
  <c r="I2165" i="1"/>
  <c r="J2165" i="1"/>
  <c r="K2150" i="1"/>
  <c r="I2150" i="1"/>
  <c r="J2150" i="1"/>
  <c r="J2136" i="1"/>
  <c r="K2136" i="1"/>
  <c r="I2136" i="1"/>
  <c r="I2121" i="1"/>
  <c r="J2121" i="1"/>
  <c r="J2107" i="1"/>
  <c r="K2107" i="1"/>
  <c r="I2107" i="1"/>
  <c r="K2093" i="1"/>
  <c r="I2093" i="1"/>
  <c r="J2093" i="1"/>
  <c r="K2078" i="1"/>
  <c r="I2078" i="1"/>
  <c r="J2078" i="1"/>
  <c r="J2064" i="1"/>
  <c r="K2064" i="1"/>
  <c r="I2064" i="1"/>
  <c r="I2049" i="1"/>
  <c r="J2049" i="1"/>
  <c r="K2049" i="1"/>
  <c r="J2035" i="1"/>
  <c r="K2035" i="1"/>
  <c r="I2035" i="1"/>
  <c r="K2021" i="1"/>
  <c r="I2021" i="1"/>
  <c r="J2021" i="1"/>
  <c r="K2006" i="1"/>
  <c r="J2006" i="1"/>
  <c r="I2006" i="1"/>
  <c r="I1992" i="1"/>
  <c r="J1992" i="1"/>
  <c r="K1992" i="1"/>
  <c r="I1977" i="1"/>
  <c r="J1977" i="1"/>
  <c r="K1977" i="1"/>
  <c r="I1963" i="1"/>
  <c r="J1963" i="1"/>
  <c r="K1963" i="1"/>
  <c r="K1949" i="1"/>
  <c r="I1949" i="1"/>
  <c r="J1949" i="1"/>
  <c r="K1934" i="1"/>
  <c r="I1934" i="1"/>
  <c r="J1934" i="1"/>
  <c r="I1920" i="1"/>
  <c r="J1920" i="1"/>
  <c r="K1920" i="1"/>
  <c r="I1905" i="1"/>
  <c r="J1905" i="1"/>
  <c r="K1905" i="1"/>
  <c r="I1887" i="1"/>
  <c r="J1887" i="1"/>
  <c r="K1887" i="1"/>
  <c r="I1869" i="1"/>
  <c r="J1869" i="1"/>
  <c r="K1869" i="1"/>
  <c r="J1855" i="1"/>
  <c r="K1855" i="1"/>
  <c r="I1855" i="1"/>
  <c r="J1841" i="1"/>
  <c r="K1841" i="1"/>
  <c r="I1841" i="1"/>
  <c r="K1826" i="1"/>
  <c r="J1826" i="1"/>
  <c r="I1826" i="1"/>
  <c r="K1808" i="1"/>
  <c r="I1808" i="1"/>
  <c r="J1808" i="1"/>
  <c r="J1790" i="1"/>
  <c r="K1790" i="1"/>
  <c r="I1790" i="1"/>
  <c r="I1772" i="1"/>
  <c r="J1772" i="1"/>
  <c r="K1772" i="1"/>
  <c r="I1754" i="1"/>
  <c r="J1754" i="1"/>
  <c r="K1754" i="1"/>
  <c r="I1736" i="1"/>
  <c r="J1736" i="1"/>
  <c r="K1736" i="1"/>
  <c r="I1718" i="1"/>
  <c r="J1718" i="1"/>
  <c r="K1718" i="1"/>
  <c r="I1700" i="1"/>
  <c r="J1700" i="1"/>
  <c r="K1700" i="1"/>
  <c r="I1682" i="1"/>
  <c r="J1682" i="1"/>
  <c r="K1682" i="1"/>
  <c r="I1664" i="1"/>
  <c r="J1664" i="1"/>
  <c r="K1664" i="1"/>
  <c r="I1646" i="1"/>
  <c r="J1646" i="1"/>
  <c r="K1646" i="1"/>
  <c r="I1628" i="1"/>
  <c r="J1628" i="1"/>
  <c r="K1628" i="1"/>
  <c r="I1610" i="1"/>
  <c r="J1610" i="1"/>
  <c r="K1610" i="1"/>
  <c r="I1590" i="1"/>
  <c r="J1590" i="1"/>
  <c r="K1590" i="1"/>
  <c r="I1566" i="1"/>
  <c r="J1566" i="1"/>
  <c r="K1566" i="1"/>
  <c r="I1542" i="1"/>
  <c r="J1542" i="1"/>
  <c r="K1542" i="1"/>
  <c r="K1518" i="1"/>
  <c r="I1518" i="1"/>
  <c r="J1518" i="1"/>
  <c r="K1494" i="1"/>
  <c r="I1494" i="1"/>
  <c r="J1494" i="1"/>
  <c r="K1470" i="1"/>
  <c r="J1470" i="1"/>
  <c r="I1470" i="1"/>
  <c r="I1446" i="1"/>
  <c r="K1446" i="1"/>
  <c r="J1446" i="1"/>
  <c r="I1422" i="1"/>
  <c r="K1422" i="1"/>
  <c r="J1422" i="1"/>
  <c r="I1398" i="1"/>
  <c r="K1398" i="1"/>
  <c r="J1398" i="1"/>
  <c r="I1374" i="1"/>
  <c r="K1374" i="1"/>
  <c r="J1374" i="1"/>
  <c r="J1350" i="1"/>
  <c r="I1350" i="1"/>
  <c r="K1350" i="1"/>
  <c r="J1326" i="1"/>
  <c r="I1326" i="1"/>
  <c r="K1326" i="1"/>
  <c r="K1302" i="1"/>
  <c r="I1302" i="1"/>
  <c r="J1302" i="1"/>
  <c r="I1278" i="1"/>
  <c r="J1278" i="1"/>
  <c r="K1278" i="1"/>
  <c r="I1254" i="1"/>
  <c r="J1254" i="1"/>
  <c r="K1254" i="1"/>
  <c r="K1230" i="1"/>
  <c r="J1230" i="1"/>
  <c r="I1230" i="1"/>
  <c r="I1206" i="1"/>
  <c r="K1206" i="1"/>
  <c r="J1206" i="1"/>
  <c r="I1182" i="1"/>
  <c r="J1182" i="1"/>
  <c r="K1182" i="1"/>
  <c r="I1158" i="1"/>
  <c r="J1158" i="1"/>
  <c r="K1158" i="1"/>
  <c r="I1134" i="1"/>
  <c r="K1134" i="1"/>
  <c r="J1134" i="1"/>
  <c r="I1110" i="1"/>
  <c r="K1110" i="1"/>
  <c r="J1110" i="1"/>
  <c r="I1086" i="1"/>
  <c r="J1086" i="1"/>
  <c r="K1086" i="1"/>
  <c r="I1062" i="1"/>
  <c r="K1062" i="1"/>
  <c r="J1062" i="1"/>
  <c r="I1038" i="1"/>
  <c r="J1038" i="1"/>
  <c r="K1038" i="1"/>
  <c r="I1014" i="1"/>
  <c r="J1014" i="1"/>
  <c r="K1014" i="1"/>
  <c r="I990" i="1"/>
  <c r="K990" i="1"/>
  <c r="J990" i="1"/>
  <c r="I966" i="1"/>
  <c r="J966" i="1"/>
  <c r="K966" i="1"/>
  <c r="I942" i="1"/>
  <c r="J942" i="1"/>
  <c r="K942" i="1"/>
  <c r="I918" i="1"/>
  <c r="J918" i="1"/>
  <c r="K918" i="1"/>
  <c r="I894" i="1"/>
  <c r="J894" i="1"/>
  <c r="K894" i="1"/>
  <c r="J870" i="1"/>
  <c r="K870" i="1"/>
  <c r="I870" i="1"/>
  <c r="J846" i="1"/>
  <c r="K846" i="1"/>
  <c r="I846" i="1"/>
  <c r="I822" i="1"/>
  <c r="J822" i="1"/>
  <c r="K822" i="1"/>
  <c r="J798" i="1"/>
  <c r="I798" i="1"/>
  <c r="K798" i="1"/>
  <c r="K774" i="1"/>
  <c r="I774" i="1"/>
  <c r="J774" i="1"/>
  <c r="J750" i="1"/>
  <c r="I750" i="1"/>
  <c r="K750" i="1"/>
  <c r="J726" i="1"/>
  <c r="I726" i="1"/>
  <c r="K726" i="1"/>
  <c r="J702" i="1"/>
  <c r="I702" i="1"/>
  <c r="K702" i="1"/>
  <c r="J678" i="1"/>
  <c r="I678" i="1"/>
  <c r="K678" i="1"/>
  <c r="J660" i="1"/>
  <c r="I660" i="1"/>
  <c r="K660" i="1"/>
  <c r="K646" i="1"/>
  <c r="I646" i="1"/>
  <c r="J646" i="1"/>
  <c r="K628" i="1"/>
  <c r="I628" i="1"/>
  <c r="J628" i="1"/>
  <c r="I606" i="1"/>
  <c r="J606" i="1"/>
  <c r="K606" i="1"/>
  <c r="I582" i="1"/>
  <c r="J582" i="1"/>
  <c r="K582" i="1"/>
  <c r="J558" i="1"/>
  <c r="K558" i="1"/>
  <c r="I537" i="1"/>
  <c r="J537" i="1"/>
  <c r="K537" i="1"/>
  <c r="I519" i="1"/>
  <c r="J519" i="1"/>
  <c r="K519" i="1"/>
  <c r="I2847" i="1"/>
  <c r="I2739" i="1"/>
  <c r="I2498" i="1"/>
  <c r="J3021" i="1"/>
  <c r="K3021" i="1"/>
  <c r="J3003" i="1"/>
  <c r="K3003" i="1"/>
  <c r="J2985" i="1"/>
  <c r="K2985" i="1"/>
  <c r="I2967" i="1"/>
  <c r="J2967" i="1"/>
  <c r="K2967" i="1"/>
  <c r="I2949" i="1"/>
  <c r="J2949" i="1"/>
  <c r="K2949" i="1"/>
  <c r="I2931" i="1"/>
  <c r="J2931" i="1"/>
  <c r="K2931" i="1"/>
  <c r="I2913" i="1"/>
  <c r="J2913" i="1"/>
  <c r="K2913" i="1"/>
  <c r="J2895" i="1"/>
  <c r="I2895" i="1"/>
  <c r="K2895" i="1"/>
  <c r="J2877" i="1"/>
  <c r="I2877" i="1"/>
  <c r="K2877" i="1"/>
  <c r="J2859" i="1"/>
  <c r="I2859" i="1"/>
  <c r="K2859" i="1"/>
  <c r="J2841" i="1"/>
  <c r="I2841" i="1"/>
  <c r="K2841" i="1"/>
  <c r="J2823" i="1"/>
  <c r="I2823" i="1"/>
  <c r="K2823" i="1"/>
  <c r="J2805" i="1"/>
  <c r="I2805" i="1"/>
  <c r="K2805" i="1"/>
  <c r="J2787" i="1"/>
  <c r="I2787" i="1"/>
  <c r="K2787" i="1"/>
  <c r="J2769" i="1"/>
  <c r="I2769" i="1"/>
  <c r="K2769" i="1"/>
  <c r="J2751" i="1"/>
  <c r="I2751" i="1"/>
  <c r="K2751" i="1"/>
  <c r="J2733" i="1"/>
  <c r="I2733" i="1"/>
  <c r="K2733" i="1"/>
  <c r="J2715" i="1"/>
  <c r="I2715" i="1"/>
  <c r="K2715" i="1"/>
  <c r="I2697" i="1"/>
  <c r="J2697" i="1"/>
  <c r="K2697" i="1"/>
  <c r="I2679" i="1"/>
  <c r="J2679" i="1"/>
  <c r="K2679" i="1"/>
  <c r="I2661" i="1"/>
  <c r="J2661" i="1"/>
  <c r="K2661" i="1"/>
  <c r="I2643" i="1"/>
  <c r="J2643" i="1"/>
  <c r="K2643" i="1"/>
  <c r="I2625" i="1"/>
  <c r="J2625" i="1"/>
  <c r="K2625" i="1"/>
  <c r="I2610" i="1"/>
  <c r="J2610" i="1"/>
  <c r="K2610" i="1"/>
  <c r="I2595" i="1"/>
  <c r="J2595" i="1"/>
  <c r="K2595" i="1"/>
  <c r="K2581" i="1"/>
  <c r="I2581" i="1"/>
  <c r="J2581" i="1"/>
  <c r="J2567" i="1"/>
  <c r="K2567" i="1"/>
  <c r="I2538" i="1"/>
  <c r="J2538" i="1"/>
  <c r="K2538" i="1"/>
  <c r="I2523" i="1"/>
  <c r="J2523" i="1"/>
  <c r="K2523" i="1"/>
  <c r="K2509" i="1"/>
  <c r="I2509" i="1"/>
  <c r="J2495" i="1"/>
  <c r="I2495" i="1"/>
  <c r="K2495" i="1"/>
  <c r="I2466" i="1"/>
  <c r="J2466" i="1"/>
  <c r="K2466" i="1"/>
  <c r="I2451" i="1"/>
  <c r="J2451" i="1"/>
  <c r="K2451" i="1"/>
  <c r="K2437" i="1"/>
  <c r="J2437" i="1"/>
  <c r="K2423" i="1"/>
  <c r="I2423" i="1"/>
  <c r="J2423" i="1"/>
  <c r="I2394" i="1"/>
  <c r="I2379" i="1"/>
  <c r="J2379" i="1"/>
  <c r="K2379" i="1"/>
  <c r="K2365" i="1"/>
  <c r="J2365" i="1"/>
  <c r="I2365" i="1"/>
  <c r="K2351" i="1"/>
  <c r="I2351" i="1"/>
  <c r="J2351" i="1"/>
  <c r="K2336" i="1"/>
  <c r="I2336" i="1"/>
  <c r="J2336" i="1"/>
  <c r="I2322" i="1"/>
  <c r="J2322" i="1"/>
  <c r="K2322" i="1"/>
  <c r="I2307" i="1"/>
  <c r="J2307" i="1"/>
  <c r="K2307" i="1"/>
  <c r="K2293" i="1"/>
  <c r="J2293" i="1"/>
  <c r="I2293" i="1"/>
  <c r="J2279" i="1"/>
  <c r="K2279" i="1"/>
  <c r="I2279" i="1"/>
  <c r="J2264" i="1"/>
  <c r="K2264" i="1"/>
  <c r="I2264" i="1"/>
  <c r="I2250" i="1"/>
  <c r="J2250" i="1"/>
  <c r="K2250" i="1"/>
  <c r="I2235" i="1"/>
  <c r="J2235" i="1"/>
  <c r="K2235" i="1"/>
  <c r="I2221" i="1"/>
  <c r="K2221" i="1"/>
  <c r="J2221" i="1"/>
  <c r="J2207" i="1"/>
  <c r="K2207" i="1"/>
  <c r="I2207" i="1"/>
  <c r="J2192" i="1"/>
  <c r="K2192" i="1"/>
  <c r="I2192" i="1"/>
  <c r="K2178" i="1"/>
  <c r="J2178" i="1"/>
  <c r="I2178" i="1"/>
  <c r="I2163" i="1"/>
  <c r="J2163" i="1"/>
  <c r="K2163" i="1"/>
  <c r="J2149" i="1"/>
  <c r="I2149" i="1"/>
  <c r="K2149" i="1"/>
  <c r="K2135" i="1"/>
  <c r="J2135" i="1"/>
  <c r="I2135" i="1"/>
  <c r="K2120" i="1"/>
  <c r="I2120" i="1"/>
  <c r="J2120" i="1"/>
  <c r="K2106" i="1"/>
  <c r="I2106" i="1"/>
  <c r="J2106" i="1"/>
  <c r="I2091" i="1"/>
  <c r="J2091" i="1"/>
  <c r="K2091" i="1"/>
  <c r="J2077" i="1"/>
  <c r="I2077" i="1"/>
  <c r="K2077" i="1"/>
  <c r="K2063" i="1"/>
  <c r="J2063" i="1"/>
  <c r="I2063" i="1"/>
  <c r="K2048" i="1"/>
  <c r="I2048" i="1"/>
  <c r="J2048" i="1"/>
  <c r="K2034" i="1"/>
  <c r="I2034" i="1"/>
  <c r="J2034" i="1"/>
  <c r="I2019" i="1"/>
  <c r="J2019" i="1"/>
  <c r="K2019" i="1"/>
  <c r="J2005" i="1"/>
  <c r="I2005" i="1"/>
  <c r="K2005" i="1"/>
  <c r="K1991" i="1"/>
  <c r="I1991" i="1"/>
  <c r="J1991" i="1"/>
  <c r="K1976" i="1"/>
  <c r="J1976" i="1"/>
  <c r="I1976" i="1"/>
  <c r="I1962" i="1"/>
  <c r="J1962" i="1"/>
  <c r="K1962" i="1"/>
  <c r="I1947" i="1"/>
  <c r="J1947" i="1"/>
  <c r="K1947" i="1"/>
  <c r="I1933" i="1"/>
  <c r="J1933" i="1"/>
  <c r="K1933" i="1"/>
  <c r="K1919" i="1"/>
  <c r="I1919" i="1"/>
  <c r="J1919" i="1"/>
  <c r="K1904" i="1"/>
  <c r="J1904" i="1"/>
  <c r="I1904" i="1"/>
  <c r="K1886" i="1"/>
  <c r="I1886" i="1"/>
  <c r="J1886" i="1"/>
  <c r="K1868" i="1"/>
  <c r="J1868" i="1"/>
  <c r="I1868" i="1"/>
  <c r="I1854" i="1"/>
  <c r="J1854" i="1"/>
  <c r="K1854" i="1"/>
  <c r="I1839" i="1"/>
  <c r="J1839" i="1"/>
  <c r="K1839" i="1"/>
  <c r="J1825" i="1"/>
  <c r="I1825" i="1"/>
  <c r="K1825" i="1"/>
  <c r="J1807" i="1"/>
  <c r="I1807" i="1"/>
  <c r="K1807" i="1"/>
  <c r="K1789" i="1"/>
  <c r="I1789" i="1"/>
  <c r="J1789" i="1"/>
  <c r="K1771" i="1"/>
  <c r="I1771" i="1"/>
  <c r="J1771" i="1"/>
  <c r="I1753" i="1"/>
  <c r="J1753" i="1"/>
  <c r="K1753" i="1"/>
  <c r="I1735" i="1"/>
  <c r="J1735" i="1"/>
  <c r="K1735" i="1"/>
  <c r="I1717" i="1"/>
  <c r="J1717" i="1"/>
  <c r="K1717" i="1"/>
  <c r="I1699" i="1"/>
  <c r="J1699" i="1"/>
  <c r="K1699" i="1"/>
  <c r="I1681" i="1"/>
  <c r="J1681" i="1"/>
  <c r="K1681" i="1"/>
  <c r="I1663" i="1"/>
  <c r="J1663" i="1"/>
  <c r="K1663" i="1"/>
  <c r="K1645" i="1"/>
  <c r="I1645" i="1"/>
  <c r="J1645" i="1"/>
  <c r="K1627" i="1"/>
  <c r="I1627" i="1"/>
  <c r="J1627" i="1"/>
  <c r="K1609" i="1"/>
  <c r="I1609" i="1"/>
  <c r="J1609" i="1"/>
  <c r="I1587" i="1"/>
  <c r="J1587" i="1"/>
  <c r="K1587" i="1"/>
  <c r="I1563" i="1"/>
  <c r="J1563" i="1"/>
  <c r="K1563" i="1"/>
  <c r="I1539" i="1"/>
  <c r="J1539" i="1"/>
  <c r="K1539" i="1"/>
  <c r="K1515" i="1"/>
  <c r="I1515" i="1"/>
  <c r="J1515" i="1"/>
  <c r="K1491" i="1"/>
  <c r="I1491" i="1"/>
  <c r="J1491" i="1"/>
  <c r="I1467" i="1"/>
  <c r="K1467" i="1"/>
  <c r="J1467" i="1"/>
  <c r="I1443" i="1"/>
  <c r="K1443" i="1"/>
  <c r="J1443" i="1"/>
  <c r="I1419" i="1"/>
  <c r="K1419" i="1"/>
  <c r="J1419" i="1"/>
  <c r="I1395" i="1"/>
  <c r="K1395" i="1"/>
  <c r="J1395" i="1"/>
  <c r="I1371" i="1"/>
  <c r="K1371" i="1"/>
  <c r="J1371" i="1"/>
  <c r="I1347" i="1"/>
  <c r="J1347" i="1"/>
  <c r="K1347" i="1"/>
  <c r="I1323" i="1"/>
  <c r="J1323" i="1"/>
  <c r="K1323" i="1"/>
  <c r="I1299" i="1"/>
  <c r="J1299" i="1"/>
  <c r="K1299" i="1"/>
  <c r="K1275" i="1"/>
  <c r="J1275" i="1"/>
  <c r="I1275" i="1"/>
  <c r="I1251" i="1"/>
  <c r="J1251" i="1"/>
  <c r="K1251" i="1"/>
  <c r="I1227" i="1"/>
  <c r="J1227" i="1"/>
  <c r="K1227" i="1"/>
  <c r="I1203" i="1"/>
  <c r="J1203" i="1"/>
  <c r="K1203" i="1"/>
  <c r="I1179" i="1"/>
  <c r="J1179" i="1"/>
  <c r="K1179" i="1"/>
  <c r="I1155" i="1"/>
  <c r="K1155" i="1"/>
  <c r="J1155" i="1"/>
  <c r="I1131" i="1"/>
  <c r="K1131" i="1"/>
  <c r="J1131" i="1"/>
  <c r="I1107" i="1"/>
  <c r="K1107" i="1"/>
  <c r="J1107" i="1"/>
  <c r="I1083" i="1"/>
  <c r="J1083" i="1"/>
  <c r="K1083" i="1"/>
  <c r="I1059" i="1"/>
  <c r="J1059" i="1"/>
  <c r="K1059" i="1"/>
  <c r="I1035" i="1"/>
  <c r="J1035" i="1"/>
  <c r="K1035" i="1"/>
  <c r="I1011" i="1"/>
  <c r="K1011" i="1"/>
  <c r="J1011" i="1"/>
  <c r="I987" i="1"/>
  <c r="J987" i="1"/>
  <c r="K987" i="1"/>
  <c r="I963" i="1"/>
  <c r="K963" i="1"/>
  <c r="J963" i="1"/>
  <c r="I939" i="1"/>
  <c r="J939" i="1"/>
  <c r="K939" i="1"/>
  <c r="K915" i="1"/>
  <c r="I915" i="1"/>
  <c r="J915" i="1"/>
  <c r="I891" i="1"/>
  <c r="K891" i="1"/>
  <c r="J891" i="1"/>
  <c r="J867" i="1"/>
  <c r="K867" i="1"/>
  <c r="I867" i="1"/>
  <c r="K843" i="1"/>
  <c r="I843" i="1"/>
  <c r="J843" i="1"/>
  <c r="K819" i="1"/>
  <c r="J819" i="1"/>
  <c r="I819" i="1"/>
  <c r="I795" i="1"/>
  <c r="J795" i="1"/>
  <c r="K795" i="1"/>
  <c r="I771" i="1"/>
  <c r="J771" i="1"/>
  <c r="K771" i="1"/>
  <c r="J747" i="1"/>
  <c r="I747" i="1"/>
  <c r="K747" i="1"/>
  <c r="J723" i="1"/>
  <c r="I723" i="1"/>
  <c r="K723" i="1"/>
  <c r="J699" i="1"/>
  <c r="I699" i="1"/>
  <c r="K699" i="1"/>
  <c r="I677" i="1"/>
  <c r="J677" i="1"/>
  <c r="K677" i="1"/>
  <c r="I659" i="1"/>
  <c r="J659" i="1"/>
  <c r="K659" i="1"/>
  <c r="I644" i="1"/>
  <c r="J644" i="1"/>
  <c r="K644" i="1"/>
  <c r="I626" i="1"/>
  <c r="J626" i="1"/>
  <c r="K626" i="1"/>
  <c r="I605" i="1"/>
  <c r="J605" i="1"/>
  <c r="K605" i="1"/>
  <c r="I581" i="1"/>
  <c r="J581" i="1"/>
  <c r="K581" i="1"/>
  <c r="I557" i="1"/>
  <c r="J557" i="1"/>
  <c r="K557" i="1"/>
  <c r="I534" i="1"/>
  <c r="J534" i="1"/>
  <c r="K534" i="1"/>
  <c r="I516" i="1"/>
  <c r="J516" i="1"/>
  <c r="K516" i="1"/>
  <c r="I2887" i="1"/>
  <c r="K2865" i="1"/>
  <c r="I2779" i="1"/>
  <c r="K2757" i="1"/>
  <c r="K1938" i="1"/>
  <c r="I2609" i="1"/>
  <c r="J2609" i="1"/>
  <c r="K2609" i="1"/>
  <c r="I2580" i="1"/>
  <c r="J2580" i="1"/>
  <c r="K2580" i="1"/>
  <c r="I2565" i="1"/>
  <c r="J2565" i="1"/>
  <c r="K2565" i="1"/>
  <c r="K2551" i="1"/>
  <c r="J2551" i="1"/>
  <c r="I2537" i="1"/>
  <c r="J2537" i="1"/>
  <c r="K2537" i="1"/>
  <c r="I2508" i="1"/>
  <c r="J2508" i="1"/>
  <c r="K2508" i="1"/>
  <c r="I2493" i="1"/>
  <c r="J2493" i="1"/>
  <c r="K2493" i="1"/>
  <c r="K2479" i="1"/>
  <c r="I2479" i="1"/>
  <c r="J2479" i="1"/>
  <c r="K2465" i="1"/>
  <c r="I2465" i="1"/>
  <c r="J2465" i="1"/>
  <c r="I2436" i="1"/>
  <c r="J2436" i="1"/>
  <c r="K2436" i="1"/>
  <c r="J2421" i="1"/>
  <c r="K2421" i="1"/>
  <c r="I2421" i="1"/>
  <c r="I2407" i="1"/>
  <c r="J2407" i="1"/>
  <c r="K2407" i="1"/>
  <c r="K2393" i="1"/>
  <c r="I2393" i="1"/>
  <c r="J2393" i="1"/>
  <c r="I2364" i="1"/>
  <c r="J2364" i="1"/>
  <c r="K2364" i="1"/>
  <c r="J2349" i="1"/>
  <c r="K2349" i="1"/>
  <c r="I2349" i="1"/>
  <c r="I2335" i="1"/>
  <c r="K2321" i="1"/>
  <c r="I2321" i="1"/>
  <c r="J2321" i="1"/>
  <c r="K2306" i="1"/>
  <c r="J2306" i="1"/>
  <c r="I2306" i="1"/>
  <c r="I2292" i="1"/>
  <c r="J2292" i="1"/>
  <c r="K2292" i="1"/>
  <c r="I2277" i="1"/>
  <c r="J2277" i="1"/>
  <c r="K2277" i="1"/>
  <c r="I2263" i="1"/>
  <c r="J2263" i="1"/>
  <c r="K2263" i="1"/>
  <c r="J2249" i="1"/>
  <c r="K2249" i="1"/>
  <c r="I2249" i="1"/>
  <c r="J2234" i="1"/>
  <c r="K2234" i="1"/>
  <c r="I2234" i="1"/>
  <c r="I2220" i="1"/>
  <c r="J2220" i="1"/>
  <c r="K2220" i="1"/>
  <c r="I2205" i="1"/>
  <c r="K2205" i="1"/>
  <c r="J2205" i="1"/>
  <c r="I2191" i="1"/>
  <c r="K2191" i="1"/>
  <c r="J2191" i="1"/>
  <c r="K2177" i="1"/>
  <c r="I2177" i="1"/>
  <c r="J2177" i="1"/>
  <c r="K2162" i="1"/>
  <c r="J2162" i="1"/>
  <c r="I2162" i="1"/>
  <c r="I2148" i="1"/>
  <c r="J2148" i="1"/>
  <c r="K2148" i="1"/>
  <c r="I2133" i="1"/>
  <c r="K2133" i="1"/>
  <c r="J2133" i="1"/>
  <c r="J2119" i="1"/>
  <c r="I2119" i="1"/>
  <c r="K2119" i="1"/>
  <c r="K2105" i="1"/>
  <c r="I2105" i="1"/>
  <c r="J2105" i="1"/>
  <c r="K2090" i="1"/>
  <c r="J2090" i="1"/>
  <c r="I2090" i="1"/>
  <c r="I2076" i="1"/>
  <c r="J2076" i="1"/>
  <c r="K2076" i="1"/>
  <c r="I2061" i="1"/>
  <c r="K2061" i="1"/>
  <c r="J2061" i="1"/>
  <c r="J2047" i="1"/>
  <c r="I2047" i="1"/>
  <c r="K2047" i="1"/>
  <c r="K2033" i="1"/>
  <c r="I2033" i="1"/>
  <c r="J2033" i="1"/>
  <c r="K2018" i="1"/>
  <c r="I2018" i="1"/>
  <c r="J2018" i="1"/>
  <c r="I2004" i="1"/>
  <c r="J2004" i="1"/>
  <c r="K2004" i="1"/>
  <c r="I1989" i="1"/>
  <c r="J1989" i="1"/>
  <c r="K1989" i="1"/>
  <c r="I1975" i="1"/>
  <c r="J1975" i="1"/>
  <c r="K1975" i="1"/>
  <c r="K1961" i="1"/>
  <c r="I1961" i="1"/>
  <c r="J1961" i="1"/>
  <c r="K1946" i="1"/>
  <c r="I1946" i="1"/>
  <c r="J1946" i="1"/>
  <c r="I1932" i="1"/>
  <c r="J1932" i="1"/>
  <c r="K1932" i="1"/>
  <c r="I1917" i="1"/>
  <c r="J1917" i="1"/>
  <c r="K1917" i="1"/>
  <c r="I1903" i="1"/>
  <c r="J1903" i="1"/>
  <c r="K1903" i="1"/>
  <c r="I1885" i="1"/>
  <c r="J1885" i="1"/>
  <c r="K1885" i="1"/>
  <c r="I1867" i="1"/>
  <c r="J1867" i="1"/>
  <c r="K1867" i="1"/>
  <c r="J1853" i="1"/>
  <c r="K1853" i="1"/>
  <c r="I1853" i="1"/>
  <c r="I1838" i="1"/>
  <c r="J1838" i="1"/>
  <c r="K1838" i="1"/>
  <c r="J1824" i="1"/>
  <c r="K1824" i="1"/>
  <c r="I1824" i="1"/>
  <c r="J1806" i="1"/>
  <c r="K1806" i="1"/>
  <c r="I1806" i="1"/>
  <c r="I1788" i="1"/>
  <c r="K1788" i="1"/>
  <c r="J1788" i="1"/>
  <c r="I1770" i="1"/>
  <c r="J1770" i="1"/>
  <c r="K1770" i="1"/>
  <c r="I1752" i="1"/>
  <c r="J1752" i="1"/>
  <c r="K1752" i="1"/>
  <c r="I1734" i="1"/>
  <c r="J1734" i="1"/>
  <c r="K1734" i="1"/>
  <c r="I1716" i="1"/>
  <c r="J1716" i="1"/>
  <c r="K1716" i="1"/>
  <c r="I1698" i="1"/>
  <c r="J1698" i="1"/>
  <c r="K1698" i="1"/>
  <c r="I1680" i="1"/>
  <c r="J1680" i="1"/>
  <c r="K1680" i="1"/>
  <c r="I1662" i="1"/>
  <c r="J1662" i="1"/>
  <c r="K1662" i="1"/>
  <c r="I1644" i="1"/>
  <c r="J1644" i="1"/>
  <c r="K1644" i="1"/>
  <c r="I1626" i="1"/>
  <c r="J1626" i="1"/>
  <c r="K1626" i="1"/>
  <c r="I1608" i="1"/>
  <c r="J1608" i="1"/>
  <c r="K1608" i="1"/>
  <c r="I1586" i="1"/>
  <c r="J1586" i="1"/>
  <c r="K1586" i="1"/>
  <c r="I1562" i="1"/>
  <c r="J1562" i="1"/>
  <c r="K1562" i="1"/>
  <c r="I1538" i="1"/>
  <c r="J1538" i="1"/>
  <c r="K1538" i="1"/>
  <c r="J1514" i="1"/>
  <c r="I1514" i="1"/>
  <c r="K1514" i="1"/>
  <c r="J1490" i="1"/>
  <c r="K1490" i="1"/>
  <c r="I1490" i="1"/>
  <c r="J1466" i="1"/>
  <c r="K1466" i="1"/>
  <c r="I1466" i="1"/>
  <c r="I1442" i="1"/>
  <c r="J1442" i="1"/>
  <c r="K1442" i="1"/>
  <c r="I1418" i="1"/>
  <c r="K1418" i="1"/>
  <c r="J1418" i="1"/>
  <c r="I1394" i="1"/>
  <c r="J1394" i="1"/>
  <c r="K1394" i="1"/>
  <c r="I1370" i="1"/>
  <c r="K1370" i="1"/>
  <c r="J1370" i="1"/>
  <c r="K1346" i="1"/>
  <c r="I1346" i="1"/>
  <c r="J1346" i="1"/>
  <c r="K1322" i="1"/>
  <c r="J1322" i="1"/>
  <c r="I1322" i="1"/>
  <c r="K1298" i="1"/>
  <c r="I1298" i="1"/>
  <c r="J1298" i="1"/>
  <c r="K1274" i="1"/>
  <c r="I1274" i="1"/>
  <c r="J1274" i="1"/>
  <c r="K1250" i="1"/>
  <c r="J1250" i="1"/>
  <c r="I1250" i="1"/>
  <c r="K1226" i="1"/>
  <c r="I1226" i="1"/>
  <c r="J1226" i="1"/>
  <c r="J1202" i="1"/>
  <c r="K1202" i="1"/>
  <c r="I1202" i="1"/>
  <c r="I1178" i="1"/>
  <c r="J1178" i="1"/>
  <c r="K1178" i="1"/>
  <c r="K1154" i="1"/>
  <c r="J1154" i="1"/>
  <c r="I1154" i="1"/>
  <c r="J1130" i="1"/>
  <c r="I1130" i="1"/>
  <c r="K1130" i="1"/>
  <c r="I1106" i="1"/>
  <c r="J1106" i="1"/>
  <c r="K1106" i="1"/>
  <c r="K1082" i="1"/>
  <c r="I1082" i="1"/>
  <c r="J1082" i="1"/>
  <c r="K1058" i="1"/>
  <c r="I1058" i="1"/>
  <c r="J1058" i="1"/>
  <c r="K1034" i="1"/>
  <c r="J1034" i="1"/>
  <c r="I1034" i="1"/>
  <c r="K1010" i="1"/>
  <c r="I1010" i="1"/>
  <c r="J1010" i="1"/>
  <c r="I986" i="1"/>
  <c r="J986" i="1"/>
  <c r="K986" i="1"/>
  <c r="I962" i="1"/>
  <c r="J962" i="1"/>
  <c r="K962" i="1"/>
  <c r="K938" i="1"/>
  <c r="I938" i="1"/>
  <c r="J938" i="1"/>
  <c r="J914" i="1"/>
  <c r="I914" i="1"/>
  <c r="K914" i="1"/>
  <c r="J890" i="1"/>
  <c r="K890" i="1"/>
  <c r="I890" i="1"/>
  <c r="J866" i="1"/>
  <c r="I866" i="1"/>
  <c r="K866" i="1"/>
  <c r="J842" i="1"/>
  <c r="I842" i="1"/>
  <c r="K842" i="1"/>
  <c r="J818" i="1"/>
  <c r="I818" i="1"/>
  <c r="K818" i="1"/>
  <c r="J794" i="1"/>
  <c r="I794" i="1"/>
  <c r="K794" i="1"/>
  <c r="J770" i="1"/>
  <c r="I770" i="1"/>
  <c r="K770" i="1"/>
  <c r="I746" i="1"/>
  <c r="J746" i="1"/>
  <c r="K746" i="1"/>
  <c r="I722" i="1"/>
  <c r="J722" i="1"/>
  <c r="K722" i="1"/>
  <c r="I698" i="1"/>
  <c r="J698" i="1"/>
  <c r="K698" i="1"/>
  <c r="J675" i="1"/>
  <c r="I675" i="1"/>
  <c r="K675" i="1"/>
  <c r="K658" i="1"/>
  <c r="I658" i="1"/>
  <c r="J658" i="1"/>
  <c r="I642" i="1"/>
  <c r="J642" i="1"/>
  <c r="K642" i="1"/>
  <c r="I624" i="1"/>
  <c r="J624" i="1"/>
  <c r="K624" i="1"/>
  <c r="K604" i="1"/>
  <c r="I604" i="1"/>
  <c r="J604" i="1"/>
  <c r="K580" i="1"/>
  <c r="I580" i="1"/>
  <c r="J580" i="1"/>
  <c r="K556" i="1"/>
  <c r="I556" i="1"/>
  <c r="J556" i="1"/>
  <c r="I533" i="1"/>
  <c r="J533" i="1"/>
  <c r="K533" i="1"/>
  <c r="I515" i="1"/>
  <c r="J515" i="1"/>
  <c r="K515" i="1"/>
  <c r="K3109" i="1"/>
  <c r="K3103" i="1"/>
  <c r="K3097" i="1"/>
  <c r="K3091" i="1"/>
  <c r="K3085" i="1"/>
  <c r="K3079" i="1"/>
  <c r="K3073" i="1"/>
  <c r="K3067" i="1"/>
  <c r="K3061" i="1"/>
  <c r="K3055" i="1"/>
  <c r="K3049" i="1"/>
  <c r="K3043" i="1"/>
  <c r="K3025" i="1"/>
  <c r="K3007" i="1"/>
  <c r="K2989" i="1"/>
  <c r="I2865" i="1"/>
  <c r="I2757" i="1"/>
  <c r="K2666" i="1"/>
  <c r="K2570" i="1"/>
  <c r="I3037" i="1"/>
  <c r="J3037" i="1"/>
  <c r="I3019" i="1"/>
  <c r="J3019" i="1"/>
  <c r="I3001" i="1"/>
  <c r="J3001" i="1"/>
  <c r="I2983" i="1"/>
  <c r="J2983" i="1"/>
  <c r="I2965" i="1"/>
  <c r="J2965" i="1"/>
  <c r="I2947" i="1"/>
  <c r="J2947" i="1"/>
  <c r="I2929" i="1"/>
  <c r="J2929" i="1"/>
  <c r="I2911" i="1"/>
  <c r="J2911" i="1"/>
  <c r="K2893" i="1"/>
  <c r="I2893" i="1"/>
  <c r="J2893" i="1"/>
  <c r="K2875" i="1"/>
  <c r="I2875" i="1"/>
  <c r="J2875" i="1"/>
  <c r="K2857" i="1"/>
  <c r="I2857" i="1"/>
  <c r="J2857" i="1"/>
  <c r="K2839" i="1"/>
  <c r="I2839" i="1"/>
  <c r="J2839" i="1"/>
  <c r="K2821" i="1"/>
  <c r="I2821" i="1"/>
  <c r="J2821" i="1"/>
  <c r="K2803" i="1"/>
  <c r="I2803" i="1"/>
  <c r="J2803" i="1"/>
  <c r="K2785" i="1"/>
  <c r="I2785" i="1"/>
  <c r="J2785" i="1"/>
  <c r="K2767" i="1"/>
  <c r="I2767" i="1"/>
  <c r="J2767" i="1"/>
  <c r="K2749" i="1"/>
  <c r="I2749" i="1"/>
  <c r="J2749" i="1"/>
  <c r="K2731" i="1"/>
  <c r="I2731" i="1"/>
  <c r="J2731" i="1"/>
  <c r="K2713" i="1"/>
  <c r="I2713" i="1"/>
  <c r="J2713" i="1"/>
  <c r="K2695" i="1"/>
  <c r="J2695" i="1"/>
  <c r="K2677" i="1"/>
  <c r="I2677" i="1"/>
  <c r="J2677" i="1"/>
  <c r="K2659" i="1"/>
  <c r="J2659" i="1"/>
  <c r="K2641" i="1"/>
  <c r="I2641" i="1"/>
  <c r="J2641" i="1"/>
  <c r="K2623" i="1"/>
  <c r="J2623" i="1"/>
  <c r="I2607" i="1"/>
  <c r="J2607" i="1"/>
  <c r="K2607" i="1"/>
  <c r="K2593" i="1"/>
  <c r="I2593" i="1"/>
  <c r="J2593" i="1"/>
  <c r="J2579" i="1"/>
  <c r="K2579" i="1"/>
  <c r="I2550" i="1"/>
  <c r="J2550" i="1"/>
  <c r="K2550" i="1"/>
  <c r="I2535" i="1"/>
  <c r="J2535" i="1"/>
  <c r="K2535" i="1"/>
  <c r="K2521" i="1"/>
  <c r="I2521" i="1"/>
  <c r="J2521" i="1"/>
  <c r="I2507" i="1"/>
  <c r="J2507" i="1"/>
  <c r="K2507" i="1"/>
  <c r="I2478" i="1"/>
  <c r="J2478" i="1"/>
  <c r="K2478" i="1"/>
  <c r="K2463" i="1"/>
  <c r="I2449" i="1"/>
  <c r="J2449" i="1"/>
  <c r="K2449" i="1"/>
  <c r="K2435" i="1"/>
  <c r="J2435" i="1"/>
  <c r="I2435" i="1"/>
  <c r="I2406" i="1"/>
  <c r="J2406" i="1"/>
  <c r="K2406" i="1"/>
  <c r="K2391" i="1"/>
  <c r="I2391" i="1"/>
  <c r="J2391" i="1"/>
  <c r="I2377" i="1"/>
  <c r="J2377" i="1"/>
  <c r="K2377" i="1"/>
  <c r="K2363" i="1"/>
  <c r="I2363" i="1"/>
  <c r="J2363" i="1"/>
  <c r="I2334" i="1"/>
  <c r="J2334" i="1"/>
  <c r="K2334" i="1"/>
  <c r="K2319" i="1"/>
  <c r="I2319" i="1"/>
  <c r="J2319" i="1"/>
  <c r="I2305" i="1"/>
  <c r="J2305" i="1"/>
  <c r="K2305" i="1"/>
  <c r="K2291" i="1"/>
  <c r="I2291" i="1"/>
  <c r="J2291" i="1"/>
  <c r="J2276" i="1"/>
  <c r="K2276" i="1"/>
  <c r="I2276" i="1"/>
  <c r="I2262" i="1"/>
  <c r="J2262" i="1"/>
  <c r="K2262" i="1"/>
  <c r="I2247" i="1"/>
  <c r="J2247" i="1"/>
  <c r="K2247" i="1"/>
  <c r="I2233" i="1"/>
  <c r="J2233" i="1"/>
  <c r="K2233" i="1"/>
  <c r="J2219" i="1"/>
  <c r="K2219" i="1"/>
  <c r="I2219" i="1"/>
  <c r="J2204" i="1"/>
  <c r="K2204" i="1"/>
  <c r="I2204" i="1"/>
  <c r="I2190" i="1"/>
  <c r="J2190" i="1"/>
  <c r="K2190" i="1"/>
  <c r="I2175" i="1"/>
  <c r="J2175" i="1"/>
  <c r="K2175" i="1"/>
  <c r="J2161" i="1"/>
  <c r="K2161" i="1"/>
  <c r="I2161" i="1"/>
  <c r="K2147" i="1"/>
  <c r="I2147" i="1"/>
  <c r="J2147" i="1"/>
  <c r="K2132" i="1"/>
  <c r="I2132" i="1"/>
  <c r="J2132" i="1"/>
  <c r="J2118" i="1"/>
  <c r="K2118" i="1"/>
  <c r="I2118" i="1"/>
  <c r="I2103" i="1"/>
  <c r="J2103" i="1"/>
  <c r="K2103" i="1"/>
  <c r="J2089" i="1"/>
  <c r="K2089" i="1"/>
  <c r="I2089" i="1"/>
  <c r="K2075" i="1"/>
  <c r="I2075" i="1"/>
  <c r="J2075" i="1"/>
  <c r="K2060" i="1"/>
  <c r="I2060" i="1"/>
  <c r="J2060" i="1"/>
  <c r="J2046" i="1"/>
  <c r="K2046" i="1"/>
  <c r="I2046" i="1"/>
  <c r="I2031" i="1"/>
  <c r="J2031" i="1"/>
  <c r="K2031" i="1"/>
  <c r="J2017" i="1"/>
  <c r="I2017" i="1"/>
  <c r="K2017" i="1"/>
  <c r="K2003" i="1"/>
  <c r="I2003" i="1"/>
  <c r="J2003" i="1"/>
  <c r="K1988" i="1"/>
  <c r="I1988" i="1"/>
  <c r="J1988" i="1"/>
  <c r="I1974" i="1"/>
  <c r="J1974" i="1"/>
  <c r="K1974" i="1"/>
  <c r="I1959" i="1"/>
  <c r="J1959" i="1"/>
  <c r="K1959" i="1"/>
  <c r="I1945" i="1"/>
  <c r="J1945" i="1"/>
  <c r="K1945" i="1"/>
  <c r="K1931" i="1"/>
  <c r="I1931" i="1"/>
  <c r="J1931" i="1"/>
  <c r="K1916" i="1"/>
  <c r="J1916" i="1"/>
  <c r="I1916" i="1"/>
  <c r="I1902" i="1"/>
  <c r="J1902" i="1"/>
  <c r="K1902" i="1"/>
  <c r="I1884" i="1"/>
  <c r="J1884" i="1"/>
  <c r="K1884" i="1"/>
  <c r="I1866" i="1"/>
  <c r="K1866" i="1"/>
  <c r="J1866" i="1"/>
  <c r="K1851" i="1"/>
  <c r="I1851" i="1"/>
  <c r="J1851" i="1"/>
  <c r="J1837" i="1"/>
  <c r="K1837" i="1"/>
  <c r="I1837" i="1"/>
  <c r="I1821" i="1"/>
  <c r="J1821" i="1"/>
  <c r="K1821" i="1"/>
  <c r="I1803" i="1"/>
  <c r="J1803" i="1"/>
  <c r="K1803" i="1"/>
  <c r="I1785" i="1"/>
  <c r="J1785" i="1"/>
  <c r="K1785" i="1"/>
  <c r="I1767" i="1"/>
  <c r="J1767" i="1"/>
  <c r="K1767" i="1"/>
  <c r="I1749" i="1"/>
  <c r="J1749" i="1"/>
  <c r="K1749" i="1"/>
  <c r="I1731" i="1"/>
  <c r="J1731" i="1"/>
  <c r="K1731" i="1"/>
  <c r="I1713" i="1"/>
  <c r="J1713" i="1"/>
  <c r="K1713" i="1"/>
  <c r="I1695" i="1"/>
  <c r="J1695" i="1"/>
  <c r="K1695" i="1"/>
  <c r="I1677" i="1"/>
  <c r="J1677" i="1"/>
  <c r="K1677" i="1"/>
  <c r="I1659" i="1"/>
  <c r="J1659" i="1"/>
  <c r="K1659" i="1"/>
  <c r="I1641" i="1"/>
  <c r="J1641" i="1"/>
  <c r="K1641" i="1"/>
  <c r="I1623" i="1"/>
  <c r="J1623" i="1"/>
  <c r="K1623" i="1"/>
  <c r="I1605" i="1"/>
  <c r="J1605" i="1"/>
  <c r="K1605" i="1"/>
  <c r="I1584" i="1"/>
  <c r="J1584" i="1"/>
  <c r="K1584" i="1"/>
  <c r="I1560" i="1"/>
  <c r="J1560" i="1"/>
  <c r="K1560" i="1"/>
  <c r="I1536" i="1"/>
  <c r="J1536" i="1"/>
  <c r="K1536" i="1"/>
  <c r="K1512" i="1"/>
  <c r="I1512" i="1"/>
  <c r="J1512" i="1"/>
  <c r="K1488" i="1"/>
  <c r="I1488" i="1"/>
  <c r="J1488" i="1"/>
  <c r="I1464" i="1"/>
  <c r="K1464" i="1"/>
  <c r="J1464" i="1"/>
  <c r="I1440" i="1"/>
  <c r="K1440" i="1"/>
  <c r="J1440" i="1"/>
  <c r="I1416" i="1"/>
  <c r="K1416" i="1"/>
  <c r="J1416" i="1"/>
  <c r="I1392" i="1"/>
  <c r="K1392" i="1"/>
  <c r="J1392" i="1"/>
  <c r="J1368" i="1"/>
  <c r="K1368" i="1"/>
  <c r="I1368" i="1"/>
  <c r="J1344" i="1"/>
  <c r="K1344" i="1"/>
  <c r="I1344" i="1"/>
  <c r="K1320" i="1"/>
  <c r="J1320" i="1"/>
  <c r="I1320" i="1"/>
  <c r="J1296" i="1"/>
  <c r="K1296" i="1"/>
  <c r="I1296" i="1"/>
  <c r="I1272" i="1"/>
  <c r="J1272" i="1"/>
  <c r="K1272" i="1"/>
  <c r="J1248" i="1"/>
  <c r="I1248" i="1"/>
  <c r="K1248" i="1"/>
  <c r="J1224" i="1"/>
  <c r="K1224" i="1"/>
  <c r="I1224" i="1"/>
  <c r="I1200" i="1"/>
  <c r="J1200" i="1"/>
  <c r="K1200" i="1"/>
  <c r="I1176" i="1"/>
  <c r="J1176" i="1"/>
  <c r="K1176" i="1"/>
  <c r="I1152" i="1"/>
  <c r="K1152" i="1"/>
  <c r="J1152" i="1"/>
  <c r="I1128" i="1"/>
  <c r="K1128" i="1"/>
  <c r="J1128" i="1"/>
  <c r="I1104" i="1"/>
  <c r="J1104" i="1"/>
  <c r="K1104" i="1"/>
  <c r="I1080" i="1"/>
  <c r="K1080" i="1"/>
  <c r="J1080" i="1"/>
  <c r="I1056" i="1"/>
  <c r="J1056" i="1"/>
  <c r="K1056" i="1"/>
  <c r="I1032" i="1"/>
  <c r="J1032" i="1"/>
  <c r="K1032" i="1"/>
  <c r="I1008" i="1"/>
  <c r="K1008" i="1"/>
  <c r="J1008" i="1"/>
  <c r="I984" i="1"/>
  <c r="K984" i="1"/>
  <c r="J984" i="1"/>
  <c r="I960" i="1"/>
  <c r="J960" i="1"/>
  <c r="K960" i="1"/>
  <c r="I936" i="1"/>
  <c r="K936" i="1"/>
  <c r="J936" i="1"/>
  <c r="I912" i="1"/>
  <c r="J912" i="1"/>
  <c r="K912" i="1"/>
  <c r="J888" i="1"/>
  <c r="I888" i="1"/>
  <c r="K888" i="1"/>
  <c r="I864" i="1"/>
  <c r="J864" i="1"/>
  <c r="K864" i="1"/>
  <c r="I840" i="1"/>
  <c r="J840" i="1"/>
  <c r="K840" i="1"/>
  <c r="J816" i="1"/>
  <c r="K816" i="1"/>
  <c r="I816" i="1"/>
  <c r="K792" i="1"/>
  <c r="J792" i="1"/>
  <c r="I792" i="1"/>
  <c r="I768" i="1"/>
  <c r="J768" i="1"/>
  <c r="K768" i="1"/>
  <c r="J744" i="1"/>
  <c r="K744" i="1"/>
  <c r="I744" i="1"/>
  <c r="J720" i="1"/>
  <c r="K720" i="1"/>
  <c r="I720" i="1"/>
  <c r="J696" i="1"/>
  <c r="I696" i="1"/>
  <c r="K696" i="1"/>
  <c r="I674" i="1"/>
  <c r="J674" i="1"/>
  <c r="K674" i="1"/>
  <c r="J657" i="1"/>
  <c r="K657" i="1"/>
  <c r="I657" i="1"/>
  <c r="I641" i="1"/>
  <c r="J641" i="1"/>
  <c r="K641" i="1"/>
  <c r="I623" i="1"/>
  <c r="J623" i="1"/>
  <c r="K623" i="1"/>
  <c r="I600" i="1"/>
  <c r="J600" i="1"/>
  <c r="K600" i="1"/>
  <c r="I576" i="1"/>
  <c r="J576" i="1"/>
  <c r="K576" i="1"/>
  <c r="I552" i="1"/>
  <c r="J552" i="1"/>
  <c r="K552" i="1"/>
  <c r="J532" i="1"/>
  <c r="K532" i="1"/>
  <c r="I532" i="1"/>
  <c r="J514" i="1"/>
  <c r="K514" i="1"/>
  <c r="I514" i="1"/>
  <c r="J3109" i="1"/>
  <c r="J3103" i="1"/>
  <c r="J3097" i="1"/>
  <c r="J3091" i="1"/>
  <c r="J3085" i="1"/>
  <c r="J3079" i="1"/>
  <c r="J3073" i="1"/>
  <c r="J3067" i="1"/>
  <c r="J3061" i="1"/>
  <c r="J3055" i="1"/>
  <c r="J3049" i="1"/>
  <c r="J3043" i="1"/>
  <c r="I3033" i="1"/>
  <c r="I3024" i="1"/>
  <c r="I3015" i="1"/>
  <c r="I3006" i="1"/>
  <c r="I2997" i="1"/>
  <c r="I2988" i="1"/>
  <c r="I2905" i="1"/>
  <c r="K2883" i="1"/>
  <c r="I2797" i="1"/>
  <c r="K2775" i="1"/>
  <c r="I2615" i="1"/>
  <c r="I2591" i="1"/>
  <c r="I2567" i="1"/>
  <c r="I2543" i="1"/>
  <c r="I2519" i="1"/>
  <c r="K2394" i="1"/>
  <c r="J3036" i="1"/>
  <c r="K3036" i="1"/>
  <c r="J3018" i="1"/>
  <c r="K3018" i="1"/>
  <c r="J3000" i="1"/>
  <c r="K3000" i="1"/>
  <c r="J2982" i="1"/>
  <c r="K2982" i="1"/>
  <c r="I2964" i="1"/>
  <c r="J2964" i="1"/>
  <c r="K2964" i="1"/>
  <c r="I2946" i="1"/>
  <c r="J2946" i="1"/>
  <c r="K2946" i="1"/>
  <c r="I2928" i="1"/>
  <c r="J2928" i="1"/>
  <c r="K2928" i="1"/>
  <c r="I2910" i="1"/>
  <c r="J2910" i="1"/>
  <c r="K2910" i="1"/>
  <c r="J2892" i="1"/>
  <c r="I2892" i="1"/>
  <c r="K2892" i="1"/>
  <c r="J2874" i="1"/>
  <c r="I2874" i="1"/>
  <c r="K2874" i="1"/>
  <c r="J2856" i="1"/>
  <c r="I2856" i="1"/>
  <c r="K2856" i="1"/>
  <c r="J2838" i="1"/>
  <c r="I2838" i="1"/>
  <c r="K2838" i="1"/>
  <c r="J2820" i="1"/>
  <c r="I2820" i="1"/>
  <c r="K2820" i="1"/>
  <c r="J2802" i="1"/>
  <c r="I2802" i="1"/>
  <c r="K2802" i="1"/>
  <c r="J2784" i="1"/>
  <c r="I2784" i="1"/>
  <c r="K2784" i="1"/>
  <c r="J2766" i="1"/>
  <c r="I2766" i="1"/>
  <c r="K2766" i="1"/>
  <c r="J2748" i="1"/>
  <c r="I2748" i="1"/>
  <c r="K2748" i="1"/>
  <c r="J2730" i="1"/>
  <c r="I2730" i="1"/>
  <c r="K2730" i="1"/>
  <c r="J2712" i="1"/>
  <c r="I2712" i="1"/>
  <c r="K2712" i="1"/>
  <c r="I2694" i="1"/>
  <c r="J2694" i="1"/>
  <c r="K2694" i="1"/>
  <c r="I2676" i="1"/>
  <c r="J2676" i="1"/>
  <c r="K2676" i="1"/>
  <c r="I2658" i="1"/>
  <c r="J2658" i="1"/>
  <c r="K2658" i="1"/>
  <c r="I2640" i="1"/>
  <c r="J2640" i="1"/>
  <c r="K2640" i="1"/>
  <c r="I2622" i="1"/>
  <c r="J2622" i="1"/>
  <c r="K2622" i="1"/>
  <c r="I2592" i="1"/>
  <c r="J2592" i="1"/>
  <c r="K2592" i="1"/>
  <c r="I2577" i="1"/>
  <c r="J2577" i="1"/>
  <c r="K2577" i="1"/>
  <c r="K2563" i="1"/>
  <c r="J2563" i="1"/>
  <c r="I2549" i="1"/>
  <c r="J2549" i="1"/>
  <c r="K2549" i="1"/>
  <c r="I2520" i="1"/>
  <c r="J2520" i="1"/>
  <c r="K2520" i="1"/>
  <c r="I2505" i="1"/>
  <c r="J2505" i="1"/>
  <c r="K2505" i="1"/>
  <c r="K2491" i="1"/>
  <c r="I2491" i="1"/>
  <c r="J2491" i="1"/>
  <c r="I2477" i="1"/>
  <c r="J2477" i="1"/>
  <c r="K2477" i="1"/>
  <c r="I2448" i="1"/>
  <c r="K2448" i="1"/>
  <c r="J2448" i="1"/>
  <c r="I2433" i="1"/>
  <c r="J2433" i="1"/>
  <c r="K2433" i="1"/>
  <c r="I2419" i="1"/>
  <c r="J2419" i="1"/>
  <c r="K2419" i="1"/>
  <c r="K2405" i="1"/>
  <c r="I2405" i="1"/>
  <c r="J2405" i="1"/>
  <c r="I2376" i="1"/>
  <c r="J2376" i="1"/>
  <c r="K2376" i="1"/>
  <c r="I2361" i="1"/>
  <c r="J2361" i="1"/>
  <c r="K2361" i="1"/>
  <c r="I2347" i="1"/>
  <c r="J2347" i="1"/>
  <c r="K2347" i="1"/>
  <c r="K2333" i="1"/>
  <c r="I2333" i="1"/>
  <c r="J2333" i="1"/>
  <c r="K2318" i="1"/>
  <c r="I2318" i="1"/>
  <c r="J2318" i="1"/>
  <c r="I2304" i="1"/>
  <c r="J2304" i="1"/>
  <c r="K2304" i="1"/>
  <c r="I2289" i="1"/>
  <c r="J2289" i="1"/>
  <c r="K2289" i="1"/>
  <c r="I2275" i="1"/>
  <c r="J2275" i="1"/>
  <c r="K2275" i="1"/>
  <c r="J2261" i="1"/>
  <c r="K2261" i="1"/>
  <c r="I2261" i="1"/>
  <c r="J2246" i="1"/>
  <c r="K2246" i="1"/>
  <c r="I2246" i="1"/>
  <c r="I2232" i="1"/>
  <c r="J2232" i="1"/>
  <c r="K2232" i="1"/>
  <c r="I2217" i="1"/>
  <c r="J2217" i="1"/>
  <c r="K2217" i="1"/>
  <c r="I2203" i="1"/>
  <c r="K2203" i="1"/>
  <c r="J2203" i="1"/>
  <c r="J2189" i="1"/>
  <c r="K2189" i="1"/>
  <c r="I2189" i="1"/>
  <c r="K2174" i="1"/>
  <c r="I2174" i="1"/>
  <c r="J2174" i="1"/>
  <c r="K2160" i="1"/>
  <c r="I2160" i="1"/>
  <c r="J2160" i="1"/>
  <c r="I2145" i="1"/>
  <c r="J2145" i="1"/>
  <c r="K2145" i="1"/>
  <c r="J2131" i="1"/>
  <c r="I2131" i="1"/>
  <c r="K2131" i="1"/>
  <c r="K2117" i="1"/>
  <c r="J2117" i="1"/>
  <c r="I2117" i="1"/>
  <c r="K2102" i="1"/>
  <c r="I2102" i="1"/>
  <c r="J2102" i="1"/>
  <c r="K2088" i="1"/>
  <c r="I2088" i="1"/>
  <c r="J2088" i="1"/>
  <c r="I2073" i="1"/>
  <c r="J2073" i="1"/>
  <c r="K2073" i="1"/>
  <c r="J2059" i="1"/>
  <c r="K2059" i="1"/>
  <c r="I2059" i="1"/>
  <c r="K2045" i="1"/>
  <c r="J2045" i="1"/>
  <c r="I2045" i="1"/>
  <c r="K2030" i="1"/>
  <c r="I2030" i="1"/>
  <c r="J2030" i="1"/>
  <c r="I2016" i="1"/>
  <c r="J2016" i="1"/>
  <c r="K2016" i="1"/>
  <c r="I2001" i="1"/>
  <c r="K2001" i="1"/>
  <c r="J2001" i="1"/>
  <c r="I1987" i="1"/>
  <c r="J1987" i="1"/>
  <c r="K1987" i="1"/>
  <c r="K1973" i="1"/>
  <c r="I1973" i="1"/>
  <c r="J1973" i="1"/>
  <c r="K1958" i="1"/>
  <c r="I1958" i="1"/>
  <c r="J1958" i="1"/>
  <c r="I1944" i="1"/>
  <c r="J1944" i="1"/>
  <c r="K1944" i="1"/>
  <c r="I1929" i="1"/>
  <c r="J1929" i="1"/>
  <c r="K1929" i="1"/>
  <c r="I1915" i="1"/>
  <c r="J1915" i="1"/>
  <c r="K1915" i="1"/>
  <c r="I1899" i="1"/>
  <c r="J1899" i="1"/>
  <c r="K1899" i="1"/>
  <c r="I1881" i="1"/>
  <c r="J1881" i="1"/>
  <c r="K1881" i="1"/>
  <c r="K1865" i="1"/>
  <c r="J1865" i="1"/>
  <c r="I1865" i="1"/>
  <c r="I1850" i="1"/>
  <c r="J1850" i="1"/>
  <c r="K1850" i="1"/>
  <c r="I1836" i="1"/>
  <c r="J1836" i="1"/>
  <c r="K1836" i="1"/>
  <c r="I1820" i="1"/>
  <c r="J1820" i="1"/>
  <c r="K1820" i="1"/>
  <c r="I1802" i="1"/>
  <c r="J1802" i="1"/>
  <c r="K1802" i="1"/>
  <c r="I1784" i="1"/>
  <c r="J1784" i="1"/>
  <c r="K1784" i="1"/>
  <c r="K1766" i="1"/>
  <c r="I1766" i="1"/>
  <c r="J1766" i="1"/>
  <c r="K1748" i="1"/>
  <c r="I1748" i="1"/>
  <c r="J1748" i="1"/>
  <c r="K1730" i="1"/>
  <c r="I1730" i="1"/>
  <c r="J1730" i="1"/>
  <c r="K1712" i="1"/>
  <c r="I1712" i="1"/>
  <c r="J1712" i="1"/>
  <c r="K1694" i="1"/>
  <c r="I1694" i="1"/>
  <c r="J1694" i="1"/>
  <c r="K1676" i="1"/>
  <c r="J1676" i="1"/>
  <c r="I1676" i="1"/>
  <c r="K1658" i="1"/>
  <c r="I1658" i="1"/>
  <c r="J1658" i="1"/>
  <c r="I1640" i="1"/>
  <c r="J1640" i="1"/>
  <c r="K1640" i="1"/>
  <c r="I1622" i="1"/>
  <c r="J1622" i="1"/>
  <c r="K1622" i="1"/>
  <c r="I1604" i="1"/>
  <c r="J1604" i="1"/>
  <c r="K1604" i="1"/>
  <c r="I1581" i="1"/>
  <c r="J1581" i="1"/>
  <c r="K1581" i="1"/>
  <c r="I1557" i="1"/>
  <c r="J1557" i="1"/>
  <c r="K1557" i="1"/>
  <c r="K1533" i="1"/>
  <c r="I1533" i="1"/>
  <c r="J1533" i="1"/>
  <c r="K1509" i="1"/>
  <c r="I1509" i="1"/>
  <c r="J1509" i="1"/>
  <c r="K1485" i="1"/>
  <c r="I1485" i="1"/>
  <c r="J1485" i="1"/>
  <c r="I1461" i="1"/>
  <c r="K1461" i="1"/>
  <c r="J1461" i="1"/>
  <c r="I1437" i="1"/>
  <c r="K1437" i="1"/>
  <c r="J1437" i="1"/>
  <c r="I1413" i="1"/>
  <c r="K1413" i="1"/>
  <c r="J1413" i="1"/>
  <c r="I1389" i="1"/>
  <c r="K1389" i="1"/>
  <c r="J1389" i="1"/>
  <c r="I1365" i="1"/>
  <c r="J1365" i="1"/>
  <c r="K1365" i="1"/>
  <c r="K1341" i="1"/>
  <c r="I1341" i="1"/>
  <c r="J1341" i="1"/>
  <c r="I1317" i="1"/>
  <c r="J1317" i="1"/>
  <c r="K1317" i="1"/>
  <c r="K1293" i="1"/>
  <c r="I1293" i="1"/>
  <c r="J1293" i="1"/>
  <c r="I1269" i="1"/>
  <c r="J1269" i="1"/>
  <c r="K1269" i="1"/>
  <c r="J1245" i="1"/>
  <c r="K1245" i="1"/>
  <c r="I1245" i="1"/>
  <c r="I1221" i="1"/>
  <c r="J1221" i="1"/>
  <c r="K1221" i="1"/>
  <c r="I1197" i="1"/>
  <c r="J1197" i="1"/>
  <c r="K1197" i="1"/>
  <c r="I1173" i="1"/>
  <c r="K1173" i="1"/>
  <c r="J1173" i="1"/>
  <c r="I1149" i="1"/>
  <c r="K1149" i="1"/>
  <c r="J1149" i="1"/>
  <c r="I1125" i="1"/>
  <c r="J1125" i="1"/>
  <c r="K1125" i="1"/>
  <c r="I1101" i="1"/>
  <c r="J1101" i="1"/>
  <c r="K1101" i="1"/>
  <c r="I1077" i="1"/>
  <c r="J1077" i="1"/>
  <c r="K1077" i="1"/>
  <c r="I1053" i="1"/>
  <c r="K1053" i="1"/>
  <c r="J1053" i="1"/>
  <c r="I1029" i="1"/>
  <c r="J1029" i="1"/>
  <c r="K1029" i="1"/>
  <c r="I1005" i="1"/>
  <c r="J1005" i="1"/>
  <c r="K1005" i="1"/>
  <c r="I981" i="1"/>
  <c r="J981" i="1"/>
  <c r="K981" i="1"/>
  <c r="I957" i="1"/>
  <c r="J957" i="1"/>
  <c r="K957" i="1"/>
  <c r="I933" i="1"/>
  <c r="J933" i="1"/>
  <c r="K933" i="1"/>
  <c r="J909" i="1"/>
  <c r="K909" i="1"/>
  <c r="I909" i="1"/>
  <c r="K885" i="1"/>
  <c r="J885" i="1"/>
  <c r="I885" i="1"/>
  <c r="K861" i="1"/>
  <c r="J861" i="1"/>
  <c r="I861" i="1"/>
  <c r="I837" i="1"/>
  <c r="K837" i="1"/>
  <c r="J837" i="1"/>
  <c r="I813" i="1"/>
  <c r="K813" i="1"/>
  <c r="J813" i="1"/>
  <c r="I789" i="1"/>
  <c r="J789" i="1"/>
  <c r="K789" i="1"/>
  <c r="I765" i="1"/>
  <c r="J765" i="1"/>
  <c r="K765" i="1"/>
  <c r="J741" i="1"/>
  <c r="K741" i="1"/>
  <c r="I741" i="1"/>
  <c r="J717" i="1"/>
  <c r="I717" i="1"/>
  <c r="K717" i="1"/>
  <c r="J693" i="1"/>
  <c r="K693" i="1"/>
  <c r="I693" i="1"/>
  <c r="J672" i="1"/>
  <c r="I672" i="1"/>
  <c r="K672" i="1"/>
  <c r="I656" i="1"/>
  <c r="J656" i="1"/>
  <c r="K656" i="1"/>
  <c r="K640" i="1"/>
  <c r="I640" i="1"/>
  <c r="J640" i="1"/>
  <c r="K622" i="1"/>
  <c r="I622" i="1"/>
  <c r="J622" i="1"/>
  <c r="I599" i="1"/>
  <c r="J599" i="1"/>
  <c r="K599" i="1"/>
  <c r="I575" i="1"/>
  <c r="J575" i="1"/>
  <c r="K575" i="1"/>
  <c r="I551" i="1"/>
  <c r="J551" i="1"/>
  <c r="K551" i="1"/>
  <c r="I531" i="1"/>
  <c r="J531" i="1"/>
  <c r="K531" i="1"/>
  <c r="I513" i="1"/>
  <c r="J513" i="1"/>
  <c r="K513" i="1"/>
  <c r="I3109" i="1"/>
  <c r="I3103" i="1"/>
  <c r="I3097" i="1"/>
  <c r="I3091" i="1"/>
  <c r="I3085" i="1"/>
  <c r="I3079" i="1"/>
  <c r="I3073" i="1"/>
  <c r="I3067" i="1"/>
  <c r="I3061" i="1"/>
  <c r="I3055" i="1"/>
  <c r="I3049" i="1"/>
  <c r="I3043" i="1"/>
  <c r="I2883" i="1"/>
  <c r="I2775" i="1"/>
  <c r="J2394" i="1"/>
  <c r="J3033" i="1"/>
  <c r="K3033" i="1"/>
  <c r="J3015" i="1"/>
  <c r="K3015" i="1"/>
  <c r="J2997" i="1"/>
  <c r="K2997" i="1"/>
  <c r="I2979" i="1"/>
  <c r="J2979" i="1"/>
  <c r="K2979" i="1"/>
  <c r="I2961" i="1"/>
  <c r="J2961" i="1"/>
  <c r="K2961" i="1"/>
  <c r="I2943" i="1"/>
  <c r="J2943" i="1"/>
  <c r="K2943" i="1"/>
  <c r="I2925" i="1"/>
  <c r="J2925" i="1"/>
  <c r="K2925" i="1"/>
  <c r="J2907" i="1"/>
  <c r="I2907" i="1"/>
  <c r="K2907" i="1"/>
  <c r="J2889" i="1"/>
  <c r="I2889" i="1"/>
  <c r="K2889" i="1"/>
  <c r="J2871" i="1"/>
  <c r="I2871" i="1"/>
  <c r="K2871" i="1"/>
  <c r="J2853" i="1"/>
  <c r="I2853" i="1"/>
  <c r="K2853" i="1"/>
  <c r="J2835" i="1"/>
  <c r="I2835" i="1"/>
  <c r="K2835" i="1"/>
  <c r="J2817" i="1"/>
  <c r="I2817" i="1"/>
  <c r="K2817" i="1"/>
  <c r="J2799" i="1"/>
  <c r="I2799" i="1"/>
  <c r="K2799" i="1"/>
  <c r="J2781" i="1"/>
  <c r="I2781" i="1"/>
  <c r="K2781" i="1"/>
  <c r="J2763" i="1"/>
  <c r="I2763" i="1"/>
  <c r="K2763" i="1"/>
  <c r="J2745" i="1"/>
  <c r="I2745" i="1"/>
  <c r="K2745" i="1"/>
  <c r="J2727" i="1"/>
  <c r="I2727" i="1"/>
  <c r="K2727" i="1"/>
  <c r="J2709" i="1"/>
  <c r="I2709" i="1"/>
  <c r="K2709" i="1"/>
  <c r="I2691" i="1"/>
  <c r="J2691" i="1"/>
  <c r="K2691" i="1"/>
  <c r="I2673" i="1"/>
  <c r="J2673" i="1"/>
  <c r="K2673" i="1"/>
  <c r="I2655" i="1"/>
  <c r="J2655" i="1"/>
  <c r="K2655" i="1"/>
  <c r="I2637" i="1"/>
  <c r="J2637" i="1"/>
  <c r="K2637" i="1"/>
  <c r="I2619" i="1"/>
  <c r="J2619" i="1"/>
  <c r="K2619" i="1"/>
  <c r="K2605" i="1"/>
  <c r="I2605" i="1"/>
  <c r="J2605" i="1"/>
  <c r="J2591" i="1"/>
  <c r="K2591" i="1"/>
  <c r="I2562" i="1"/>
  <c r="J2562" i="1"/>
  <c r="K2562" i="1"/>
  <c r="I2547" i="1"/>
  <c r="J2547" i="1"/>
  <c r="K2547" i="1"/>
  <c r="K2533" i="1"/>
  <c r="I2533" i="1"/>
  <c r="J2533" i="1"/>
  <c r="J2519" i="1"/>
  <c r="K2519" i="1"/>
  <c r="I2490" i="1"/>
  <c r="J2490" i="1"/>
  <c r="K2490" i="1"/>
  <c r="I2475" i="1"/>
  <c r="J2475" i="1"/>
  <c r="K2475" i="1"/>
  <c r="I2461" i="1"/>
  <c r="K2461" i="1"/>
  <c r="J2461" i="1"/>
  <c r="K2447" i="1"/>
  <c r="J2447" i="1"/>
  <c r="I2447" i="1"/>
  <c r="I2418" i="1"/>
  <c r="J2418" i="1"/>
  <c r="K2418" i="1"/>
  <c r="I2403" i="1"/>
  <c r="J2403" i="1"/>
  <c r="K2403" i="1"/>
  <c r="I2389" i="1"/>
  <c r="J2389" i="1"/>
  <c r="K2389" i="1"/>
  <c r="K2375" i="1"/>
  <c r="J2375" i="1"/>
  <c r="I2375" i="1"/>
  <c r="I2346" i="1"/>
  <c r="J2346" i="1"/>
  <c r="K2346" i="1"/>
  <c r="I2331" i="1"/>
  <c r="J2331" i="1"/>
  <c r="K2331" i="1"/>
  <c r="I2317" i="1"/>
  <c r="J2317" i="1"/>
  <c r="K2317" i="1"/>
  <c r="K2303" i="1"/>
  <c r="J2303" i="1"/>
  <c r="I2303" i="1"/>
  <c r="K2288" i="1"/>
  <c r="I2288" i="1"/>
  <c r="J2288" i="1"/>
  <c r="I2274" i="1"/>
  <c r="J2274" i="1"/>
  <c r="K2274" i="1"/>
  <c r="I2259" i="1"/>
  <c r="J2259" i="1"/>
  <c r="K2259" i="1"/>
  <c r="I2245" i="1"/>
  <c r="J2245" i="1"/>
  <c r="K2245" i="1"/>
  <c r="J2231" i="1"/>
  <c r="K2231" i="1"/>
  <c r="I2231" i="1"/>
  <c r="J2216" i="1"/>
  <c r="K2216" i="1"/>
  <c r="I2216" i="1"/>
  <c r="I2202" i="1"/>
  <c r="J2202" i="1"/>
  <c r="K2202" i="1"/>
  <c r="I2187" i="1"/>
  <c r="K2187" i="1"/>
  <c r="J2187" i="1"/>
  <c r="J2173" i="1"/>
  <c r="I2173" i="1"/>
  <c r="K2173" i="1"/>
  <c r="K2159" i="1"/>
  <c r="I2159" i="1"/>
  <c r="J2159" i="1"/>
  <c r="K2144" i="1"/>
  <c r="J2144" i="1"/>
  <c r="I2144" i="1"/>
  <c r="I2130" i="1"/>
  <c r="J2130" i="1"/>
  <c r="K2130" i="1"/>
  <c r="I2115" i="1"/>
  <c r="K2115" i="1"/>
  <c r="J2115" i="1"/>
  <c r="J2101" i="1"/>
  <c r="I2101" i="1"/>
  <c r="K2101" i="1"/>
  <c r="K2087" i="1"/>
  <c r="I2087" i="1"/>
  <c r="J2087" i="1"/>
  <c r="K2072" i="1"/>
  <c r="J2072" i="1"/>
  <c r="I2072" i="1"/>
  <c r="I2058" i="1"/>
  <c r="J2058" i="1"/>
  <c r="K2058" i="1"/>
  <c r="I2043" i="1"/>
  <c r="K2043" i="1"/>
  <c r="J2043" i="1"/>
  <c r="J2029" i="1"/>
  <c r="I2029" i="1"/>
  <c r="K2029" i="1"/>
  <c r="K2015" i="1"/>
  <c r="J2015" i="1"/>
  <c r="I2015" i="1"/>
  <c r="K2000" i="1"/>
  <c r="I2000" i="1"/>
  <c r="J2000" i="1"/>
  <c r="I1986" i="1"/>
  <c r="J1986" i="1"/>
  <c r="K1986" i="1"/>
  <c r="I1971" i="1"/>
  <c r="J1971" i="1"/>
  <c r="K1971" i="1"/>
  <c r="I1957" i="1"/>
  <c r="J1957" i="1"/>
  <c r="K1957" i="1"/>
  <c r="K1943" i="1"/>
  <c r="I1943" i="1"/>
  <c r="J1943" i="1"/>
  <c r="K1928" i="1"/>
  <c r="J1928" i="1"/>
  <c r="I1914" i="1"/>
  <c r="J1914" i="1"/>
  <c r="K1914" i="1"/>
  <c r="K1898" i="1"/>
  <c r="I1898" i="1"/>
  <c r="J1898" i="1"/>
  <c r="K1880" i="1"/>
  <c r="J1880" i="1"/>
  <c r="I1880" i="1"/>
  <c r="J1863" i="1"/>
  <c r="K1863" i="1"/>
  <c r="I1863" i="1"/>
  <c r="J1849" i="1"/>
  <c r="I1849" i="1"/>
  <c r="K1849" i="1"/>
  <c r="J1835" i="1"/>
  <c r="K1835" i="1"/>
  <c r="I1835" i="1"/>
  <c r="J1819" i="1"/>
  <c r="K1819" i="1"/>
  <c r="I1819" i="1"/>
  <c r="I1801" i="1"/>
  <c r="K1801" i="1"/>
  <c r="J1801" i="1"/>
  <c r="I1783" i="1"/>
  <c r="J1783" i="1"/>
  <c r="K1783" i="1"/>
  <c r="I1765" i="1"/>
  <c r="J1765" i="1"/>
  <c r="K1765" i="1"/>
  <c r="I1747" i="1"/>
  <c r="J1747" i="1"/>
  <c r="K1747" i="1"/>
  <c r="I1729" i="1"/>
  <c r="J1729" i="1"/>
  <c r="K1729" i="1"/>
  <c r="I1711" i="1"/>
  <c r="J1711" i="1"/>
  <c r="K1711" i="1"/>
  <c r="I1693" i="1"/>
  <c r="J1693" i="1"/>
  <c r="K1693" i="1"/>
  <c r="I1675" i="1"/>
  <c r="J1675" i="1"/>
  <c r="K1675" i="1"/>
  <c r="I1657" i="1"/>
  <c r="J1657" i="1"/>
  <c r="K1657" i="1"/>
  <c r="K1639" i="1"/>
  <c r="I1639" i="1"/>
  <c r="J1639" i="1"/>
  <c r="K1621" i="1"/>
  <c r="I1621" i="1"/>
  <c r="J1621" i="1"/>
  <c r="K1603" i="1"/>
  <c r="I1603" i="1"/>
  <c r="J1603" i="1"/>
  <c r="I1580" i="1"/>
  <c r="J1580" i="1"/>
  <c r="K1580" i="1"/>
  <c r="I1556" i="1"/>
  <c r="J1556" i="1"/>
  <c r="K1556" i="1"/>
  <c r="J1532" i="1"/>
  <c r="I1532" i="1"/>
  <c r="K1532" i="1"/>
  <c r="J1508" i="1"/>
  <c r="K1508" i="1"/>
  <c r="I1508" i="1"/>
  <c r="J1484" i="1"/>
  <c r="K1484" i="1"/>
  <c r="I1484" i="1"/>
  <c r="I1460" i="1"/>
  <c r="J1460" i="1"/>
  <c r="K1460" i="1"/>
  <c r="I1436" i="1"/>
  <c r="K1436" i="1"/>
  <c r="J1436" i="1"/>
  <c r="J1412" i="1"/>
  <c r="I1412" i="1"/>
  <c r="K1412" i="1"/>
  <c r="I1388" i="1"/>
  <c r="J1388" i="1"/>
  <c r="K1388" i="1"/>
  <c r="K1364" i="1"/>
  <c r="I1364" i="1"/>
  <c r="J1364" i="1"/>
  <c r="K1340" i="1"/>
  <c r="I1340" i="1"/>
  <c r="J1340" i="1"/>
  <c r="K1316" i="1"/>
  <c r="I1316" i="1"/>
  <c r="J1316" i="1"/>
  <c r="K1292" i="1"/>
  <c r="I1292" i="1"/>
  <c r="J1292" i="1"/>
  <c r="K1268" i="1"/>
  <c r="J1268" i="1"/>
  <c r="I1268" i="1"/>
  <c r="K1244" i="1"/>
  <c r="J1244" i="1"/>
  <c r="I1244" i="1"/>
  <c r="K1220" i="1"/>
  <c r="I1220" i="1"/>
  <c r="J1220" i="1"/>
  <c r="J1196" i="1"/>
  <c r="I1196" i="1"/>
  <c r="K1196" i="1"/>
  <c r="K1172" i="1"/>
  <c r="J1172" i="1"/>
  <c r="I1172" i="1"/>
  <c r="I1148" i="1"/>
  <c r="J1148" i="1"/>
  <c r="K1148" i="1"/>
  <c r="I1124" i="1"/>
  <c r="J1124" i="1"/>
  <c r="K1124" i="1"/>
  <c r="K1100" i="1"/>
  <c r="I1100" i="1"/>
  <c r="J1100" i="1"/>
  <c r="K1076" i="1"/>
  <c r="I1076" i="1"/>
  <c r="J1076" i="1"/>
  <c r="I1052" i="1"/>
  <c r="K1052" i="1"/>
  <c r="J1052" i="1"/>
  <c r="K1028" i="1"/>
  <c r="I1028" i="1"/>
  <c r="J1028" i="1"/>
  <c r="J1004" i="1"/>
  <c r="I1004" i="1"/>
  <c r="K1004" i="1"/>
  <c r="I980" i="1"/>
  <c r="J980" i="1"/>
  <c r="K980" i="1"/>
  <c r="K956" i="1"/>
  <c r="I956" i="1"/>
  <c r="J956" i="1"/>
  <c r="I932" i="1"/>
  <c r="J932" i="1"/>
  <c r="K932" i="1"/>
  <c r="J908" i="1"/>
  <c r="K908" i="1"/>
  <c r="I908" i="1"/>
  <c r="J884" i="1"/>
  <c r="K884" i="1"/>
  <c r="I884" i="1"/>
  <c r="J860" i="1"/>
  <c r="I860" i="1"/>
  <c r="K860" i="1"/>
  <c r="J836" i="1"/>
  <c r="K836" i="1"/>
  <c r="I836" i="1"/>
  <c r="J812" i="1"/>
  <c r="I812" i="1"/>
  <c r="K812" i="1"/>
  <c r="J788" i="1"/>
  <c r="K788" i="1"/>
  <c r="I788" i="1"/>
  <c r="J764" i="1"/>
  <c r="I764" i="1"/>
  <c r="K764" i="1"/>
  <c r="I740" i="1"/>
  <c r="J740" i="1"/>
  <c r="K740" i="1"/>
  <c r="I716" i="1"/>
  <c r="J716" i="1"/>
  <c r="K716" i="1"/>
  <c r="I692" i="1"/>
  <c r="J692" i="1"/>
  <c r="K692" i="1"/>
  <c r="I671" i="1"/>
  <c r="J671" i="1"/>
  <c r="K671" i="1"/>
  <c r="J654" i="1"/>
  <c r="I654" i="1"/>
  <c r="K654" i="1"/>
  <c r="I638" i="1"/>
  <c r="J638" i="1"/>
  <c r="K638" i="1"/>
  <c r="I620" i="1"/>
  <c r="J620" i="1"/>
  <c r="K620" i="1"/>
  <c r="K598" i="1"/>
  <c r="I598" i="1"/>
  <c r="J598" i="1"/>
  <c r="K574" i="1"/>
  <c r="I574" i="1"/>
  <c r="J574" i="1"/>
  <c r="J550" i="1"/>
  <c r="K550" i="1"/>
  <c r="I550" i="1"/>
  <c r="I528" i="1"/>
  <c r="J528" i="1"/>
  <c r="K528" i="1"/>
  <c r="I510" i="1"/>
  <c r="J510" i="1"/>
  <c r="K510" i="1"/>
  <c r="K2901" i="1"/>
  <c r="I2815" i="1"/>
  <c r="K2793" i="1"/>
  <c r="I2707" i="1"/>
  <c r="I2683" i="1"/>
  <c r="I2659" i="1"/>
  <c r="I2635" i="1"/>
  <c r="I2611" i="1"/>
  <c r="I2587" i="1"/>
  <c r="I2563" i="1"/>
  <c r="I2539" i="1"/>
  <c r="J2463" i="1"/>
  <c r="I2604" i="1"/>
  <c r="J2604" i="1"/>
  <c r="K2604" i="1"/>
  <c r="I2589" i="1"/>
  <c r="J2589" i="1"/>
  <c r="K2589" i="1"/>
  <c r="K2575" i="1"/>
  <c r="J2575" i="1"/>
  <c r="I2561" i="1"/>
  <c r="J2561" i="1"/>
  <c r="K2561" i="1"/>
  <c r="I2532" i="1"/>
  <c r="J2532" i="1"/>
  <c r="K2532" i="1"/>
  <c r="I2517" i="1"/>
  <c r="J2517" i="1"/>
  <c r="K2517" i="1"/>
  <c r="K2503" i="1"/>
  <c r="I2503" i="1"/>
  <c r="J2503" i="1"/>
  <c r="I2489" i="1"/>
  <c r="J2489" i="1"/>
  <c r="K2489" i="1"/>
  <c r="K2460" i="1"/>
  <c r="J2460" i="1"/>
  <c r="I2460" i="1"/>
  <c r="J2445" i="1"/>
  <c r="K2445" i="1"/>
  <c r="I2445" i="1"/>
  <c r="I2431" i="1"/>
  <c r="J2431" i="1"/>
  <c r="K2431" i="1"/>
  <c r="K2417" i="1"/>
  <c r="I2417" i="1"/>
  <c r="J2417" i="1"/>
  <c r="K2388" i="1"/>
  <c r="J2388" i="1"/>
  <c r="I2388" i="1"/>
  <c r="I2373" i="1"/>
  <c r="J2373" i="1"/>
  <c r="K2373" i="1"/>
  <c r="I2359" i="1"/>
  <c r="J2359" i="1"/>
  <c r="K2359" i="1"/>
  <c r="K2345" i="1"/>
  <c r="I2345" i="1"/>
  <c r="J2345" i="1"/>
  <c r="K2330" i="1"/>
  <c r="I2330" i="1"/>
  <c r="J2330" i="1"/>
  <c r="K2316" i="1"/>
  <c r="J2316" i="1"/>
  <c r="I2301" i="1"/>
  <c r="J2301" i="1"/>
  <c r="K2301" i="1"/>
  <c r="I2287" i="1"/>
  <c r="J2287" i="1"/>
  <c r="K2287" i="1"/>
  <c r="J2273" i="1"/>
  <c r="K2273" i="1"/>
  <c r="I2273" i="1"/>
  <c r="J2258" i="1"/>
  <c r="K2258" i="1"/>
  <c r="I2258" i="1"/>
  <c r="I2244" i="1"/>
  <c r="J2244" i="1"/>
  <c r="K2244" i="1"/>
  <c r="I2229" i="1"/>
  <c r="J2229" i="1"/>
  <c r="K2229" i="1"/>
  <c r="I2215" i="1"/>
  <c r="K2215" i="1"/>
  <c r="J2215" i="1"/>
  <c r="J2201" i="1"/>
  <c r="K2201" i="1"/>
  <c r="I2201" i="1"/>
  <c r="J2186" i="1"/>
  <c r="K2186" i="1"/>
  <c r="J2172" i="1"/>
  <c r="K2172" i="1"/>
  <c r="I2172" i="1"/>
  <c r="I2157" i="1"/>
  <c r="J2157" i="1"/>
  <c r="K2157" i="1"/>
  <c r="J2143" i="1"/>
  <c r="K2143" i="1"/>
  <c r="I2143" i="1"/>
  <c r="K2129" i="1"/>
  <c r="I2129" i="1"/>
  <c r="J2129" i="1"/>
  <c r="K2114" i="1"/>
  <c r="I2114" i="1"/>
  <c r="J2114" i="1"/>
  <c r="J2100" i="1"/>
  <c r="K2100" i="1"/>
  <c r="I2100" i="1"/>
  <c r="I2085" i="1"/>
  <c r="J2085" i="1"/>
  <c r="K2085" i="1"/>
  <c r="J2071" i="1"/>
  <c r="K2071" i="1"/>
  <c r="I2071" i="1"/>
  <c r="K2057" i="1"/>
  <c r="I2057" i="1"/>
  <c r="J2057" i="1"/>
  <c r="K2042" i="1"/>
  <c r="I2042" i="1"/>
  <c r="J2042" i="1"/>
  <c r="J2028" i="1"/>
  <c r="K2028" i="1"/>
  <c r="I2028" i="1"/>
  <c r="I2013" i="1"/>
  <c r="K2013" i="1"/>
  <c r="J2013" i="1"/>
  <c r="J1999" i="1"/>
  <c r="I1999" i="1"/>
  <c r="K1999" i="1"/>
  <c r="K1985" i="1"/>
  <c r="I1985" i="1"/>
  <c r="J1985" i="1"/>
  <c r="K1970" i="1"/>
  <c r="I1970" i="1"/>
  <c r="J1970" i="1"/>
  <c r="I1956" i="1"/>
  <c r="J1956" i="1"/>
  <c r="K1956" i="1"/>
  <c r="I1941" i="1"/>
  <c r="J1941" i="1"/>
  <c r="K1941" i="1"/>
  <c r="I1927" i="1"/>
  <c r="J1927" i="1"/>
  <c r="K1927" i="1"/>
  <c r="K1913" i="1"/>
  <c r="I1913" i="1"/>
  <c r="J1913" i="1"/>
  <c r="I1897" i="1"/>
  <c r="J1897" i="1"/>
  <c r="K1897" i="1"/>
  <c r="I1879" i="1"/>
  <c r="J1879" i="1"/>
  <c r="K1879" i="1"/>
  <c r="J1862" i="1"/>
  <c r="K1862" i="1"/>
  <c r="I1862" i="1"/>
  <c r="J1848" i="1"/>
  <c r="K1848" i="1"/>
  <c r="I1848" i="1"/>
  <c r="K1833" i="1"/>
  <c r="I1833" i="1"/>
  <c r="J1833" i="1"/>
  <c r="I1818" i="1"/>
  <c r="J1818" i="1"/>
  <c r="K1818" i="1"/>
  <c r="I1800" i="1"/>
  <c r="K1800" i="1"/>
  <c r="J1800" i="1"/>
  <c r="I1782" i="1"/>
  <c r="K1782" i="1"/>
  <c r="J1782" i="1"/>
  <c r="I1764" i="1"/>
  <c r="K1764" i="1"/>
  <c r="J1764" i="1"/>
  <c r="I1746" i="1"/>
  <c r="J1746" i="1"/>
  <c r="K1746" i="1"/>
  <c r="I1728" i="1"/>
  <c r="J1728" i="1"/>
  <c r="K1728" i="1"/>
  <c r="I1710" i="1"/>
  <c r="J1710" i="1"/>
  <c r="K1710" i="1"/>
  <c r="I1692" i="1"/>
  <c r="J1692" i="1"/>
  <c r="K1692" i="1"/>
  <c r="I1674" i="1"/>
  <c r="J1674" i="1"/>
  <c r="K1674" i="1"/>
  <c r="I1656" i="1"/>
  <c r="J1656" i="1"/>
  <c r="K1656" i="1"/>
  <c r="I1638" i="1"/>
  <c r="J1638" i="1"/>
  <c r="K1638" i="1"/>
  <c r="I1620" i="1"/>
  <c r="J1620" i="1"/>
  <c r="K1620" i="1"/>
  <c r="I1602" i="1"/>
  <c r="J1602" i="1"/>
  <c r="K1602" i="1"/>
  <c r="I1578" i="1"/>
  <c r="J1578" i="1"/>
  <c r="K1578" i="1"/>
  <c r="I1554" i="1"/>
  <c r="J1554" i="1"/>
  <c r="K1554" i="1"/>
  <c r="K1530" i="1"/>
  <c r="I1530" i="1"/>
  <c r="J1530" i="1"/>
  <c r="K1506" i="1"/>
  <c r="I1506" i="1"/>
  <c r="J1506" i="1"/>
  <c r="K1482" i="1"/>
  <c r="I1482" i="1"/>
  <c r="J1482" i="1"/>
  <c r="I1458" i="1"/>
  <c r="K1458" i="1"/>
  <c r="J1458" i="1"/>
  <c r="I1434" i="1"/>
  <c r="K1434" i="1"/>
  <c r="J1434" i="1"/>
  <c r="I1410" i="1"/>
  <c r="K1410" i="1"/>
  <c r="J1410" i="1"/>
  <c r="I1386" i="1"/>
  <c r="K1386" i="1"/>
  <c r="J1386" i="1"/>
  <c r="J1362" i="1"/>
  <c r="I1362" i="1"/>
  <c r="K1362" i="1"/>
  <c r="K1338" i="1"/>
  <c r="I1338" i="1"/>
  <c r="J1338" i="1"/>
  <c r="K1314" i="1"/>
  <c r="I1314" i="1"/>
  <c r="J1314" i="1"/>
  <c r="I1290" i="1"/>
  <c r="J1290" i="1"/>
  <c r="K1290" i="1"/>
  <c r="K1266" i="1"/>
  <c r="I1266" i="1"/>
  <c r="J1266" i="1"/>
  <c r="J1242" i="1"/>
  <c r="K1242" i="1"/>
  <c r="I1242" i="1"/>
  <c r="I1218" i="1"/>
  <c r="J1218" i="1"/>
  <c r="K1218" i="1"/>
  <c r="I1194" i="1"/>
  <c r="J1194" i="1"/>
  <c r="K1194" i="1"/>
  <c r="I1170" i="1"/>
  <c r="K1170" i="1"/>
  <c r="J1170" i="1"/>
  <c r="I1146" i="1"/>
  <c r="K1146" i="1"/>
  <c r="J1146" i="1"/>
  <c r="I1122" i="1"/>
  <c r="J1122" i="1"/>
  <c r="K1122" i="1"/>
  <c r="I1098" i="1"/>
  <c r="K1098" i="1"/>
  <c r="J1098" i="1"/>
  <c r="I1074" i="1"/>
  <c r="J1074" i="1"/>
  <c r="K1074" i="1"/>
  <c r="I1050" i="1"/>
  <c r="J1050" i="1"/>
  <c r="K1050" i="1"/>
  <c r="I1026" i="1"/>
  <c r="K1026" i="1"/>
  <c r="J1026" i="1"/>
  <c r="I1002" i="1"/>
  <c r="J1002" i="1"/>
  <c r="K1002" i="1"/>
  <c r="I978" i="1"/>
  <c r="J978" i="1"/>
  <c r="K978" i="1"/>
  <c r="I954" i="1"/>
  <c r="K954" i="1"/>
  <c r="J954" i="1"/>
  <c r="I930" i="1"/>
  <c r="K930" i="1"/>
  <c r="J930" i="1"/>
  <c r="J906" i="1"/>
  <c r="I906" i="1"/>
  <c r="K906" i="1"/>
  <c r="I882" i="1"/>
  <c r="J882" i="1"/>
  <c r="K882" i="1"/>
  <c r="I858" i="1"/>
  <c r="K858" i="1"/>
  <c r="J858" i="1"/>
  <c r="J834" i="1"/>
  <c r="I834" i="1"/>
  <c r="K834" i="1"/>
  <c r="K810" i="1"/>
  <c r="I810" i="1"/>
  <c r="J810" i="1"/>
  <c r="I786" i="1"/>
  <c r="J786" i="1"/>
  <c r="K786" i="1"/>
  <c r="K762" i="1"/>
  <c r="J762" i="1"/>
  <c r="I762" i="1"/>
  <c r="J738" i="1"/>
  <c r="I738" i="1"/>
  <c r="K738" i="1"/>
  <c r="J714" i="1"/>
  <c r="I714" i="1"/>
  <c r="K714" i="1"/>
  <c r="J690" i="1"/>
  <c r="I690" i="1"/>
  <c r="K690" i="1"/>
  <c r="J669" i="1"/>
  <c r="K669" i="1"/>
  <c r="I669" i="1"/>
  <c r="I653" i="1"/>
  <c r="J653" i="1"/>
  <c r="K653" i="1"/>
  <c r="I636" i="1"/>
  <c r="J636" i="1"/>
  <c r="K636" i="1"/>
  <c r="I618" i="1"/>
  <c r="J618" i="1"/>
  <c r="K618" i="1"/>
  <c r="I594" i="1"/>
  <c r="J594" i="1"/>
  <c r="K594" i="1"/>
  <c r="I570" i="1"/>
  <c r="J570" i="1"/>
  <c r="K570" i="1"/>
  <c r="I546" i="1"/>
  <c r="J546" i="1"/>
  <c r="K546" i="1"/>
  <c r="I527" i="1"/>
  <c r="J527" i="1"/>
  <c r="K527" i="1"/>
  <c r="I509" i="1"/>
  <c r="J509" i="1"/>
  <c r="K509" i="1"/>
  <c r="K3111" i="1"/>
  <c r="K3108" i="1"/>
  <c r="K3105" i="1"/>
  <c r="K3102" i="1"/>
  <c r="K3099" i="1"/>
  <c r="K3096" i="1"/>
  <c r="K3093" i="1"/>
  <c r="K3090" i="1"/>
  <c r="K3087" i="1"/>
  <c r="K3084" i="1"/>
  <c r="K3081" i="1"/>
  <c r="K3078" i="1"/>
  <c r="K3075" i="1"/>
  <c r="K3072" i="1"/>
  <c r="K3069" i="1"/>
  <c r="K3066" i="1"/>
  <c r="K3063" i="1"/>
  <c r="K3060" i="1"/>
  <c r="K3057" i="1"/>
  <c r="K3054" i="1"/>
  <c r="K3051" i="1"/>
  <c r="K3048" i="1"/>
  <c r="K3045" i="1"/>
  <c r="K3042" i="1"/>
  <c r="J3039" i="1"/>
  <c r="I2901" i="1"/>
  <c r="I2793" i="1"/>
  <c r="K2514" i="1"/>
  <c r="I2463" i="1"/>
  <c r="I3031" i="1"/>
  <c r="J3031" i="1"/>
  <c r="I3013" i="1"/>
  <c r="J3013" i="1"/>
  <c r="I2995" i="1"/>
  <c r="J2995" i="1"/>
  <c r="I2977" i="1"/>
  <c r="J2977" i="1"/>
  <c r="I2959" i="1"/>
  <c r="J2959" i="1"/>
  <c r="I2941" i="1"/>
  <c r="J2941" i="1"/>
  <c r="I2923" i="1"/>
  <c r="J2923" i="1"/>
  <c r="K2905" i="1"/>
  <c r="J2905" i="1"/>
  <c r="K2887" i="1"/>
  <c r="J2887" i="1"/>
  <c r="K2869" i="1"/>
  <c r="J2869" i="1"/>
  <c r="K2851" i="1"/>
  <c r="J2851" i="1"/>
  <c r="K2833" i="1"/>
  <c r="J2833" i="1"/>
  <c r="K2815" i="1"/>
  <c r="J2815" i="1"/>
  <c r="K2797" i="1"/>
  <c r="J2797" i="1"/>
  <c r="K2779" i="1"/>
  <c r="J2779" i="1"/>
  <c r="K2761" i="1"/>
  <c r="J2761" i="1"/>
  <c r="K2743" i="1"/>
  <c r="J2743" i="1"/>
  <c r="K2725" i="1"/>
  <c r="J2725" i="1"/>
  <c r="K2707" i="1"/>
  <c r="J2707" i="1"/>
  <c r="K2689" i="1"/>
  <c r="I2689" i="1"/>
  <c r="J2689" i="1"/>
  <c r="K2671" i="1"/>
  <c r="J2671" i="1"/>
  <c r="K2653" i="1"/>
  <c r="I2653" i="1"/>
  <c r="J2653" i="1"/>
  <c r="K2635" i="1"/>
  <c r="J2635" i="1"/>
  <c r="K2617" i="1"/>
  <c r="I2617" i="1"/>
  <c r="J2617" i="1"/>
  <c r="J2603" i="1"/>
  <c r="K2603" i="1"/>
  <c r="I2574" i="1"/>
  <c r="J2574" i="1"/>
  <c r="K2574" i="1"/>
  <c r="I2559" i="1"/>
  <c r="J2559" i="1"/>
  <c r="K2559" i="1"/>
  <c r="K2545" i="1"/>
  <c r="I2545" i="1"/>
  <c r="J2545" i="1"/>
  <c r="J2531" i="1"/>
  <c r="K2531" i="1"/>
  <c r="I2502" i="1"/>
  <c r="J2502" i="1"/>
  <c r="K2502" i="1"/>
  <c r="I2487" i="1"/>
  <c r="J2487" i="1"/>
  <c r="K2487" i="1"/>
  <c r="K2473" i="1"/>
  <c r="J2473" i="1"/>
  <c r="I2473" i="1"/>
  <c r="K2459" i="1"/>
  <c r="I2459" i="1"/>
  <c r="J2459" i="1"/>
  <c r="I2430" i="1"/>
  <c r="J2430" i="1"/>
  <c r="K2430" i="1"/>
  <c r="I2415" i="1"/>
  <c r="J2415" i="1"/>
  <c r="K2415" i="1"/>
  <c r="K2401" i="1"/>
  <c r="J2401" i="1"/>
  <c r="I2401" i="1"/>
  <c r="K2387" i="1"/>
  <c r="I2387" i="1"/>
  <c r="J2387" i="1"/>
  <c r="I2358" i="1"/>
  <c r="J2358" i="1"/>
  <c r="K2358" i="1"/>
  <c r="I2343" i="1"/>
  <c r="J2343" i="1"/>
  <c r="K2343" i="1"/>
  <c r="K2329" i="1"/>
  <c r="J2329" i="1"/>
  <c r="I2329" i="1"/>
  <c r="K2315" i="1"/>
  <c r="I2315" i="1"/>
  <c r="J2315" i="1"/>
  <c r="K2300" i="1"/>
  <c r="I2300" i="1"/>
  <c r="J2300" i="1"/>
  <c r="K2286" i="1"/>
  <c r="I2286" i="1"/>
  <c r="J2286" i="1"/>
  <c r="I2271" i="1"/>
  <c r="J2271" i="1"/>
  <c r="K2271" i="1"/>
  <c r="I2257" i="1"/>
  <c r="J2257" i="1"/>
  <c r="K2257" i="1"/>
  <c r="J2243" i="1"/>
  <c r="K2243" i="1"/>
  <c r="I2243" i="1"/>
  <c r="J2228" i="1"/>
  <c r="K2228" i="1"/>
  <c r="I2228" i="1"/>
  <c r="I2214" i="1"/>
  <c r="K2214" i="1"/>
  <c r="J2214" i="1"/>
  <c r="I2199" i="1"/>
  <c r="J2199" i="1"/>
  <c r="K2199" i="1"/>
  <c r="I2185" i="1"/>
  <c r="K2185" i="1"/>
  <c r="K2171" i="1"/>
  <c r="J2171" i="1"/>
  <c r="I2171" i="1"/>
  <c r="K2156" i="1"/>
  <c r="I2156" i="1"/>
  <c r="J2156" i="1"/>
  <c r="K2142" i="1"/>
  <c r="I2142" i="1"/>
  <c r="J2142" i="1"/>
  <c r="I2127" i="1"/>
  <c r="J2127" i="1"/>
  <c r="K2127" i="1"/>
  <c r="J2113" i="1"/>
  <c r="K2113" i="1"/>
  <c r="I2113" i="1"/>
  <c r="K2099" i="1"/>
  <c r="J2099" i="1"/>
  <c r="I2099" i="1"/>
  <c r="K2084" i="1"/>
  <c r="I2084" i="1"/>
  <c r="J2084" i="1"/>
  <c r="K2070" i="1"/>
  <c r="J2070" i="1"/>
  <c r="I2070" i="1"/>
  <c r="I2055" i="1"/>
  <c r="J2055" i="1"/>
  <c r="K2055" i="1"/>
  <c r="J2041" i="1"/>
  <c r="I2041" i="1"/>
  <c r="K2041" i="1"/>
  <c r="K2027" i="1"/>
  <c r="J2027" i="1"/>
  <c r="I2027" i="1"/>
  <c r="K2012" i="1"/>
  <c r="J2012" i="1"/>
  <c r="I2012" i="1"/>
  <c r="I1998" i="1"/>
  <c r="J1998" i="1"/>
  <c r="K1998" i="1"/>
  <c r="I1983" i="1"/>
  <c r="J1983" i="1"/>
  <c r="K1983" i="1"/>
  <c r="I1969" i="1"/>
  <c r="J1969" i="1"/>
  <c r="K1969" i="1"/>
  <c r="K1955" i="1"/>
  <c r="I1955" i="1"/>
  <c r="J1955" i="1"/>
  <c r="K1940" i="1"/>
  <c r="J1940" i="1"/>
  <c r="I1940" i="1"/>
  <c r="I1926" i="1"/>
  <c r="J1926" i="1"/>
  <c r="K1926" i="1"/>
  <c r="I1911" i="1"/>
  <c r="J1911" i="1"/>
  <c r="K1911" i="1"/>
  <c r="I1896" i="1"/>
  <c r="J1896" i="1"/>
  <c r="K1896" i="1"/>
  <c r="I1878" i="1"/>
  <c r="J1878" i="1"/>
  <c r="K1878" i="1"/>
  <c r="I1861" i="1"/>
  <c r="J1861" i="1"/>
  <c r="K1861" i="1"/>
  <c r="I1847" i="1"/>
  <c r="J1847" i="1"/>
  <c r="K1847" i="1"/>
  <c r="I1832" i="1"/>
  <c r="J1832" i="1"/>
  <c r="K1832" i="1"/>
  <c r="K1815" i="1"/>
  <c r="I1815" i="1"/>
  <c r="J1815" i="1"/>
  <c r="I1797" i="1"/>
  <c r="K1797" i="1"/>
  <c r="J1797" i="1"/>
  <c r="I1779" i="1"/>
  <c r="K1779" i="1"/>
  <c r="J1779" i="1"/>
  <c r="I1761" i="1"/>
  <c r="J1761" i="1"/>
  <c r="K1761" i="1"/>
  <c r="I1743" i="1"/>
  <c r="J1743" i="1"/>
  <c r="K1743" i="1"/>
  <c r="I1725" i="1"/>
  <c r="J1725" i="1"/>
  <c r="K1725" i="1"/>
  <c r="I1707" i="1"/>
  <c r="J1707" i="1"/>
  <c r="K1707" i="1"/>
  <c r="I1689" i="1"/>
  <c r="J1689" i="1"/>
  <c r="K1689" i="1"/>
  <c r="I1671" i="1"/>
  <c r="J1671" i="1"/>
  <c r="K1671" i="1"/>
  <c r="I1653" i="1"/>
  <c r="J1653" i="1"/>
  <c r="K1653" i="1"/>
  <c r="I1635" i="1"/>
  <c r="J1635" i="1"/>
  <c r="K1635" i="1"/>
  <c r="I1617" i="1"/>
  <c r="J1617" i="1"/>
  <c r="K1617" i="1"/>
  <c r="I1599" i="1"/>
  <c r="J1599" i="1"/>
  <c r="K1599" i="1"/>
  <c r="I1575" i="1"/>
  <c r="J1575" i="1"/>
  <c r="K1575" i="1"/>
  <c r="I1551" i="1"/>
  <c r="J1551" i="1"/>
  <c r="K1551" i="1"/>
  <c r="K1527" i="1"/>
  <c r="I1527" i="1"/>
  <c r="J1527" i="1"/>
  <c r="K1503" i="1"/>
  <c r="I1503" i="1"/>
  <c r="J1503" i="1"/>
  <c r="K1479" i="1"/>
  <c r="I1479" i="1"/>
  <c r="J1479" i="1"/>
  <c r="I1455" i="1"/>
  <c r="K1455" i="1"/>
  <c r="J1455" i="1"/>
  <c r="I1431" i="1"/>
  <c r="K1431" i="1"/>
  <c r="J1431" i="1"/>
  <c r="I1407" i="1"/>
  <c r="K1407" i="1"/>
  <c r="J1407" i="1"/>
  <c r="I1383" i="1"/>
  <c r="K1383" i="1"/>
  <c r="J1383" i="1"/>
  <c r="I1359" i="1"/>
  <c r="K1359" i="1"/>
  <c r="J1359" i="1"/>
  <c r="I1335" i="1"/>
  <c r="J1335" i="1"/>
  <c r="K1335" i="1"/>
  <c r="K1311" i="1"/>
  <c r="I1311" i="1"/>
  <c r="J1311" i="1"/>
  <c r="I1287" i="1"/>
  <c r="J1287" i="1"/>
  <c r="K1287" i="1"/>
  <c r="I1263" i="1"/>
  <c r="J1263" i="1"/>
  <c r="K1263" i="1"/>
  <c r="I1239" i="1"/>
  <c r="J1239" i="1"/>
  <c r="K1239" i="1"/>
  <c r="I1215" i="1"/>
  <c r="J1215" i="1"/>
  <c r="K1215" i="1"/>
  <c r="I1191" i="1"/>
  <c r="J1191" i="1"/>
  <c r="K1191" i="1"/>
  <c r="I1167" i="1"/>
  <c r="K1167" i="1"/>
  <c r="J1167" i="1"/>
  <c r="I1143" i="1"/>
  <c r="J1143" i="1"/>
  <c r="K1143" i="1"/>
  <c r="I1119" i="1"/>
  <c r="J1119" i="1"/>
  <c r="K1119" i="1"/>
  <c r="I1095" i="1"/>
  <c r="J1095" i="1"/>
  <c r="K1095" i="1"/>
  <c r="I1071" i="1"/>
  <c r="K1071" i="1"/>
  <c r="J1071" i="1"/>
  <c r="I1047" i="1"/>
  <c r="K1047" i="1"/>
  <c r="J1047" i="1"/>
  <c r="I1023" i="1"/>
  <c r="J1023" i="1"/>
  <c r="K1023" i="1"/>
  <c r="I999" i="1"/>
  <c r="K999" i="1"/>
  <c r="J999" i="1"/>
  <c r="I975" i="1"/>
  <c r="J975" i="1"/>
  <c r="K975" i="1"/>
  <c r="I951" i="1"/>
  <c r="J951" i="1"/>
  <c r="K951" i="1"/>
  <c r="I927" i="1"/>
  <c r="J927" i="1"/>
  <c r="K927" i="1"/>
  <c r="I903" i="1"/>
  <c r="J903" i="1"/>
  <c r="K903" i="1"/>
  <c r="K879" i="1"/>
  <c r="I879" i="1"/>
  <c r="J879" i="1"/>
  <c r="J855" i="1"/>
  <c r="K855" i="1"/>
  <c r="I855" i="1"/>
  <c r="I831" i="1"/>
  <c r="K831" i="1"/>
  <c r="J831" i="1"/>
  <c r="I807" i="1"/>
  <c r="J807" i="1"/>
  <c r="K807" i="1"/>
  <c r="J783" i="1"/>
  <c r="I783" i="1"/>
  <c r="K783" i="1"/>
  <c r="J759" i="1"/>
  <c r="I759" i="1"/>
  <c r="K759" i="1"/>
  <c r="J735" i="1"/>
  <c r="I735" i="1"/>
  <c r="K735" i="1"/>
  <c r="J711" i="1"/>
  <c r="I711" i="1"/>
  <c r="K711" i="1"/>
  <c r="J687" i="1"/>
  <c r="I687" i="1"/>
  <c r="K687" i="1"/>
  <c r="I668" i="1"/>
  <c r="J668" i="1"/>
  <c r="K668" i="1"/>
  <c r="K652" i="1"/>
  <c r="I652" i="1"/>
  <c r="J652" i="1"/>
  <c r="I635" i="1"/>
  <c r="J635" i="1"/>
  <c r="K635" i="1"/>
  <c r="I617" i="1"/>
  <c r="J617" i="1"/>
  <c r="K617" i="1"/>
  <c r="I593" i="1"/>
  <c r="J593" i="1"/>
  <c r="K593" i="1"/>
  <c r="I569" i="1"/>
  <c r="J569" i="1"/>
  <c r="K569" i="1"/>
  <c r="I545" i="1"/>
  <c r="J545" i="1"/>
  <c r="K545" i="1"/>
  <c r="J526" i="1"/>
  <c r="K526" i="1"/>
  <c r="I526" i="1"/>
  <c r="J508" i="1"/>
  <c r="K508" i="1"/>
  <c r="I508" i="1"/>
  <c r="J3111" i="1"/>
  <c r="J3108" i="1"/>
  <c r="J3105" i="1"/>
  <c r="J3102" i="1"/>
  <c r="J3099" i="1"/>
  <c r="J3096" i="1"/>
  <c r="J3093" i="1"/>
  <c r="J3090" i="1"/>
  <c r="J3087" i="1"/>
  <c r="J3084" i="1"/>
  <c r="J3081" i="1"/>
  <c r="J3078" i="1"/>
  <c r="J3075" i="1"/>
  <c r="J3072" i="1"/>
  <c r="J3069" i="1"/>
  <c r="J3066" i="1"/>
  <c r="J3063" i="1"/>
  <c r="J3060" i="1"/>
  <c r="J3057" i="1"/>
  <c r="J3054" i="1"/>
  <c r="J3051" i="1"/>
  <c r="J3048" i="1"/>
  <c r="J3045" i="1"/>
  <c r="J3042" i="1"/>
  <c r="I3039" i="1"/>
  <c r="I3021" i="1"/>
  <c r="I3003" i="1"/>
  <c r="I2985" i="1"/>
  <c r="I2833" i="1"/>
  <c r="K2811" i="1"/>
  <c r="I2725" i="1"/>
  <c r="J2355" i="1"/>
  <c r="I2186" i="1"/>
  <c r="J3030" i="1"/>
  <c r="K3030" i="1"/>
  <c r="J3012" i="1"/>
  <c r="K3012" i="1"/>
  <c r="J2994" i="1"/>
  <c r="K2994" i="1"/>
  <c r="I2976" i="1"/>
  <c r="J2976" i="1"/>
  <c r="K2976" i="1"/>
  <c r="I2958" i="1"/>
  <c r="J2958" i="1"/>
  <c r="K2958" i="1"/>
  <c r="I2940" i="1"/>
  <c r="J2940" i="1"/>
  <c r="K2940" i="1"/>
  <c r="I2922" i="1"/>
  <c r="J2922" i="1"/>
  <c r="K2922" i="1"/>
  <c r="J2904" i="1"/>
  <c r="I2904" i="1"/>
  <c r="K2904" i="1"/>
  <c r="J2886" i="1"/>
  <c r="I2886" i="1"/>
  <c r="K2886" i="1"/>
  <c r="J2868" i="1"/>
  <c r="I2868" i="1"/>
  <c r="K2868" i="1"/>
  <c r="J2850" i="1"/>
  <c r="I2850" i="1"/>
  <c r="K2850" i="1"/>
  <c r="J2832" i="1"/>
  <c r="I2832" i="1"/>
  <c r="K2832" i="1"/>
  <c r="J2814" i="1"/>
  <c r="I2814" i="1"/>
  <c r="K2814" i="1"/>
  <c r="J2796" i="1"/>
  <c r="I2796" i="1"/>
  <c r="K2796" i="1"/>
  <c r="J2778" i="1"/>
  <c r="I2778" i="1"/>
  <c r="K2778" i="1"/>
  <c r="J2760" i="1"/>
  <c r="I2760" i="1"/>
  <c r="K2760" i="1"/>
  <c r="J2742" i="1"/>
  <c r="I2742" i="1"/>
  <c r="K2742" i="1"/>
  <c r="J2724" i="1"/>
  <c r="I2724" i="1"/>
  <c r="K2724" i="1"/>
  <c r="I2706" i="1"/>
  <c r="J2706" i="1"/>
  <c r="K2706" i="1"/>
  <c r="I2688" i="1"/>
  <c r="J2688" i="1"/>
  <c r="K2688" i="1"/>
  <c r="I2670" i="1"/>
  <c r="J2670" i="1"/>
  <c r="K2670" i="1"/>
  <c r="I2652" i="1"/>
  <c r="J2652" i="1"/>
  <c r="K2652" i="1"/>
  <c r="I2634" i="1"/>
  <c r="J2634" i="1"/>
  <c r="K2634" i="1"/>
  <c r="I2616" i="1"/>
  <c r="J2616" i="1"/>
  <c r="K2616" i="1"/>
  <c r="I2601" i="1"/>
  <c r="J2601" i="1"/>
  <c r="K2601" i="1"/>
  <c r="K2587" i="1"/>
  <c r="J2587" i="1"/>
  <c r="I2573" i="1"/>
  <c r="J2573" i="1"/>
  <c r="K2573" i="1"/>
  <c r="I2544" i="1"/>
  <c r="J2544" i="1"/>
  <c r="K2544" i="1"/>
  <c r="I2529" i="1"/>
  <c r="J2529" i="1"/>
  <c r="K2529" i="1"/>
  <c r="K2515" i="1"/>
  <c r="J2515" i="1"/>
  <c r="I2501" i="1"/>
  <c r="J2501" i="1"/>
  <c r="K2501" i="1"/>
  <c r="I2472" i="1"/>
  <c r="J2472" i="1"/>
  <c r="K2472" i="1"/>
  <c r="J2457" i="1"/>
  <c r="K2457" i="1"/>
  <c r="I2457" i="1"/>
  <c r="I2443" i="1"/>
  <c r="J2443" i="1"/>
  <c r="K2443" i="1"/>
  <c r="K2429" i="1"/>
  <c r="I2429" i="1"/>
  <c r="J2429" i="1"/>
  <c r="I2400" i="1"/>
  <c r="J2400" i="1"/>
  <c r="K2400" i="1"/>
  <c r="J2385" i="1"/>
  <c r="K2385" i="1"/>
  <c r="I2385" i="1"/>
  <c r="I2371" i="1"/>
  <c r="J2371" i="1"/>
  <c r="K2371" i="1"/>
  <c r="K2357" i="1"/>
  <c r="I2357" i="1"/>
  <c r="J2357" i="1"/>
  <c r="K2342" i="1"/>
  <c r="J2342" i="1"/>
  <c r="I2342" i="1"/>
  <c r="I2328" i="1"/>
  <c r="J2328" i="1"/>
  <c r="K2328" i="1"/>
  <c r="J2313" i="1"/>
  <c r="K2313" i="1"/>
  <c r="I2313" i="1"/>
  <c r="I2299" i="1"/>
  <c r="J2299" i="1"/>
  <c r="K2299" i="1"/>
  <c r="K2285" i="1"/>
  <c r="I2285" i="1"/>
  <c r="J2285" i="1"/>
  <c r="J2270" i="1"/>
  <c r="K2270" i="1"/>
  <c r="I2270" i="1"/>
  <c r="I2256" i="1"/>
  <c r="J2256" i="1"/>
  <c r="K2256" i="1"/>
  <c r="I2241" i="1"/>
  <c r="J2241" i="1"/>
  <c r="K2241" i="1"/>
  <c r="I2227" i="1"/>
  <c r="K2227" i="1"/>
  <c r="J2227" i="1"/>
  <c r="J2213" i="1"/>
  <c r="K2213" i="1"/>
  <c r="I2213" i="1"/>
  <c r="J2198" i="1"/>
  <c r="K2198" i="1"/>
  <c r="I2198" i="1"/>
  <c r="I2184" i="1"/>
  <c r="J2184" i="1"/>
  <c r="K2184" i="1"/>
  <c r="I2169" i="1"/>
  <c r="K2169" i="1"/>
  <c r="J2169" i="1"/>
  <c r="J2155" i="1"/>
  <c r="I2155" i="1"/>
  <c r="K2155" i="1"/>
  <c r="K2141" i="1"/>
  <c r="I2141" i="1"/>
  <c r="J2141" i="1"/>
  <c r="K2126" i="1"/>
  <c r="J2126" i="1"/>
  <c r="I2126" i="1"/>
  <c r="I2112" i="1"/>
  <c r="J2112" i="1"/>
  <c r="K2112" i="1"/>
  <c r="I2097" i="1"/>
  <c r="K2097" i="1"/>
  <c r="J2097" i="1"/>
  <c r="J2083" i="1"/>
  <c r="I2083" i="1"/>
  <c r="K2083" i="1"/>
  <c r="K2069" i="1"/>
  <c r="I2069" i="1"/>
  <c r="J2069" i="1"/>
  <c r="K2054" i="1"/>
  <c r="J2054" i="1"/>
  <c r="I2054" i="1"/>
  <c r="I2040" i="1"/>
  <c r="J2040" i="1"/>
  <c r="K2040" i="1"/>
  <c r="I2025" i="1"/>
  <c r="K2025" i="1"/>
  <c r="J2025" i="1"/>
  <c r="J2011" i="1"/>
  <c r="I2011" i="1"/>
  <c r="K2011" i="1"/>
  <c r="K1997" i="1"/>
  <c r="I1997" i="1"/>
  <c r="J1997" i="1"/>
  <c r="K1982" i="1"/>
  <c r="I1982" i="1"/>
  <c r="J1982" i="1"/>
  <c r="I1968" i="1"/>
  <c r="J1968" i="1"/>
  <c r="K1968" i="1"/>
  <c r="I1953" i="1"/>
  <c r="J1953" i="1"/>
  <c r="K1953" i="1"/>
  <c r="I1939" i="1"/>
  <c r="J1939" i="1"/>
  <c r="K1939" i="1"/>
  <c r="K1925" i="1"/>
  <c r="I1925" i="1"/>
  <c r="J1925" i="1"/>
  <c r="K1910" i="1"/>
  <c r="I1910" i="1"/>
  <c r="J1910" i="1"/>
  <c r="I1893" i="1"/>
  <c r="J1893" i="1"/>
  <c r="K1893" i="1"/>
  <c r="I1875" i="1"/>
  <c r="J1875" i="1"/>
  <c r="K1875" i="1"/>
  <c r="I1860" i="1"/>
  <c r="J1860" i="1"/>
  <c r="K1860" i="1"/>
  <c r="I1845" i="1"/>
  <c r="J1845" i="1"/>
  <c r="K1845" i="1"/>
  <c r="J1831" i="1"/>
  <c r="I1831" i="1"/>
  <c r="K1831" i="1"/>
  <c r="I1814" i="1"/>
  <c r="J1814" i="1"/>
  <c r="K1814" i="1"/>
  <c r="K1796" i="1"/>
  <c r="J1796" i="1"/>
  <c r="I1796" i="1"/>
  <c r="I1778" i="1"/>
  <c r="J1778" i="1"/>
  <c r="K1778" i="1"/>
  <c r="I1760" i="1"/>
  <c r="J1760" i="1"/>
  <c r="K1760" i="1"/>
  <c r="I1742" i="1"/>
  <c r="J1742" i="1"/>
  <c r="K1742" i="1"/>
  <c r="I1724" i="1"/>
  <c r="J1724" i="1"/>
  <c r="K1724" i="1"/>
  <c r="I1706" i="1"/>
  <c r="J1706" i="1"/>
  <c r="K1706" i="1"/>
  <c r="I1688" i="1"/>
  <c r="J1688" i="1"/>
  <c r="K1688" i="1"/>
  <c r="I1670" i="1"/>
  <c r="J1670" i="1"/>
  <c r="K1670" i="1"/>
  <c r="I1652" i="1"/>
  <c r="J1652" i="1"/>
  <c r="K1652" i="1"/>
  <c r="I1634" i="1"/>
  <c r="J1634" i="1"/>
  <c r="K1634" i="1"/>
  <c r="I1616" i="1"/>
  <c r="J1616" i="1"/>
  <c r="K1616" i="1"/>
  <c r="I1598" i="1"/>
  <c r="J1598" i="1"/>
  <c r="K1598" i="1"/>
  <c r="I1574" i="1"/>
  <c r="J1574" i="1"/>
  <c r="K1574" i="1"/>
  <c r="I1550" i="1"/>
  <c r="J1550" i="1"/>
  <c r="K1550" i="1"/>
  <c r="J1526" i="1"/>
  <c r="I1526" i="1"/>
  <c r="K1526" i="1"/>
  <c r="J1502" i="1"/>
  <c r="K1502" i="1"/>
  <c r="I1502" i="1"/>
  <c r="J1478" i="1"/>
  <c r="K1478" i="1"/>
  <c r="I1478" i="1"/>
  <c r="I1454" i="1"/>
  <c r="K1454" i="1"/>
  <c r="J1454" i="1"/>
  <c r="J1430" i="1"/>
  <c r="I1430" i="1"/>
  <c r="K1430" i="1"/>
  <c r="I1406" i="1"/>
  <c r="J1406" i="1"/>
  <c r="K1406" i="1"/>
  <c r="I1382" i="1"/>
  <c r="K1382" i="1"/>
  <c r="J1382" i="1"/>
  <c r="K1358" i="1"/>
  <c r="I1358" i="1"/>
  <c r="J1358" i="1"/>
  <c r="K1334" i="1"/>
  <c r="I1334" i="1"/>
  <c r="J1334" i="1"/>
  <c r="K1310" i="1"/>
  <c r="I1310" i="1"/>
  <c r="J1310" i="1"/>
  <c r="K1286" i="1"/>
  <c r="J1286" i="1"/>
  <c r="I1286" i="1"/>
  <c r="K1262" i="1"/>
  <c r="I1262" i="1"/>
  <c r="J1262" i="1"/>
  <c r="K1238" i="1"/>
  <c r="J1238" i="1"/>
  <c r="I1238" i="1"/>
  <c r="J1214" i="1"/>
  <c r="K1214" i="1"/>
  <c r="I1214" i="1"/>
  <c r="K1190" i="1"/>
  <c r="I1190" i="1"/>
  <c r="J1190" i="1"/>
  <c r="K1166" i="1"/>
  <c r="I1166" i="1"/>
  <c r="J1166" i="1"/>
  <c r="K1142" i="1"/>
  <c r="I1142" i="1"/>
  <c r="J1142" i="1"/>
  <c r="K1118" i="1"/>
  <c r="J1118" i="1"/>
  <c r="I1118" i="1"/>
  <c r="K1094" i="1"/>
  <c r="J1094" i="1"/>
  <c r="I1094" i="1"/>
  <c r="I1070" i="1"/>
  <c r="J1070" i="1"/>
  <c r="K1070" i="1"/>
  <c r="K1046" i="1"/>
  <c r="J1046" i="1"/>
  <c r="I1046" i="1"/>
  <c r="J1022" i="1"/>
  <c r="K1022" i="1"/>
  <c r="I1022" i="1"/>
  <c r="J998" i="1"/>
  <c r="K998" i="1"/>
  <c r="I998" i="1"/>
  <c r="K974" i="1"/>
  <c r="I974" i="1"/>
  <c r="J974" i="1"/>
  <c r="I950" i="1"/>
  <c r="J950" i="1"/>
  <c r="K950" i="1"/>
  <c r="I926" i="1"/>
  <c r="J926" i="1"/>
  <c r="K926" i="1"/>
  <c r="J902" i="1"/>
  <c r="I902" i="1"/>
  <c r="K902" i="1"/>
  <c r="J878" i="1"/>
  <c r="I878" i="1"/>
  <c r="K878" i="1"/>
  <c r="J854" i="1"/>
  <c r="K854" i="1"/>
  <c r="I854" i="1"/>
  <c r="J830" i="1"/>
  <c r="K830" i="1"/>
  <c r="I830" i="1"/>
  <c r="J806" i="1"/>
  <c r="I806" i="1"/>
  <c r="K806" i="1"/>
  <c r="J782" i="1"/>
  <c r="I782" i="1"/>
  <c r="K782" i="1"/>
  <c r="I758" i="1"/>
  <c r="J758" i="1"/>
  <c r="K758" i="1"/>
  <c r="I734" i="1"/>
  <c r="J734" i="1"/>
  <c r="K734" i="1"/>
  <c r="I710" i="1"/>
  <c r="J710" i="1"/>
  <c r="K710" i="1"/>
  <c r="I686" i="1"/>
  <c r="J686" i="1"/>
  <c r="K686" i="1"/>
  <c r="J666" i="1"/>
  <c r="I666" i="1"/>
  <c r="K666" i="1"/>
  <c r="J651" i="1"/>
  <c r="I651" i="1"/>
  <c r="K651" i="1"/>
  <c r="K634" i="1"/>
  <c r="I634" i="1"/>
  <c r="J634" i="1"/>
  <c r="K616" i="1"/>
  <c r="I616" i="1"/>
  <c r="J616" i="1"/>
  <c r="K592" i="1"/>
  <c r="I592" i="1"/>
  <c r="J592" i="1"/>
  <c r="K568" i="1"/>
  <c r="I568" i="1"/>
  <c r="J568" i="1"/>
  <c r="J544" i="1"/>
  <c r="K544" i="1"/>
  <c r="I544" i="1"/>
  <c r="I525" i="1"/>
  <c r="J525" i="1"/>
  <c r="K525" i="1"/>
  <c r="I507" i="1"/>
  <c r="J507" i="1"/>
  <c r="K507" i="1"/>
  <c r="K2971" i="1"/>
  <c r="K2953" i="1"/>
  <c r="K2935" i="1"/>
  <c r="K2917" i="1"/>
  <c r="I2811" i="1"/>
  <c r="K2702" i="1"/>
  <c r="K2630" i="1"/>
  <c r="J2509" i="1"/>
  <c r="I2355" i="1"/>
  <c r="J2185" i="1"/>
  <c r="G506" i="1"/>
  <c r="G3113" i="1"/>
  <c r="G3107" i="1"/>
  <c r="G3101" i="1"/>
  <c r="G3095" i="1"/>
  <c r="G3089" i="1"/>
  <c r="G3083" i="1"/>
  <c r="G3077" i="1"/>
  <c r="G3071" i="1"/>
  <c r="G3065" i="1"/>
  <c r="G3059" i="1"/>
  <c r="G3053" i="1"/>
  <c r="G3047" i="1"/>
  <c r="G3041" i="1"/>
  <c r="G3035" i="1"/>
  <c r="G3029" i="1"/>
  <c r="G3023" i="1"/>
  <c r="G3017" i="1"/>
  <c r="G3011" i="1"/>
  <c r="G3005" i="1"/>
  <c r="G2999" i="1"/>
  <c r="G2993" i="1"/>
  <c r="G2987" i="1"/>
  <c r="G2981" i="1"/>
  <c r="G2975" i="1"/>
  <c r="G2969" i="1"/>
  <c r="G2963" i="1"/>
  <c r="G2957" i="1"/>
  <c r="G2951" i="1"/>
  <c r="G2945" i="1"/>
  <c r="G2939" i="1"/>
  <c r="G2933" i="1"/>
  <c r="G2927" i="1"/>
  <c r="G2921" i="1"/>
  <c r="G2915" i="1"/>
  <c r="G2909" i="1"/>
  <c r="G2903" i="1"/>
  <c r="G2897" i="1"/>
  <c r="G2891" i="1"/>
  <c r="G2885" i="1"/>
  <c r="G2879" i="1"/>
  <c r="G2873" i="1"/>
  <c r="G2867" i="1"/>
  <c r="G2861" i="1"/>
  <c r="G2855" i="1"/>
  <c r="G2849" i="1"/>
  <c r="G2843" i="1"/>
  <c r="G2837" i="1"/>
  <c r="G2831" i="1"/>
  <c r="G2825" i="1"/>
  <c r="G2819" i="1"/>
  <c r="G2813" i="1"/>
  <c r="G2807" i="1"/>
  <c r="G2801" i="1"/>
  <c r="G2795" i="1"/>
  <c r="G2789" i="1"/>
  <c r="G2783" i="1"/>
  <c r="G2777" i="1"/>
  <c r="G2771" i="1"/>
  <c r="G2765" i="1"/>
  <c r="G2759" i="1"/>
  <c r="G2753" i="1"/>
  <c r="G2747" i="1"/>
  <c r="G2741" i="1"/>
  <c r="G2735" i="1"/>
  <c r="G2729" i="1"/>
  <c r="G2723" i="1"/>
  <c r="G2717" i="1"/>
  <c r="G2711" i="1"/>
  <c r="G2705" i="1"/>
  <c r="G2699" i="1"/>
  <c r="G2693" i="1"/>
  <c r="G2687" i="1"/>
  <c r="G2681" i="1"/>
  <c r="G2675" i="1"/>
  <c r="G2669" i="1"/>
  <c r="G2663" i="1"/>
  <c r="G2657" i="1"/>
  <c r="G2651" i="1"/>
  <c r="G2645" i="1"/>
  <c r="G2639" i="1"/>
  <c r="G2633" i="1"/>
  <c r="G2627" i="1"/>
  <c r="G2621" i="1"/>
  <c r="G3112" i="1"/>
  <c r="G3106" i="1"/>
  <c r="G3100" i="1"/>
  <c r="G3094" i="1"/>
  <c r="G3088" i="1"/>
  <c r="G3082" i="1"/>
  <c r="G3076" i="1"/>
  <c r="G3070" i="1"/>
  <c r="G3064" i="1"/>
  <c r="G3058" i="1"/>
  <c r="G3052" i="1"/>
  <c r="G3046" i="1"/>
  <c r="G3040" i="1"/>
  <c r="G3034" i="1"/>
  <c r="G3028" i="1"/>
  <c r="G3022" i="1"/>
  <c r="G3016" i="1"/>
  <c r="G3010" i="1"/>
  <c r="G3004" i="1"/>
  <c r="G2998" i="1"/>
  <c r="G2992" i="1"/>
  <c r="G2986" i="1"/>
  <c r="G2980" i="1"/>
  <c r="G2974" i="1"/>
  <c r="G2968" i="1"/>
  <c r="G2962" i="1"/>
  <c r="G2956" i="1"/>
  <c r="G2950" i="1"/>
  <c r="G2944" i="1"/>
  <c r="G2938" i="1"/>
  <c r="G2932" i="1"/>
  <c r="G2926" i="1"/>
  <c r="G2920" i="1"/>
  <c r="G2914" i="1"/>
  <c r="G2908" i="1"/>
  <c r="G2902" i="1"/>
  <c r="G2896" i="1"/>
  <c r="G2890" i="1"/>
  <c r="G2884" i="1"/>
  <c r="G2878" i="1"/>
  <c r="G2872" i="1"/>
  <c r="G2866" i="1"/>
  <c r="G2860" i="1"/>
  <c r="G2854" i="1"/>
  <c r="G2848" i="1"/>
  <c r="G2842" i="1"/>
  <c r="G2836" i="1"/>
  <c r="G2830" i="1"/>
  <c r="G2824" i="1"/>
  <c r="G2818" i="1"/>
  <c r="G2812" i="1"/>
  <c r="G2806" i="1"/>
  <c r="G2800" i="1"/>
  <c r="G2794" i="1"/>
  <c r="G2788" i="1"/>
  <c r="G2782" i="1"/>
  <c r="G2776" i="1"/>
  <c r="G2770" i="1"/>
  <c r="G2764" i="1"/>
  <c r="G2758" i="1"/>
  <c r="G2752" i="1"/>
  <c r="G2746" i="1"/>
  <c r="G2740" i="1"/>
  <c r="G2734" i="1"/>
  <c r="G2728" i="1"/>
  <c r="G2722" i="1"/>
  <c r="G2716" i="1"/>
  <c r="G2710" i="1"/>
  <c r="G2704" i="1"/>
  <c r="G2698" i="1"/>
  <c r="G2692" i="1"/>
  <c r="G2686" i="1"/>
  <c r="G2680" i="1"/>
  <c r="G2674" i="1"/>
  <c r="G2668" i="1"/>
  <c r="G2662" i="1"/>
  <c r="G2656" i="1"/>
  <c r="G2650" i="1"/>
  <c r="G2644" i="1"/>
  <c r="G1597" i="1"/>
  <c r="G1591" i="1"/>
  <c r="G1585" i="1"/>
  <c r="G1579" i="1"/>
  <c r="G1573" i="1"/>
  <c r="G1567" i="1"/>
  <c r="G1561" i="1"/>
  <c r="G1555" i="1"/>
  <c r="G1549" i="1"/>
  <c r="G1543" i="1"/>
  <c r="G1537" i="1"/>
  <c r="G1531" i="1"/>
  <c r="G1525" i="1"/>
  <c r="G1519" i="1"/>
  <c r="G1513" i="1"/>
  <c r="G1507" i="1"/>
  <c r="G1501" i="1"/>
  <c r="G1495" i="1"/>
  <c r="G1489" i="1"/>
  <c r="G1483" i="1"/>
  <c r="G1477" i="1"/>
  <c r="G1471" i="1"/>
  <c r="G1465" i="1"/>
  <c r="G1459" i="1"/>
  <c r="G1453" i="1"/>
  <c r="G1447" i="1"/>
  <c r="G1441" i="1"/>
  <c r="G1435" i="1"/>
  <c r="G1429" i="1"/>
  <c r="G1423" i="1"/>
  <c r="G1417" i="1"/>
  <c r="G1411" i="1"/>
  <c r="G1405" i="1"/>
  <c r="G1399" i="1"/>
  <c r="G1393" i="1"/>
  <c r="G1387" i="1"/>
  <c r="G1381" i="1"/>
  <c r="G1375" i="1"/>
  <c r="G1369" i="1"/>
  <c r="G1363" i="1"/>
  <c r="G1901" i="1"/>
  <c r="G1895" i="1"/>
  <c r="G1889" i="1"/>
  <c r="G1883" i="1"/>
  <c r="G1877" i="1"/>
  <c r="G1871" i="1"/>
  <c r="G1823" i="1"/>
  <c r="G1817" i="1"/>
  <c r="G1811" i="1"/>
  <c r="G1805" i="1"/>
  <c r="G1799" i="1"/>
  <c r="G1793" i="1"/>
  <c r="G1787" i="1"/>
  <c r="G1781" i="1"/>
  <c r="G1775" i="1"/>
  <c r="G1769" i="1"/>
  <c r="G1763" i="1"/>
  <c r="G1757" i="1"/>
  <c r="G1751" i="1"/>
  <c r="G1745" i="1"/>
  <c r="G1739" i="1"/>
  <c r="G1733" i="1"/>
  <c r="G1727" i="1"/>
  <c r="G1721" i="1"/>
  <c r="G1715" i="1"/>
  <c r="G1709" i="1"/>
  <c r="G1703" i="1"/>
  <c r="G1697" i="1"/>
  <c r="G1691" i="1"/>
  <c r="G1685" i="1"/>
  <c r="G1679" i="1"/>
  <c r="G1673" i="1"/>
  <c r="G1667" i="1"/>
  <c r="G1661" i="1"/>
  <c r="G1655" i="1"/>
  <c r="G1649" i="1"/>
  <c r="G1643" i="1"/>
  <c r="G1637" i="1"/>
  <c r="G1631" i="1"/>
  <c r="G1625" i="1"/>
  <c r="G1619" i="1"/>
  <c r="G1613" i="1"/>
  <c r="G1607" i="1"/>
  <c r="G1601" i="1"/>
  <c r="G1595" i="1"/>
  <c r="G1589" i="1"/>
  <c r="G1583" i="1"/>
  <c r="G1577" i="1"/>
  <c r="G1571" i="1"/>
  <c r="G1565" i="1"/>
  <c r="G1559" i="1"/>
  <c r="G1553" i="1"/>
  <c r="G1547" i="1"/>
  <c r="G1541" i="1"/>
  <c r="G1535" i="1"/>
  <c r="G1529" i="1"/>
  <c r="G1523" i="1"/>
  <c r="G1517" i="1"/>
  <c r="G1511" i="1"/>
  <c r="G1505" i="1"/>
  <c r="G1499" i="1"/>
  <c r="G1493" i="1"/>
  <c r="G2638" i="1"/>
  <c r="G2632" i="1"/>
  <c r="G2626" i="1"/>
  <c r="G2620" i="1"/>
  <c r="G2614" i="1"/>
  <c r="G2608" i="1"/>
  <c r="G2602" i="1"/>
  <c r="G2596" i="1"/>
  <c r="G2590" i="1"/>
  <c r="G2584" i="1"/>
  <c r="G2578" i="1"/>
  <c r="G2572" i="1"/>
  <c r="G2566" i="1"/>
  <c r="G2560" i="1"/>
  <c r="G2554" i="1"/>
  <c r="G2548" i="1"/>
  <c r="G2542" i="1"/>
  <c r="G2536" i="1"/>
  <c r="G2530" i="1"/>
  <c r="G2524" i="1"/>
  <c r="G2518" i="1"/>
  <c r="G2512" i="1"/>
  <c r="G2506" i="1"/>
  <c r="G2500" i="1"/>
  <c r="G2494" i="1"/>
  <c r="G2488" i="1"/>
  <c r="G2482" i="1"/>
  <c r="G2476" i="1"/>
  <c r="G2470" i="1"/>
  <c r="G2464" i="1"/>
  <c r="G2458" i="1"/>
  <c r="G2452" i="1"/>
  <c r="G2446" i="1"/>
  <c r="G2440" i="1"/>
  <c r="G2434" i="1"/>
  <c r="G2428" i="1"/>
  <c r="G2422" i="1"/>
  <c r="G2416" i="1"/>
  <c r="G2410" i="1"/>
  <c r="G2404" i="1"/>
  <c r="G2398" i="1"/>
  <c r="G2392" i="1"/>
  <c r="G2386" i="1"/>
  <c r="G2380" i="1"/>
  <c r="G2374" i="1"/>
  <c r="G2368" i="1"/>
  <c r="G2362" i="1"/>
  <c r="G2356" i="1"/>
  <c r="G2350" i="1"/>
  <c r="G2344" i="1"/>
  <c r="G2338" i="1"/>
  <c r="G2332" i="1"/>
  <c r="G2326" i="1"/>
  <c r="G2320" i="1"/>
  <c r="G2314" i="1"/>
  <c r="G2308" i="1"/>
  <c r="G2302" i="1"/>
  <c r="G2296" i="1"/>
  <c r="G2290" i="1"/>
  <c r="G2284" i="1"/>
  <c r="G2278" i="1"/>
  <c r="G2272" i="1"/>
  <c r="G2266" i="1"/>
  <c r="G2260" i="1"/>
  <c r="G2254" i="1"/>
  <c r="G2248" i="1"/>
  <c r="G2242" i="1"/>
  <c r="G2236" i="1"/>
  <c r="G2230" i="1"/>
  <c r="G2224" i="1"/>
  <c r="G2218" i="1"/>
  <c r="G2212" i="1"/>
  <c r="G2206" i="1"/>
  <c r="G2200" i="1"/>
  <c r="G2194" i="1"/>
  <c r="G2188" i="1"/>
  <c r="G2182" i="1"/>
  <c r="G2176" i="1"/>
  <c r="G2170" i="1"/>
  <c r="G2164" i="1"/>
  <c r="G2158" i="1"/>
  <c r="G2152" i="1"/>
  <c r="G2146" i="1"/>
  <c r="G2140" i="1"/>
  <c r="G2134" i="1"/>
  <c r="G2128" i="1"/>
  <c r="G2122" i="1"/>
  <c r="G2116" i="1"/>
  <c r="G2110" i="1"/>
  <c r="G2104" i="1"/>
  <c r="G2098" i="1"/>
  <c r="G2092" i="1"/>
  <c r="G2086" i="1"/>
  <c r="G2080" i="1"/>
  <c r="G2074" i="1"/>
  <c r="G2068" i="1"/>
  <c r="G2062" i="1"/>
  <c r="G2056" i="1"/>
  <c r="G2050" i="1"/>
  <c r="G2044" i="1"/>
  <c r="G2038" i="1"/>
  <c r="G2032" i="1"/>
  <c r="G2026" i="1"/>
  <c r="G2020" i="1"/>
  <c r="G2014" i="1"/>
  <c r="G2008" i="1"/>
  <c r="G2002" i="1"/>
  <c r="G1996" i="1"/>
  <c r="G1990" i="1"/>
  <c r="G1984" i="1"/>
  <c r="G1978" i="1"/>
  <c r="G1972" i="1"/>
  <c r="G1966" i="1"/>
  <c r="G1960" i="1"/>
  <c r="G1954" i="1"/>
  <c r="G1948" i="1"/>
  <c r="G1942" i="1"/>
  <c r="G1936" i="1"/>
  <c r="G1930" i="1"/>
  <c r="G1924" i="1"/>
  <c r="G1918" i="1"/>
  <c r="G1912" i="1"/>
  <c r="G1906" i="1"/>
  <c r="G1900" i="1"/>
  <c r="G1894" i="1"/>
  <c r="G1888" i="1"/>
  <c r="G1882" i="1"/>
  <c r="G1876" i="1"/>
  <c r="G1870" i="1"/>
  <c r="G1864" i="1"/>
  <c r="G1858" i="1"/>
  <c r="G1852" i="1"/>
  <c r="G1846" i="1"/>
  <c r="G1840" i="1"/>
  <c r="G1834" i="1"/>
  <c r="G1828" i="1"/>
  <c r="G1822" i="1"/>
  <c r="G1816" i="1"/>
  <c r="G1810" i="1"/>
  <c r="G1804" i="1"/>
  <c r="G1798" i="1"/>
  <c r="G1792" i="1"/>
  <c r="G1786" i="1"/>
  <c r="G1780" i="1"/>
  <c r="G1774" i="1"/>
  <c r="G1768" i="1"/>
  <c r="G1762" i="1"/>
  <c r="G1756" i="1"/>
  <c r="G1750" i="1"/>
  <c r="G1744" i="1"/>
  <c r="G1738" i="1"/>
  <c r="G1732" i="1"/>
  <c r="G1726" i="1"/>
  <c r="G1720" i="1"/>
  <c r="G1714" i="1"/>
  <c r="G1708" i="1"/>
  <c r="G1702" i="1"/>
  <c r="G1696" i="1"/>
  <c r="G1690" i="1"/>
  <c r="G1684" i="1"/>
  <c r="G1678" i="1"/>
  <c r="G1672" i="1"/>
  <c r="G1666" i="1"/>
  <c r="G1660" i="1"/>
  <c r="G1654" i="1"/>
  <c r="G1648" i="1"/>
  <c r="G1642" i="1"/>
  <c r="G1636" i="1"/>
  <c r="G1630" i="1"/>
  <c r="G1624" i="1"/>
  <c r="G1357" i="1"/>
  <c r="G1351" i="1"/>
  <c r="G1345" i="1"/>
  <c r="G1339" i="1"/>
  <c r="G1333" i="1"/>
  <c r="G1327" i="1"/>
  <c r="G1321" i="1"/>
  <c r="G1315" i="1"/>
  <c r="G1309" i="1"/>
  <c r="G1303" i="1"/>
  <c r="G1297" i="1"/>
  <c r="G1291" i="1"/>
  <c r="G1285" i="1"/>
  <c r="G1279" i="1"/>
  <c r="G1273" i="1"/>
  <c r="G1267" i="1"/>
  <c r="G1261" i="1"/>
  <c r="G1255" i="1"/>
  <c r="G1249" i="1"/>
  <c r="G1243" i="1"/>
  <c r="G1237" i="1"/>
  <c r="G1231" i="1"/>
  <c r="G1225" i="1"/>
  <c r="G1219" i="1"/>
  <c r="G1213" i="1"/>
  <c r="G1207" i="1"/>
  <c r="G1201" i="1"/>
  <c r="G1195" i="1"/>
  <c r="G1189" i="1"/>
  <c r="G1183" i="1"/>
  <c r="G1177" i="1"/>
  <c r="G1171" i="1"/>
  <c r="G1165" i="1"/>
  <c r="G1159" i="1"/>
  <c r="G1153" i="1"/>
  <c r="G1147" i="1"/>
  <c r="G1141" i="1"/>
  <c r="G1135" i="1"/>
  <c r="G1129" i="1"/>
  <c r="G1123" i="1"/>
  <c r="G1117" i="1"/>
  <c r="G1111" i="1"/>
  <c r="G1105" i="1"/>
  <c r="G1099" i="1"/>
  <c r="G1093" i="1"/>
  <c r="G1087" i="1"/>
  <c r="G1081" i="1"/>
  <c r="G1075" i="1"/>
  <c r="G1069" i="1"/>
  <c r="G1063" i="1"/>
  <c r="G1057" i="1"/>
  <c r="G1051" i="1"/>
  <c r="G1045" i="1"/>
  <c r="G1039" i="1"/>
  <c r="G1033" i="1"/>
  <c r="G1027" i="1"/>
  <c r="G1021" i="1"/>
  <c r="G1015" i="1"/>
  <c r="G1009" i="1"/>
  <c r="G1003" i="1"/>
  <c r="G997" i="1"/>
  <c r="G991" i="1"/>
  <c r="G985" i="1"/>
  <c r="G979" i="1"/>
  <c r="G973" i="1"/>
  <c r="G967" i="1"/>
  <c r="G961" i="1"/>
  <c r="G955" i="1"/>
  <c r="G949" i="1"/>
  <c r="G943" i="1"/>
  <c r="G937" i="1"/>
  <c r="G931" i="1"/>
  <c r="G925" i="1"/>
  <c r="G919" i="1"/>
  <c r="G913" i="1"/>
  <c r="G907" i="1"/>
  <c r="G901" i="1"/>
  <c r="G895" i="1"/>
  <c r="G889" i="1"/>
  <c r="G883" i="1"/>
  <c r="G877" i="1"/>
  <c r="G871" i="1"/>
  <c r="G865" i="1"/>
  <c r="G859" i="1"/>
  <c r="G853" i="1"/>
  <c r="G847" i="1"/>
  <c r="G841" i="1"/>
  <c r="G835" i="1"/>
  <c r="G1487" i="1"/>
  <c r="G1481" i="1"/>
  <c r="G1475" i="1"/>
  <c r="G1469" i="1"/>
  <c r="G1463" i="1"/>
  <c r="G1457" i="1"/>
  <c r="G1451" i="1"/>
  <c r="G1445" i="1"/>
  <c r="G1439" i="1"/>
  <c r="G1433" i="1"/>
  <c r="G1427" i="1"/>
  <c r="G1421" i="1"/>
  <c r="G1415" i="1"/>
  <c r="G1409" i="1"/>
  <c r="G1403" i="1"/>
  <c r="G1397" i="1"/>
  <c r="G1391" i="1"/>
  <c r="G1385" i="1"/>
  <c r="G1379" i="1"/>
  <c r="G1373" i="1"/>
  <c r="G1367" i="1"/>
  <c r="G1361" i="1"/>
  <c r="G1355" i="1"/>
  <c r="G1349" i="1"/>
  <c r="G1343" i="1"/>
  <c r="G1337" i="1"/>
  <c r="G1331" i="1"/>
  <c r="G1325" i="1"/>
  <c r="G1319" i="1"/>
  <c r="G1313" i="1"/>
  <c r="G1307" i="1"/>
  <c r="G1301" i="1"/>
  <c r="G1295" i="1"/>
  <c r="G1289" i="1"/>
  <c r="G1283" i="1"/>
  <c r="G1277" i="1"/>
  <c r="G1271" i="1"/>
  <c r="G1265" i="1"/>
  <c r="G1259" i="1"/>
  <c r="G1253" i="1"/>
  <c r="G1247" i="1"/>
  <c r="G1241" i="1"/>
  <c r="G1235" i="1"/>
  <c r="G1229" i="1"/>
  <c r="G1223" i="1"/>
  <c r="G1217" i="1"/>
  <c r="G1211" i="1"/>
  <c r="G1205" i="1"/>
  <c r="G1199" i="1"/>
  <c r="G1193" i="1"/>
  <c r="G1187" i="1"/>
  <c r="G1181" i="1"/>
  <c r="G1175" i="1"/>
  <c r="G1169" i="1"/>
  <c r="G1163" i="1"/>
  <c r="G1157" i="1"/>
  <c r="G1151" i="1"/>
  <c r="G1145" i="1"/>
  <c r="G1139" i="1"/>
  <c r="G1133" i="1"/>
  <c r="G1127" i="1"/>
  <c r="G1121" i="1"/>
  <c r="G1115" i="1"/>
  <c r="G1109" i="1"/>
  <c r="G1103" i="1"/>
  <c r="G1097" i="1"/>
  <c r="G1091" i="1"/>
  <c r="G1085" i="1"/>
  <c r="G1079" i="1"/>
  <c r="G1073" i="1"/>
  <c r="G1067" i="1"/>
  <c r="G1061" i="1"/>
  <c r="G1055" i="1"/>
  <c r="G1049" i="1"/>
  <c r="G1043" i="1"/>
  <c r="G1037" i="1"/>
  <c r="G1031" i="1"/>
  <c r="G1025" i="1"/>
  <c r="G1019" i="1"/>
  <c r="G1618" i="1"/>
  <c r="G1612" i="1"/>
  <c r="G1606" i="1"/>
  <c r="G1600" i="1"/>
  <c r="G1594" i="1"/>
  <c r="G1588" i="1"/>
  <c r="G1582" i="1"/>
  <c r="G1576" i="1"/>
  <c r="G1570" i="1"/>
  <c r="G1564" i="1"/>
  <c r="G1558" i="1"/>
  <c r="G1552" i="1"/>
  <c r="G1546" i="1"/>
  <c r="G1540" i="1"/>
  <c r="G1534" i="1"/>
  <c r="G1528" i="1"/>
  <c r="G1522" i="1"/>
  <c r="G1516" i="1"/>
  <c r="G1510" i="1"/>
  <c r="G1504" i="1"/>
  <c r="G1498" i="1"/>
  <c r="G1492" i="1"/>
  <c r="G1486" i="1"/>
  <c r="G1480" i="1"/>
  <c r="G1474" i="1"/>
  <c r="G1468" i="1"/>
  <c r="G1462" i="1"/>
  <c r="G1456" i="1"/>
  <c r="G1450" i="1"/>
  <c r="G1444" i="1"/>
  <c r="G1438" i="1"/>
  <c r="G1432" i="1"/>
  <c r="G1426" i="1"/>
  <c r="G1420" i="1"/>
  <c r="G1414" i="1"/>
  <c r="G1408" i="1"/>
  <c r="G1402" i="1"/>
  <c r="G1396" i="1"/>
  <c r="G1390" i="1"/>
  <c r="G1384" i="1"/>
  <c r="G1378" i="1"/>
  <c r="G1372" i="1"/>
  <c r="G1366" i="1"/>
  <c r="G1360" i="1"/>
  <c r="G1354" i="1"/>
  <c r="G1348" i="1"/>
  <c r="G1342" i="1"/>
  <c r="G1336" i="1"/>
  <c r="G1330" i="1"/>
  <c r="G1324" i="1"/>
  <c r="G1318" i="1"/>
  <c r="G1312" i="1"/>
  <c r="G1306" i="1"/>
  <c r="G1300" i="1"/>
  <c r="G1294" i="1"/>
  <c r="G1288" i="1"/>
  <c r="G1282" i="1"/>
  <c r="G1276" i="1"/>
  <c r="G1270" i="1"/>
  <c r="G1264" i="1"/>
  <c r="G1258" i="1"/>
  <c r="G1252" i="1"/>
  <c r="G1246" i="1"/>
  <c r="G1240" i="1"/>
  <c r="G1234" i="1"/>
  <c r="G1228" i="1"/>
  <c r="G1222" i="1"/>
  <c r="G1216" i="1"/>
  <c r="G1210" i="1"/>
  <c r="G1204" i="1"/>
  <c r="G1198" i="1"/>
  <c r="G1192" i="1"/>
  <c r="G1186" i="1"/>
  <c r="G1180" i="1"/>
  <c r="G1174" i="1"/>
  <c r="G1168" i="1"/>
  <c r="G1162" i="1"/>
  <c r="G1156" i="1"/>
  <c r="G1150" i="1"/>
  <c r="G1144" i="1"/>
  <c r="G1138" i="1"/>
  <c r="G1132" i="1"/>
  <c r="G1126" i="1"/>
  <c r="G1120" i="1"/>
  <c r="G1114" i="1"/>
  <c r="G829" i="1"/>
  <c r="G823" i="1"/>
  <c r="G817" i="1"/>
  <c r="G811" i="1"/>
  <c r="G805" i="1"/>
  <c r="G799" i="1"/>
  <c r="G793" i="1"/>
  <c r="G787" i="1"/>
  <c r="G781" i="1"/>
  <c r="G775" i="1"/>
  <c r="G769" i="1"/>
  <c r="G763" i="1"/>
  <c r="G757" i="1"/>
  <c r="G751" i="1"/>
  <c r="G745" i="1"/>
  <c r="G739" i="1"/>
  <c r="G733" i="1"/>
  <c r="G727" i="1"/>
  <c r="G721" i="1"/>
  <c r="G715" i="1"/>
  <c r="G709" i="1"/>
  <c r="G703" i="1"/>
  <c r="G697" i="1"/>
  <c r="G691" i="1"/>
  <c r="G685" i="1"/>
  <c r="G679" i="1"/>
  <c r="G673" i="1"/>
  <c r="G667" i="1"/>
  <c r="G661" i="1"/>
  <c r="G655" i="1"/>
  <c r="G649" i="1"/>
  <c r="G643" i="1"/>
  <c r="G1013" i="1"/>
  <c r="G1007" i="1"/>
  <c r="G1001" i="1"/>
  <c r="G995" i="1"/>
  <c r="G989" i="1"/>
  <c r="G983" i="1"/>
  <c r="G977" i="1"/>
  <c r="G971" i="1"/>
  <c r="G965" i="1"/>
  <c r="G959" i="1"/>
  <c r="G953" i="1"/>
  <c r="G947" i="1"/>
  <c r="G941" i="1"/>
  <c r="G935" i="1"/>
  <c r="G929" i="1"/>
  <c r="G923" i="1"/>
  <c r="G917" i="1"/>
  <c r="G911" i="1"/>
  <c r="G905" i="1"/>
  <c r="G899" i="1"/>
  <c r="G893" i="1"/>
  <c r="G887" i="1"/>
  <c r="G881" i="1"/>
  <c r="G875" i="1"/>
  <c r="G869" i="1"/>
  <c r="G863" i="1"/>
  <c r="G857" i="1"/>
  <c r="G851" i="1"/>
  <c r="G845" i="1"/>
  <c r="G839" i="1"/>
  <c r="G833" i="1"/>
  <c r="G827" i="1"/>
  <c r="G821" i="1"/>
  <c r="G815" i="1"/>
  <c r="G809" i="1"/>
  <c r="G803" i="1"/>
  <c r="G797" i="1"/>
  <c r="G791" i="1"/>
  <c r="G785" i="1"/>
  <c r="G779" i="1"/>
  <c r="G773" i="1"/>
  <c r="G767" i="1"/>
  <c r="G761" i="1"/>
  <c r="G755" i="1"/>
  <c r="G749" i="1"/>
  <c r="G743" i="1"/>
  <c r="G737" i="1"/>
  <c r="G731" i="1"/>
  <c r="G725" i="1"/>
  <c r="G719" i="1"/>
  <c r="G713" i="1"/>
  <c r="G707" i="1"/>
  <c r="G701" i="1"/>
  <c r="G695" i="1"/>
  <c r="G689" i="1"/>
  <c r="G683" i="1"/>
  <c r="G1108" i="1"/>
  <c r="G1102" i="1"/>
  <c r="G1096" i="1"/>
  <c r="G1090" i="1"/>
  <c r="G1084" i="1"/>
  <c r="G1078" i="1"/>
  <c r="G1072" i="1"/>
  <c r="G1066" i="1"/>
  <c r="G1060" i="1"/>
  <c r="G1054" i="1"/>
  <c r="G1048" i="1"/>
  <c r="G1042" i="1"/>
  <c r="G1036" i="1"/>
  <c r="G1030" i="1"/>
  <c r="G1024" i="1"/>
  <c r="G1018" i="1"/>
  <c r="G1012" i="1"/>
  <c r="G1006" i="1"/>
  <c r="G1000" i="1"/>
  <c r="G994" i="1"/>
  <c r="G988" i="1"/>
  <c r="G982" i="1"/>
  <c r="G976" i="1"/>
  <c r="G970" i="1"/>
  <c r="G964" i="1"/>
  <c r="G958" i="1"/>
  <c r="G952" i="1"/>
  <c r="G946" i="1"/>
  <c r="G940" i="1"/>
  <c r="G934" i="1"/>
  <c r="G928" i="1"/>
  <c r="G922" i="1"/>
  <c r="G916" i="1"/>
  <c r="G910" i="1"/>
  <c r="G904" i="1"/>
  <c r="G898" i="1"/>
  <c r="G892" i="1"/>
  <c r="G886" i="1"/>
  <c r="G880" i="1"/>
  <c r="G874" i="1"/>
  <c r="G868" i="1"/>
  <c r="G862" i="1"/>
  <c r="G856" i="1"/>
  <c r="G850" i="1"/>
  <c r="G844" i="1"/>
  <c r="G838" i="1"/>
  <c r="G832" i="1"/>
  <c r="G826" i="1"/>
  <c r="G820" i="1"/>
  <c r="G814" i="1"/>
  <c r="G808" i="1"/>
  <c r="G802" i="1"/>
  <c r="G796" i="1"/>
  <c r="G790" i="1"/>
  <c r="G784" i="1"/>
  <c r="G778" i="1"/>
  <c r="G772" i="1"/>
  <c r="G766" i="1"/>
  <c r="G760" i="1"/>
  <c r="G754" i="1"/>
  <c r="G748" i="1"/>
  <c r="G742" i="1"/>
  <c r="G736" i="1"/>
  <c r="G730" i="1"/>
  <c r="G724" i="1"/>
  <c r="G718" i="1"/>
  <c r="G712" i="1"/>
  <c r="G706" i="1"/>
  <c r="G700" i="1"/>
  <c r="G694" i="1"/>
  <c r="G688" i="1"/>
  <c r="G682" i="1"/>
  <c r="G676" i="1"/>
  <c r="G670" i="1"/>
  <c r="G664" i="1"/>
  <c r="G645" i="1"/>
  <c r="G639" i="1"/>
  <c r="G633" i="1"/>
  <c r="G627" i="1"/>
  <c r="G621" i="1"/>
  <c r="G614" i="1"/>
  <c r="G608" i="1"/>
  <c r="G602" i="1"/>
  <c r="G596" i="1"/>
  <c r="G590" i="1"/>
  <c r="G584" i="1"/>
  <c r="G578" i="1"/>
  <c r="G572" i="1"/>
  <c r="G566" i="1"/>
  <c r="G560" i="1"/>
  <c r="G554" i="1"/>
  <c r="G548" i="1"/>
  <c r="G542" i="1"/>
  <c r="G536" i="1"/>
  <c r="G530" i="1"/>
  <c r="G524" i="1"/>
  <c r="G518" i="1"/>
  <c r="G512" i="1"/>
  <c r="G637" i="1"/>
  <c r="G631" i="1"/>
  <c r="G625" i="1"/>
  <c r="G619" i="1"/>
  <c r="G613" i="1"/>
  <c r="G607" i="1"/>
  <c r="G601" i="1"/>
  <c r="G595" i="1"/>
  <c r="G589" i="1"/>
  <c r="G583" i="1"/>
  <c r="G577" i="1"/>
  <c r="G571" i="1"/>
  <c r="G565" i="1"/>
  <c r="G559" i="1"/>
  <c r="G553" i="1"/>
  <c r="G547" i="1"/>
  <c r="G541" i="1"/>
  <c r="G535" i="1"/>
  <c r="G529" i="1"/>
  <c r="G523" i="1"/>
  <c r="G517" i="1"/>
  <c r="G511" i="1"/>
  <c r="G615" i="1"/>
  <c r="G609" i="1"/>
  <c r="G603" i="1"/>
  <c r="G597" i="1"/>
  <c r="G591" i="1"/>
  <c r="G585" i="1"/>
  <c r="G579" i="1"/>
  <c r="G573" i="1"/>
  <c r="G567" i="1"/>
  <c r="G561" i="1"/>
  <c r="G555" i="1"/>
  <c r="G549" i="1"/>
  <c r="G543" i="1"/>
  <c r="K369" i="1" l="1"/>
  <c r="K350" i="1"/>
  <c r="K345" i="1"/>
  <c r="K338" i="1"/>
  <c r="K381" i="1"/>
  <c r="K333" i="1"/>
  <c r="K326" i="1"/>
  <c r="K3464" i="1"/>
  <c r="K3239" i="1"/>
  <c r="H3239" i="1"/>
  <c r="I3219" i="1"/>
  <c r="J3219" i="1"/>
  <c r="K3219" i="1"/>
  <c r="I3230" i="1"/>
  <c r="J3230" i="1"/>
  <c r="K3230" i="1"/>
  <c r="H3230" i="1"/>
  <c r="I3220" i="1"/>
  <c r="J3220" i="1"/>
  <c r="K3220" i="1"/>
  <c r="I3196" i="1"/>
  <c r="K3196" i="1"/>
  <c r="H3196" i="1"/>
  <c r="J3196" i="1"/>
  <c r="J3147" i="1"/>
  <c r="K3147" i="1"/>
  <c r="I3147" i="1"/>
  <c r="H3727" i="1"/>
  <c r="I3727" i="1"/>
  <c r="J3727" i="1"/>
  <c r="H3799" i="1"/>
  <c r="K3799" i="1"/>
  <c r="I3799" i="1"/>
  <c r="I3871" i="1"/>
  <c r="K3871" i="1"/>
  <c r="J3501" i="1"/>
  <c r="I3501" i="1"/>
  <c r="J3573" i="1"/>
  <c r="K3573" i="1"/>
  <c r="I3645" i="1"/>
  <c r="J3645" i="1"/>
  <c r="K3645" i="1"/>
  <c r="I3717" i="1"/>
  <c r="J3717" i="1"/>
  <c r="K3717" i="1"/>
  <c r="K3789" i="1"/>
  <c r="I3789" i="1"/>
  <c r="H3826" i="1"/>
  <c r="I3826" i="1"/>
  <c r="J3826" i="1"/>
  <c r="K3826" i="1"/>
  <c r="J3898" i="1"/>
  <c r="K3898" i="1"/>
  <c r="H3898" i="1"/>
  <c r="I3898" i="1"/>
  <c r="H3779" i="1"/>
  <c r="I3779" i="1"/>
  <c r="J3779" i="1"/>
  <c r="K3779" i="1"/>
  <c r="I3851" i="1"/>
  <c r="J3851" i="1"/>
  <c r="H3851" i="1"/>
  <c r="J3357" i="1"/>
  <c r="I3357" i="1"/>
  <c r="J3429" i="1"/>
  <c r="H3429" i="1"/>
  <c r="K3429" i="1"/>
  <c r="I3244" i="1"/>
  <c r="J3244" i="1"/>
  <c r="K3244" i="1"/>
  <c r="H3244" i="1"/>
  <c r="K3306" i="1"/>
  <c r="I3306" i="1"/>
  <c r="J3306" i="1"/>
  <c r="I3378" i="1"/>
  <c r="K3378" i="1"/>
  <c r="J3378" i="1"/>
  <c r="K3543" i="1"/>
  <c r="J3543" i="1"/>
  <c r="J3169" i="1"/>
  <c r="K3597" i="1"/>
  <c r="H3886" i="1"/>
  <c r="I3289" i="1"/>
  <c r="H181" i="1"/>
  <c r="J181" i="1"/>
  <c r="K181" i="1"/>
  <c r="K253" i="1"/>
  <c r="H253" i="1"/>
  <c r="I253" i="1"/>
  <c r="H147" i="1"/>
  <c r="K147" i="1"/>
  <c r="H219" i="1"/>
  <c r="J162" i="1"/>
  <c r="K162" i="1"/>
  <c r="H162" i="1"/>
  <c r="I162" i="1"/>
  <c r="I234" i="1"/>
  <c r="J234" i="1"/>
  <c r="K234" i="1"/>
  <c r="H234" i="1"/>
  <c r="J3597" i="1"/>
  <c r="H3238" i="1"/>
  <c r="K3238" i="1"/>
  <c r="K3333" i="1"/>
  <c r="G3478" i="1"/>
  <c r="G3550" i="1"/>
  <c r="K187" i="1"/>
  <c r="H187" i="1"/>
  <c r="H153" i="1"/>
  <c r="J153" i="1"/>
  <c r="K153" i="1"/>
  <c r="H225" i="1"/>
  <c r="J168" i="1"/>
  <c r="H168" i="1"/>
  <c r="I168" i="1"/>
  <c r="H240" i="1"/>
  <c r="I240" i="1"/>
  <c r="J240" i="1"/>
  <c r="K240" i="1"/>
  <c r="I3597" i="1"/>
  <c r="H3674" i="1"/>
  <c r="G3518" i="1"/>
  <c r="G3590" i="1"/>
  <c r="H193" i="1"/>
  <c r="H231" i="1"/>
  <c r="H174" i="1"/>
  <c r="I174" i="1"/>
  <c r="J174" i="1"/>
  <c r="K174" i="1"/>
  <c r="K246" i="1"/>
  <c r="H246" i="1"/>
  <c r="I246" i="1"/>
  <c r="H199" i="1"/>
  <c r="H165" i="1"/>
  <c r="H237" i="1"/>
  <c r="H180" i="1"/>
  <c r="I180" i="1"/>
  <c r="J180" i="1"/>
  <c r="K180" i="1"/>
  <c r="K252" i="1"/>
  <c r="H252" i="1"/>
  <c r="I252" i="1"/>
  <c r="K3674" i="1"/>
  <c r="H3519" i="1"/>
  <c r="G3371" i="1"/>
  <c r="G3692" i="1"/>
  <c r="G3405" i="1"/>
  <c r="G3447" i="1"/>
  <c r="H205" i="1"/>
  <c r="J205" i="1"/>
  <c r="K205" i="1"/>
  <c r="H171" i="1"/>
  <c r="K171" i="1"/>
  <c r="H243" i="1"/>
  <c r="H186" i="1"/>
  <c r="I186" i="1"/>
  <c r="J186" i="1"/>
  <c r="K186" i="1"/>
  <c r="J3238" i="1"/>
  <c r="J3674" i="1"/>
  <c r="J3174" i="1"/>
  <c r="G3608" i="1"/>
  <c r="K211" i="1"/>
  <c r="H211" i="1"/>
  <c r="J211" i="1"/>
  <c r="H177" i="1"/>
  <c r="J177" i="1"/>
  <c r="K177" i="1"/>
  <c r="K249" i="1"/>
  <c r="H249" i="1"/>
  <c r="I249" i="1"/>
  <c r="J192" i="1"/>
  <c r="H192" i="1"/>
  <c r="I192" i="1"/>
  <c r="I3238" i="1"/>
  <c r="K3124" i="1"/>
  <c r="I3674" i="1"/>
  <c r="K3767" i="1"/>
  <c r="G3348" i="1"/>
  <c r="G3420" i="1"/>
  <c r="G3632" i="1"/>
  <c r="I145" i="1"/>
  <c r="J145" i="1"/>
  <c r="K145" i="1"/>
  <c r="H217" i="1"/>
  <c r="I217" i="1"/>
  <c r="J217" i="1"/>
  <c r="K217" i="1"/>
  <c r="H183" i="1"/>
  <c r="H198" i="1"/>
  <c r="I198" i="1"/>
  <c r="J198" i="1"/>
  <c r="K198" i="1"/>
  <c r="H151" i="1"/>
  <c r="K151" i="1"/>
  <c r="I223" i="1"/>
  <c r="J223" i="1"/>
  <c r="K223" i="1"/>
  <c r="H189" i="1"/>
  <c r="I204" i="1"/>
  <c r="H204" i="1"/>
  <c r="I3124" i="1"/>
  <c r="J3289" i="1"/>
  <c r="I3767" i="1"/>
  <c r="J3886" i="1"/>
  <c r="H3169" i="1"/>
  <c r="K3519" i="1"/>
  <c r="G3457" i="1"/>
  <c r="G3652" i="1"/>
  <c r="G3182" i="1"/>
  <c r="G3173" i="1"/>
  <c r="H157" i="1"/>
  <c r="J157" i="1"/>
  <c r="K157" i="1"/>
  <c r="H229" i="1"/>
  <c r="I229" i="1"/>
  <c r="J229" i="1"/>
  <c r="K229" i="1"/>
  <c r="H195" i="1"/>
  <c r="K195" i="1"/>
  <c r="H210" i="1"/>
  <c r="I210" i="1"/>
  <c r="J210" i="1"/>
  <c r="K210" i="1"/>
  <c r="J3333" i="1"/>
  <c r="I3886" i="1"/>
  <c r="H3289" i="1"/>
  <c r="H3333" i="1"/>
  <c r="G3479" i="1"/>
  <c r="G3683" i="1"/>
  <c r="G3720" i="1"/>
  <c r="G3792" i="1"/>
  <c r="H163" i="1"/>
  <c r="I235" i="1"/>
  <c r="J235" i="1"/>
  <c r="K235" i="1"/>
  <c r="H201" i="1"/>
  <c r="J201" i="1"/>
  <c r="K201" i="1"/>
  <c r="J144" i="1"/>
  <c r="K144" i="1"/>
  <c r="I144" i="1"/>
  <c r="J216" i="1"/>
  <c r="K216" i="1"/>
  <c r="H216" i="1"/>
  <c r="I216" i="1"/>
  <c r="I3169" i="1"/>
  <c r="I3333" i="1"/>
  <c r="H3767" i="1"/>
  <c r="J169" i="1"/>
  <c r="H169" i="1"/>
  <c r="K241" i="1"/>
  <c r="H241" i="1"/>
  <c r="I241" i="1"/>
  <c r="J241" i="1"/>
  <c r="K207" i="1"/>
  <c r="H207" i="1"/>
  <c r="J207" i="1"/>
  <c r="H150" i="1"/>
  <c r="I150" i="1"/>
  <c r="J150" i="1"/>
  <c r="K150" i="1"/>
  <c r="J222" i="1"/>
  <c r="K222" i="1"/>
  <c r="H222" i="1"/>
  <c r="I222" i="1"/>
  <c r="K3169" i="1"/>
  <c r="G3270" i="1"/>
  <c r="G3228" i="1"/>
  <c r="G3121" i="1"/>
  <c r="H175" i="1"/>
  <c r="K175" i="1"/>
  <c r="K247" i="1"/>
  <c r="H247" i="1"/>
  <c r="I247" i="1"/>
  <c r="J141" i="1"/>
  <c r="I141" i="1"/>
  <c r="H213" i="1"/>
  <c r="I213" i="1"/>
  <c r="J213" i="1"/>
  <c r="K213" i="1"/>
  <c r="H156" i="1"/>
  <c r="I156" i="1"/>
  <c r="J156" i="1"/>
  <c r="K156" i="1"/>
  <c r="I228" i="1"/>
  <c r="J228" i="1"/>
  <c r="K228" i="1"/>
  <c r="H228" i="1"/>
  <c r="J3161" i="1"/>
  <c r="K3158" i="1"/>
  <c r="G3145" i="1"/>
  <c r="I3145" i="1" s="1"/>
  <c r="G3186" i="1"/>
  <c r="J3158" i="1"/>
  <c r="I3158" i="1"/>
  <c r="J3215" i="1"/>
  <c r="H3215" i="1"/>
  <c r="G3139" i="1"/>
  <c r="G3189" i="1"/>
  <c r="H3158" i="1"/>
  <c r="K3270" i="1"/>
  <c r="I3270" i="1"/>
  <c r="J3270" i="1"/>
  <c r="I3257" i="1"/>
  <c r="K3257" i="1"/>
  <c r="I3531" i="1"/>
  <c r="H3531" i="1"/>
  <c r="J3181" i="1"/>
  <c r="I3181" i="1"/>
  <c r="H3181" i="1"/>
  <c r="K3181" i="1"/>
  <c r="H3135" i="1"/>
  <c r="I3135" i="1"/>
  <c r="J3135" i="1"/>
  <c r="K3135" i="1"/>
  <c r="I3811" i="1"/>
  <c r="K3811" i="1"/>
  <c r="I3883" i="1"/>
  <c r="J3883" i="1"/>
  <c r="K3883" i="1"/>
  <c r="I3356" i="1"/>
  <c r="J3356" i="1"/>
  <c r="K3356" i="1"/>
  <c r="I3428" i="1"/>
  <c r="J3428" i="1"/>
  <c r="K3428" i="1"/>
  <c r="G3213" i="1"/>
  <c r="G3211" i="1"/>
  <c r="G3235" i="1"/>
  <c r="G3214" i="1"/>
  <c r="H3214" i="1" s="1"/>
  <c r="G3199" i="1"/>
  <c r="G3131" i="1"/>
  <c r="G3177" i="1"/>
  <c r="G3183" i="1"/>
  <c r="G3212" i="1"/>
  <c r="I3212" i="1" s="1"/>
  <c r="G3140" i="1"/>
  <c r="G3473" i="1"/>
  <c r="G3763" i="1"/>
  <c r="G3835" i="1"/>
  <c r="G3537" i="1"/>
  <c r="G3609" i="1"/>
  <c r="G3681" i="1"/>
  <c r="G3753" i="1"/>
  <c r="J3753" i="1" s="1"/>
  <c r="G3897" i="1"/>
  <c r="I3897" i="1" s="1"/>
  <c r="G3790" i="1"/>
  <c r="G3827" i="1"/>
  <c r="G3391" i="1"/>
  <c r="G3203" i="1"/>
  <c r="K3174" i="1"/>
  <c r="G3567" i="1"/>
  <c r="G3223" i="1"/>
  <c r="G3191" i="1"/>
  <c r="G3119" i="1"/>
  <c r="G3352" i="1"/>
  <c r="G3424" i="1"/>
  <c r="G3332" i="1"/>
  <c r="G3768" i="1"/>
  <c r="G3274" i="1"/>
  <c r="G3750" i="1"/>
  <c r="G3563" i="1"/>
  <c r="G3384" i="1"/>
  <c r="H3174" i="1"/>
  <c r="G3350" i="1"/>
  <c r="G3242" i="1"/>
  <c r="G3772" i="1"/>
  <c r="G3844" i="1"/>
  <c r="G3892" i="1"/>
  <c r="G3170" i="1"/>
  <c r="G3163" i="1"/>
  <c r="K3163" i="1" s="1"/>
  <c r="G3553" i="1"/>
  <c r="G3532" i="1"/>
  <c r="G3604" i="1"/>
  <c r="G3369" i="1"/>
  <c r="G3615" i="1"/>
  <c r="G3687" i="1"/>
  <c r="G3759" i="1"/>
  <c r="G3831" i="1"/>
  <c r="G3298" i="1"/>
  <c r="G3226" i="1"/>
  <c r="G3227" i="1"/>
  <c r="G3776" i="1"/>
  <c r="G3452" i="1"/>
  <c r="G3868" i="1"/>
  <c r="I3140" i="1"/>
  <c r="J3140" i="1"/>
  <c r="K3140" i="1"/>
  <c r="K3190" i="1"/>
  <c r="H3190" i="1"/>
  <c r="I3190" i="1"/>
  <c r="J3190" i="1"/>
  <c r="I3237" i="1"/>
  <c r="J3237" i="1"/>
  <c r="K3237" i="1"/>
  <c r="K3185" i="1"/>
  <c r="H3185" i="1"/>
  <c r="I3185" i="1"/>
  <c r="J3223" i="1"/>
  <c r="H3223" i="1"/>
  <c r="I3223" i="1"/>
  <c r="K3180" i="1"/>
  <c r="H3180" i="1"/>
  <c r="J3180" i="1"/>
  <c r="H3191" i="1"/>
  <c r="K3119" i="1"/>
  <c r="H3119" i="1"/>
  <c r="J3179" i="1"/>
  <c r="H3179" i="1"/>
  <c r="I3163" i="1"/>
  <c r="I3226" i="1"/>
  <c r="J3226" i="1"/>
  <c r="H3226" i="1"/>
  <c r="K3226" i="1"/>
  <c r="I3182" i="1"/>
  <c r="J3182" i="1"/>
  <c r="K3182" i="1"/>
  <c r="H3173" i="1"/>
  <c r="I3173" i="1"/>
  <c r="K3173" i="1"/>
  <c r="J3139" i="1"/>
  <c r="I3139" i="1"/>
  <c r="K3139" i="1"/>
  <c r="J3132" i="1"/>
  <c r="K3132" i="1"/>
  <c r="H3132" i="1"/>
  <c r="K3166" i="1"/>
  <c r="H3166" i="1"/>
  <c r="I3166" i="1"/>
  <c r="J3166" i="1"/>
  <c r="I3189" i="1"/>
  <c r="K3189" i="1"/>
  <c r="I3117" i="1"/>
  <c r="J3117" i="1"/>
  <c r="K3117" i="1"/>
  <c r="I3202" i="1"/>
  <c r="K3144" i="1"/>
  <c r="G3114" i="1"/>
  <c r="G3148" i="1"/>
  <c r="I3154" i="1"/>
  <c r="J3115" i="1"/>
  <c r="J3172" i="1"/>
  <c r="K3145" i="1"/>
  <c r="I3159" i="1"/>
  <c r="K3216" i="1"/>
  <c r="I3211" i="1"/>
  <c r="K3161" i="1"/>
  <c r="I3172" i="1"/>
  <c r="J3145" i="1"/>
  <c r="H3143" i="1"/>
  <c r="K3143" i="1"/>
  <c r="K3199" i="1"/>
  <c r="J3216" i="1"/>
  <c r="I3161" i="1"/>
  <c r="J3214" i="1"/>
  <c r="K3176" i="1"/>
  <c r="K3178" i="1"/>
  <c r="K3211" i="1"/>
  <c r="J3178" i="1"/>
  <c r="I3214" i="1"/>
  <c r="K3188" i="1"/>
  <c r="J3176" i="1"/>
  <c r="H3178" i="1"/>
  <c r="H3172" i="1"/>
  <c r="I3235" i="1"/>
  <c r="I3178" i="1"/>
  <c r="J3213" i="1"/>
  <c r="J3188" i="1"/>
  <c r="I3176" i="1"/>
  <c r="H3216" i="1"/>
  <c r="G3125" i="1"/>
  <c r="K3235" i="1"/>
  <c r="J3144" i="1"/>
  <c r="K3121" i="1"/>
  <c r="I3188" i="1"/>
  <c r="H3202" i="1"/>
  <c r="G3217" i="1"/>
  <c r="J3121" i="1"/>
  <c r="K3171" i="1"/>
  <c r="K3236" i="1"/>
  <c r="K3153" i="1"/>
  <c r="K3212" i="1"/>
  <c r="J3171" i="1"/>
  <c r="J3236" i="1"/>
  <c r="J3153" i="1"/>
  <c r="K3224" i="1"/>
  <c r="J3212" i="1"/>
  <c r="J3224" i="1"/>
  <c r="K3202" i="1"/>
  <c r="J3202" i="1"/>
  <c r="J3211" i="1"/>
  <c r="J3199" i="1"/>
  <c r="K3120" i="1"/>
  <c r="I3120" i="1"/>
  <c r="H3120" i="1"/>
  <c r="H3131" i="1"/>
  <c r="H3154" i="1"/>
  <c r="K3473" i="1"/>
  <c r="J3835" i="1"/>
  <c r="H3835" i="1"/>
  <c r="K3753" i="1"/>
  <c r="I3753" i="1"/>
  <c r="I3790" i="1"/>
  <c r="J3790" i="1"/>
  <c r="H3790" i="1"/>
  <c r="H3827" i="1"/>
  <c r="I3827" i="1"/>
  <c r="J3827" i="1"/>
  <c r="H3186" i="1"/>
  <c r="K3186" i="1"/>
  <c r="H3171" i="1"/>
  <c r="J3765" i="1"/>
  <c r="K3765" i="1"/>
  <c r="H3802" i="1"/>
  <c r="I3802" i="1"/>
  <c r="J3802" i="1"/>
  <c r="K3802" i="1"/>
  <c r="H3332" i="1"/>
  <c r="G3638" i="1"/>
  <c r="G3340" i="1"/>
  <c r="G3353" i="1"/>
  <c r="G3206" i="1"/>
  <c r="G3490" i="1"/>
  <c r="G3562" i="1"/>
  <c r="G3634" i="1"/>
  <c r="G3280" i="1"/>
  <c r="K3280" i="1" s="1"/>
  <c r="G3568" i="1"/>
  <c r="G3640" i="1"/>
  <c r="G3295" i="1"/>
  <c r="G3866" i="1"/>
  <c r="G3594" i="1"/>
  <c r="G3738" i="1"/>
  <c r="G3728" i="1"/>
  <c r="G3872" i="1"/>
  <c r="G3300" i="1"/>
  <c r="G3373" i="1"/>
  <c r="G3231" i="1"/>
  <c r="G3497" i="1"/>
  <c r="G3569" i="1"/>
  <c r="G3641" i="1"/>
  <c r="G3713" i="1"/>
  <c r="G3785" i="1"/>
  <c r="G3857" i="1"/>
  <c r="H3857" i="1" s="1"/>
  <c r="G3243" i="1"/>
  <c r="G3209" i="1"/>
  <c r="G3234" i="1"/>
  <c r="G3127" i="1"/>
  <c r="G3658" i="1"/>
  <c r="G3364" i="1"/>
  <c r="G3436" i="1"/>
  <c r="G3664" i="1"/>
  <c r="G3661" i="1"/>
  <c r="G3805" i="1"/>
  <c r="G3877" i="1"/>
  <c r="G3249" i="1"/>
  <c r="G3443" i="1"/>
  <c r="G3647" i="1"/>
  <c r="G3719" i="1"/>
  <c r="G3255" i="1"/>
  <c r="G3376" i="1"/>
  <c r="G3448" i="1"/>
  <c r="H3448" i="1" s="1"/>
  <c r="G3389" i="1"/>
  <c r="G3596" i="1"/>
  <c r="G3852" i="1"/>
  <c r="G3856" i="1"/>
  <c r="G3665" i="1"/>
  <c r="G3737" i="1"/>
  <c r="H3737" i="1" s="1"/>
  <c r="G3809" i="1"/>
  <c r="G3881" i="1"/>
  <c r="G3486" i="1"/>
  <c r="G3630" i="1"/>
  <c r="G3702" i="1"/>
  <c r="G3774" i="1"/>
  <c r="G3846" i="1"/>
  <c r="G3402" i="1"/>
  <c r="G3393" i="1"/>
  <c r="G3201" i="1"/>
  <c r="G3123" i="1"/>
  <c r="H3123" i="1" s="1"/>
  <c r="G3466" i="1"/>
  <c r="G3538" i="1"/>
  <c r="G3610" i="1"/>
  <c r="G3712" i="1"/>
  <c r="G3398" i="1"/>
  <c r="G3697" i="1"/>
  <c r="G3769" i="1"/>
  <c r="G3841" i="1"/>
  <c r="I3200" i="1"/>
  <c r="J3200" i="1"/>
  <c r="K3200" i="1"/>
  <c r="J3228" i="1"/>
  <c r="K3228" i="1"/>
  <c r="H3228" i="1"/>
  <c r="J3318" i="1"/>
  <c r="K3318" i="1"/>
  <c r="H3318" i="1"/>
  <c r="K3255" i="1"/>
  <c r="I3217" i="1"/>
  <c r="H3217" i="1"/>
  <c r="K3217" i="1"/>
  <c r="J3217" i="1"/>
  <c r="K3229" i="1"/>
  <c r="H3229" i="1"/>
  <c r="J3229" i="1"/>
  <c r="H3203" i="1"/>
  <c r="K3213" i="1"/>
  <c r="I3292" i="1"/>
  <c r="G3262" i="1"/>
  <c r="G3322" i="1"/>
  <c r="G3315" i="1"/>
  <c r="G3285" i="1"/>
  <c r="I3213" i="1"/>
  <c r="G3256" i="1"/>
  <c r="G3317" i="1"/>
  <c r="G3316" i="1"/>
  <c r="G3225" i="1"/>
  <c r="K3309" i="1"/>
  <c r="G3286" i="1"/>
  <c r="J3309" i="1"/>
  <c r="G3278" i="1"/>
  <c r="G3281" i="1"/>
  <c r="I3309" i="1"/>
  <c r="H3292" i="1"/>
  <c r="G3293" i="1"/>
  <c r="G3233" i="1"/>
  <c r="H3233" i="1" s="1"/>
  <c r="K3292" i="1"/>
  <c r="G3273" i="1"/>
  <c r="J3292" i="1"/>
  <c r="K3155" i="1"/>
  <c r="H3155" i="1"/>
  <c r="J3155" i="1"/>
  <c r="H3341" i="1"/>
  <c r="K3452" i="1"/>
  <c r="H3502" i="1"/>
  <c r="H3543" i="1"/>
  <c r="I3543" i="1"/>
  <c r="H3162" i="1"/>
  <c r="K3162" i="1"/>
  <c r="H3371" i="1"/>
  <c r="J3371" i="1"/>
  <c r="G3798" i="1"/>
  <c r="G3870" i="1"/>
  <c r="G3346" i="1"/>
  <c r="G3406" i="1"/>
  <c r="G3311" i="1"/>
  <c r="G3455" i="1"/>
  <c r="G3542" i="1"/>
  <c r="G3614" i="1"/>
  <c r="G3379" i="1"/>
  <c r="G3451" i="1"/>
  <c r="G3523" i="1"/>
  <c r="G3500" i="1"/>
  <c r="G3756" i="1"/>
  <c r="J3756" i="1" s="1"/>
  <c r="G3637" i="1"/>
  <c r="G3853" i="1"/>
  <c r="G3193" i="1"/>
  <c r="G3622" i="1"/>
  <c r="I3622" i="1" s="1"/>
  <c r="G3263" i="1"/>
  <c r="G3395" i="1"/>
  <c r="G3599" i="1"/>
  <c r="G3671" i="1"/>
  <c r="H3671" i="1" s="1"/>
  <c r="G3408" i="1"/>
  <c r="G3277" i="1"/>
  <c r="G3541" i="1"/>
  <c r="G3327" i="1"/>
  <c r="G3399" i="1"/>
  <c r="G3258" i="1"/>
  <c r="G3390" i="1"/>
  <c r="G3296" i="1"/>
  <c r="H3296" i="1" s="1"/>
  <c r="G3649" i="1"/>
  <c r="G3721" i="1"/>
  <c r="G3459" i="1"/>
  <c r="G3603" i="1"/>
  <c r="G3675" i="1"/>
  <c r="G3747" i="1"/>
  <c r="G3221" i="1"/>
  <c r="G3554" i="1"/>
  <c r="G3259" i="1"/>
  <c r="G3463" i="1"/>
  <c r="G3535" i="1"/>
  <c r="G3607" i="1"/>
  <c r="H3607" i="1" s="1"/>
  <c r="G3679" i="1"/>
  <c r="G3246" i="1"/>
  <c r="G3891" i="1"/>
  <c r="G3534" i="1"/>
  <c r="H3534" i="1" s="1"/>
  <c r="G3338" i="1"/>
  <c r="G3268" i="1"/>
  <c r="H3268" i="1" s="1"/>
  <c r="G3544" i="1"/>
  <c r="G3616" i="1"/>
  <c r="G3700" i="1"/>
  <c r="G3668" i="1"/>
  <c r="G3437" i="1"/>
  <c r="G3618" i="1"/>
  <c r="H3618" i="1" s="1"/>
  <c r="G3762" i="1"/>
  <c r="H3762" i="1" s="1"/>
  <c r="G3752" i="1"/>
  <c r="G3824" i="1"/>
  <c r="G3896" i="1"/>
  <c r="G3442" i="1"/>
  <c r="G3347" i="1"/>
  <c r="I3347" i="1" s="1"/>
  <c r="G3419" i="1"/>
  <c r="G3623" i="1"/>
  <c r="G3445" i="1"/>
  <c r="G3423" i="1"/>
  <c r="G3556" i="1"/>
  <c r="G3628" i="1"/>
  <c r="K3628" i="1" s="1"/>
  <c r="G3559" i="1"/>
  <c r="G3392" i="1"/>
  <c r="G3680" i="1"/>
  <c r="G3290" i="1"/>
  <c r="G3362" i="1"/>
  <c r="G3434" i="1"/>
  <c r="G3291" i="1"/>
  <c r="G3363" i="1"/>
  <c r="G3444" i="1"/>
  <c r="G3516" i="1"/>
  <c r="G3660" i="1"/>
  <c r="G3503" i="1"/>
  <c r="H3503" i="1" s="1"/>
  <c r="G3575" i="1"/>
  <c r="G3312" i="1"/>
  <c r="G3313" i="1"/>
  <c r="G3385" i="1"/>
  <c r="G3294" i="1"/>
  <c r="G3571" i="1"/>
  <c r="H3571" i="1" s="1"/>
  <c r="G3715" i="1"/>
  <c r="G3404" i="1"/>
  <c r="G3461" i="1"/>
  <c r="G3533" i="1"/>
  <c r="G3605" i="1"/>
  <c r="G3677" i="1"/>
  <c r="G3749" i="1"/>
  <c r="G3375" i="1"/>
  <c r="H3303" i="1"/>
  <c r="G3587" i="1"/>
  <c r="G3659" i="1"/>
  <c r="G3396" i="1"/>
  <c r="H3396" i="1" s="1"/>
  <c r="G3265" i="1"/>
  <c r="I3265" i="1" s="1"/>
  <c r="G3469" i="1"/>
  <c r="G3529" i="1"/>
  <c r="G3412" i="1"/>
  <c r="G3484" i="1"/>
  <c r="H3484" i="1" s="1"/>
  <c r="G3670" i="1"/>
  <c r="G3425" i="1"/>
  <c r="G3691" i="1"/>
  <c r="G3260" i="1"/>
  <c r="G3380" i="1"/>
  <c r="G3888" i="1"/>
  <c r="G3709" i="1"/>
  <c r="G3781" i="1"/>
  <c r="G3591" i="1"/>
  <c r="G3663" i="1"/>
  <c r="G3735" i="1"/>
  <c r="G3807" i="1"/>
  <c r="H3807" i="1" s="1"/>
  <c r="G3879" i="1"/>
  <c r="G3748" i="1"/>
  <c r="G3820" i="1"/>
  <c r="G3880" i="1"/>
  <c r="G3192" i="1"/>
  <c r="G3527" i="1"/>
  <c r="G3264" i="1"/>
  <c r="G3336" i="1"/>
  <c r="G3337" i="1"/>
  <c r="G3409" i="1"/>
  <c r="G3601" i="1"/>
  <c r="G3240" i="1"/>
  <c r="I3240" i="1" s="1"/>
  <c r="G3314" i="1"/>
  <c r="G3458" i="1"/>
  <c r="H3458" i="1" s="1"/>
  <c r="G3241" i="1"/>
  <c r="G3354" i="1"/>
  <c r="G3283" i="1"/>
  <c r="G3343" i="1"/>
  <c r="G3415" i="1"/>
  <c r="G3487" i="1"/>
  <c r="G3320" i="1"/>
  <c r="G3524" i="1"/>
  <c r="G3247" i="1"/>
  <c r="H3247" i="1" s="1"/>
  <c r="G3381" i="1"/>
  <c r="G3480" i="1"/>
  <c r="G3552" i="1"/>
  <c r="G3624" i="1"/>
  <c r="G3696" i="1"/>
  <c r="G3840" i="1"/>
  <c r="G3485" i="1"/>
  <c r="G3629" i="1"/>
  <c r="H3629" i="1" s="1"/>
  <c r="G3701" i="1"/>
  <c r="H3701" i="1" s="1"/>
  <c r="G3773" i="1"/>
  <c r="H3773" i="1" s="1"/>
  <c r="G3666" i="1"/>
  <c r="H3666" i="1" s="1"/>
  <c r="G3810" i="1"/>
  <c r="H3810" i="1" s="1"/>
  <c r="G3882" i="1"/>
  <c r="H3882" i="1" s="1"/>
  <c r="G3819" i="1"/>
  <c r="G3760" i="1"/>
  <c r="H3760" i="1" s="1"/>
  <c r="G3832" i="1"/>
  <c r="G3358" i="1"/>
  <c r="G3418" i="1"/>
  <c r="G3323" i="1"/>
  <c r="G3467" i="1"/>
  <c r="G3539" i="1"/>
  <c r="G3276" i="1"/>
  <c r="G3349" i="1"/>
  <c r="G3421" i="1"/>
  <c r="G3481" i="1"/>
  <c r="H3481" i="1" s="1"/>
  <c r="G3613" i="1"/>
  <c r="G3252" i="1"/>
  <c r="G3326" i="1"/>
  <c r="G3698" i="1"/>
  <c r="G3508" i="1"/>
  <c r="G3580" i="1"/>
  <c r="G3365" i="1"/>
  <c r="G3366" i="1"/>
  <c r="I3366" i="1" s="1"/>
  <c r="G3355" i="1"/>
  <c r="H3355" i="1" s="1"/>
  <c r="G3427" i="1"/>
  <c r="H3427" i="1" s="1"/>
  <c r="G3499" i="1"/>
  <c r="H3499" i="1" s="1"/>
  <c r="G3703" i="1"/>
  <c r="G3272" i="1"/>
  <c r="G3492" i="1"/>
  <c r="G3564" i="1"/>
  <c r="G3636" i="1"/>
  <c r="G3708" i="1"/>
  <c r="K3708" i="1" s="1"/>
  <c r="G3780" i="1"/>
  <c r="G3793" i="1"/>
  <c r="G3865" i="1"/>
  <c r="I3865" i="1" s="1"/>
  <c r="G3194" i="1"/>
  <c r="G3606" i="1"/>
  <c r="G3678" i="1"/>
  <c r="G3822" i="1"/>
  <c r="H3822" i="1" s="1"/>
  <c r="G3894" i="1"/>
  <c r="G3370" i="1"/>
  <c r="G3430" i="1"/>
  <c r="G3646" i="1"/>
  <c r="G3275" i="1"/>
  <c r="I3275" i="1" s="1"/>
  <c r="G3407" i="1"/>
  <c r="G3551" i="1"/>
  <c r="G3611" i="1"/>
  <c r="G3288" i="1"/>
  <c r="G3361" i="1"/>
  <c r="H3361" i="1" s="1"/>
  <c r="G3433" i="1"/>
  <c r="G3266" i="1"/>
  <c r="G3304" i="1"/>
  <c r="G3520" i="1"/>
  <c r="G3592" i="1"/>
  <c r="G3305" i="1"/>
  <c r="H3305" i="1" s="1"/>
  <c r="G3377" i="1"/>
  <c r="G3367" i="1"/>
  <c r="G3439" i="1"/>
  <c r="H3439" i="1" s="1"/>
  <c r="G3511" i="1"/>
  <c r="H3511" i="1" s="1"/>
  <c r="G3476" i="1"/>
  <c r="G3504" i="1"/>
  <c r="G3576" i="1"/>
  <c r="G3648" i="1"/>
  <c r="G3471" i="1"/>
  <c r="G3197" i="1"/>
  <c r="H3197" i="1" s="1"/>
  <c r="G3509" i="1"/>
  <c r="G3581" i="1"/>
  <c r="G3653" i="1"/>
  <c r="G3725" i="1"/>
  <c r="G3797" i="1"/>
  <c r="H3797" i="1" s="1"/>
  <c r="G3869" i="1"/>
  <c r="H3869" i="1" s="1"/>
  <c r="G3474" i="1"/>
  <c r="G3546" i="1"/>
  <c r="H3546" i="1" s="1"/>
  <c r="G3690" i="1"/>
  <c r="G3834" i="1"/>
  <c r="J3834" i="1" s="1"/>
  <c r="G3248" i="1"/>
  <c r="G3491" i="1"/>
  <c r="G3695" i="1"/>
  <c r="G3360" i="1"/>
  <c r="G3432" i="1"/>
  <c r="G3254" i="1"/>
  <c r="G3301" i="1"/>
  <c r="G3493" i="1"/>
  <c r="G3565" i="1"/>
  <c r="J3565" i="1" s="1"/>
  <c r="G3494" i="1"/>
  <c r="G3566" i="1"/>
  <c r="G3267" i="1"/>
  <c r="G3339" i="1"/>
  <c r="G3676" i="1"/>
  <c r="K3676" i="1" s="1"/>
  <c r="G3307" i="1"/>
  <c r="H3307" i="1" s="1"/>
  <c r="G3583" i="1"/>
  <c r="H3583" i="1" s="1"/>
  <c r="G3655" i="1"/>
  <c r="G3284" i="1"/>
  <c r="G3673" i="1"/>
  <c r="G3817" i="1"/>
  <c r="G3889" i="1"/>
  <c r="G3555" i="1"/>
  <c r="G3627" i="1"/>
  <c r="G3699" i="1"/>
  <c r="I3699" i="1" s="1"/>
  <c r="G3771" i="1"/>
  <c r="G3843" i="1"/>
  <c r="G3784" i="1"/>
  <c r="G3688" i="1"/>
  <c r="G3222" i="1"/>
  <c r="G3382" i="1"/>
  <c r="G3514" i="1"/>
  <c r="G3586" i="1"/>
  <c r="G3287" i="1"/>
  <c r="I3287" i="1" s="1"/>
  <c r="G3359" i="1"/>
  <c r="G3635" i="1"/>
  <c r="G3707" i="1"/>
  <c r="G3372" i="1"/>
  <c r="G3253" i="1"/>
  <c r="G3505" i="1"/>
  <c r="G3577" i="1"/>
  <c r="G3506" i="1"/>
  <c r="G3578" i="1"/>
  <c r="H3578" i="1" s="1"/>
  <c r="G3279" i="1"/>
  <c r="G3388" i="1"/>
  <c r="G3460" i="1"/>
  <c r="G3330" i="1"/>
  <c r="G3245" i="1"/>
  <c r="G3319" i="1"/>
  <c r="H3319" i="1" s="1"/>
  <c r="G3595" i="1"/>
  <c r="G3417" i="1"/>
  <c r="G3732" i="1"/>
  <c r="G3804" i="1"/>
  <c r="G3864" i="1"/>
  <c r="G3685" i="1"/>
  <c r="K3685" i="1" s="1"/>
  <c r="G3829" i="1"/>
  <c r="G3842" i="1"/>
  <c r="G3890" i="1"/>
  <c r="G3639" i="1"/>
  <c r="G3711" i="1"/>
  <c r="G3783" i="1"/>
  <c r="G3855" i="1"/>
  <c r="G3796" i="1"/>
  <c r="K3796" i="1" s="1"/>
  <c r="G3521" i="1"/>
  <c r="G3694" i="1"/>
  <c r="G3149" i="1"/>
  <c r="G3195" i="1"/>
  <c r="G3821" i="1"/>
  <c r="G3893" i="1"/>
  <c r="G3498" i="1"/>
  <c r="G3570" i="1"/>
  <c r="H3570" i="1" s="1"/>
  <c r="G3642" i="1"/>
  <c r="G3394" i="1"/>
  <c r="G3526" i="1"/>
  <c r="G3598" i="1"/>
  <c r="G3328" i="1"/>
  <c r="G3400" i="1"/>
  <c r="G3472" i="1"/>
  <c r="G3269" i="1"/>
  <c r="H3269" i="1" s="1"/>
  <c r="G3744" i="1"/>
  <c r="G3795" i="1"/>
  <c r="G3867" i="1"/>
  <c r="G3736" i="1"/>
  <c r="G3808" i="1"/>
  <c r="G3204" i="1"/>
  <c r="H3204" i="1" s="1"/>
  <c r="G3334" i="1"/>
  <c r="G3299" i="1"/>
  <c r="G3515" i="1"/>
  <c r="G3324" i="1"/>
  <c r="H3324" i="1" s="1"/>
  <c r="G3251" i="1"/>
  <c r="G3325" i="1"/>
  <c r="H3325" i="1" s="1"/>
  <c r="G3397" i="1"/>
  <c r="G3589" i="1"/>
  <c r="G3302" i="1"/>
  <c r="G3374" i="1"/>
  <c r="G3446" i="1"/>
  <c r="H3446" i="1" s="1"/>
  <c r="G3413" i="1"/>
  <c r="G3282" i="1"/>
  <c r="G3342" i="1"/>
  <c r="G3271" i="1"/>
  <c r="G3331" i="1"/>
  <c r="G3403" i="1"/>
  <c r="G3475" i="1"/>
  <c r="H3475" i="1" s="1"/>
  <c r="G3547" i="1"/>
  <c r="G3440" i="1"/>
  <c r="G3512" i="1"/>
  <c r="G3468" i="1"/>
  <c r="G3540" i="1"/>
  <c r="G3612" i="1"/>
  <c r="G3684" i="1"/>
  <c r="G3828" i="1"/>
  <c r="G3625" i="1"/>
  <c r="G3854" i="1"/>
  <c r="G3198" i="1"/>
  <c r="G3137" i="1"/>
  <c r="G3545" i="1"/>
  <c r="G3617" i="1"/>
  <c r="G3689" i="1"/>
  <c r="G3761" i="1"/>
  <c r="G3833" i="1"/>
  <c r="G3510" i="1"/>
  <c r="G3582" i="1"/>
  <c r="G3654" i="1"/>
  <c r="H3654" i="1" s="1"/>
  <c r="G3726" i="1"/>
  <c r="H3587" i="1"/>
  <c r="H3608" i="1"/>
  <c r="K3608" i="1"/>
  <c r="J3608" i="1"/>
  <c r="K3469" i="1"/>
  <c r="J3340" i="1"/>
  <c r="K3340" i="1"/>
  <c r="H3670" i="1"/>
  <c r="H3691" i="1"/>
  <c r="H3369" i="1"/>
  <c r="H3888" i="1"/>
  <c r="H3591" i="1"/>
  <c r="H3663" i="1"/>
  <c r="I3663" i="1"/>
  <c r="J3663" i="1"/>
  <c r="H3879" i="1"/>
  <c r="H3748" i="1"/>
  <c r="I3820" i="1"/>
  <c r="H3880" i="1"/>
  <c r="H3798" i="1"/>
  <c r="H3870" i="1"/>
  <c r="I3264" i="1"/>
  <c r="K3314" i="1"/>
  <c r="J3458" i="1"/>
  <c r="H3496" i="1"/>
  <c r="H3568" i="1"/>
  <c r="K3640" i="1"/>
  <c r="H3353" i="1"/>
  <c r="I3354" i="1"/>
  <c r="H3415" i="1"/>
  <c r="K3381" i="1"/>
  <c r="H3480" i="1"/>
  <c r="I3480" i="1"/>
  <c r="H3624" i="1"/>
  <c r="K3637" i="1"/>
  <c r="I3193" i="1"/>
  <c r="H3485" i="1"/>
  <c r="J3701" i="1"/>
  <c r="J3478" i="1"/>
  <c r="I3478" i="1"/>
  <c r="K3478" i="1"/>
  <c r="I3263" i="1"/>
  <c r="J3395" i="1"/>
  <c r="I3395" i="1"/>
  <c r="J3671" i="1"/>
  <c r="K3542" i="1"/>
  <c r="H3352" i="1"/>
  <c r="J3352" i="1"/>
  <c r="K3352" i="1"/>
  <c r="K3652" i="1"/>
  <c r="H3293" i="1"/>
  <c r="H3294" i="1"/>
  <c r="H3559" i="1"/>
  <c r="J3559" i="1"/>
  <c r="H3392" i="1"/>
  <c r="J3596" i="1"/>
  <c r="K3721" i="1"/>
  <c r="H3459" i="1"/>
  <c r="I3603" i="1"/>
  <c r="J3603" i="1"/>
  <c r="I3675" i="1"/>
  <c r="H3747" i="1"/>
  <c r="H3819" i="1"/>
  <c r="I3832" i="1"/>
  <c r="J3221" i="1"/>
  <c r="H3738" i="1"/>
  <c r="K3613" i="1"/>
  <c r="I3252" i="1"/>
  <c r="H3326" i="1"/>
  <c r="H3272" i="1"/>
  <c r="H3891" i="1"/>
  <c r="H3497" i="1"/>
  <c r="J3569" i="1"/>
  <c r="I3713" i="1"/>
  <c r="J3713" i="1"/>
  <c r="H3606" i="1"/>
  <c r="H3894" i="1"/>
  <c r="K3298" i="1"/>
  <c r="I3490" i="1"/>
  <c r="H3479" i="1"/>
  <c r="K3420" i="1"/>
  <c r="I3553" i="1"/>
  <c r="H3398" i="1"/>
  <c r="H3327" i="1"/>
  <c r="H3399" i="1"/>
  <c r="J3364" i="1"/>
  <c r="K3664" i="1"/>
  <c r="H3295" i="1"/>
  <c r="H3715" i="1"/>
  <c r="H3404" i="1"/>
  <c r="H3393" i="1"/>
  <c r="K3661" i="1"/>
  <c r="H3877" i="1"/>
  <c r="H3615" i="1"/>
  <c r="I3615" i="1"/>
  <c r="H3759" i="1"/>
  <c r="I3772" i="1"/>
  <c r="H3844" i="1"/>
  <c r="J3209" i="1"/>
  <c r="H3234" i="1"/>
  <c r="I3234" i="1"/>
  <c r="J3234" i="1"/>
  <c r="I3168" i="1"/>
  <c r="H3750" i="1"/>
  <c r="H3350" i="1"/>
  <c r="J3335" i="1"/>
  <c r="I3335" i="1"/>
  <c r="I3433" i="1"/>
  <c r="H3592" i="1"/>
  <c r="J3439" i="1"/>
  <c r="H3476" i="1"/>
  <c r="H3576" i="1"/>
  <c r="J3471" i="1"/>
  <c r="K3471" i="1"/>
  <c r="I3509" i="1"/>
  <c r="J3509" i="1"/>
  <c r="H3581" i="1"/>
  <c r="H3653" i="1"/>
  <c r="H3474" i="1"/>
  <c r="H3690" i="1"/>
  <c r="I3502" i="1"/>
  <c r="K3502" i="1"/>
  <c r="J3502" i="1"/>
  <c r="H3574" i="1"/>
  <c r="I3491" i="1"/>
  <c r="H3360" i="1"/>
  <c r="H3256" i="1"/>
  <c r="J3376" i="1"/>
  <c r="K3376" i="1"/>
  <c r="H3655" i="1"/>
  <c r="H3817" i="1"/>
  <c r="H3627" i="1"/>
  <c r="H3771" i="1"/>
  <c r="I3784" i="1"/>
  <c r="H3437" i="1"/>
  <c r="I3437" i="1"/>
  <c r="J3347" i="1"/>
  <c r="H3419" i="1"/>
  <c r="I3419" i="1"/>
  <c r="K3563" i="1"/>
  <c r="H3623" i="1"/>
  <c r="H3278" i="1"/>
  <c r="K3604" i="1"/>
  <c r="H3317" i="1"/>
  <c r="H3389" i="1"/>
  <c r="I3258" i="1"/>
  <c r="I3390" i="1"/>
  <c r="H3379" i="1"/>
  <c r="H3451" i="1"/>
  <c r="J3632" i="1"/>
  <c r="H3632" i="1"/>
  <c r="K3632" i="1"/>
  <c r="H3273" i="1"/>
  <c r="H3405" i="1"/>
  <c r="K3405" i="1"/>
  <c r="I3516" i="1"/>
  <c r="K3516" i="1"/>
  <c r="H3516" i="1"/>
  <c r="J3516" i="1"/>
  <c r="H3856" i="1"/>
  <c r="I3222" i="1"/>
  <c r="J3222" i="1"/>
  <c r="H3665" i="1"/>
  <c r="H3809" i="1"/>
  <c r="H3881" i="1"/>
  <c r="H3630" i="1"/>
  <c r="H3774" i="1"/>
  <c r="H3846" i="1"/>
  <c r="I3514" i="1"/>
  <c r="K3514" i="1"/>
  <c r="H3586" i="1"/>
  <c r="H3577" i="1"/>
  <c r="J3506" i="1"/>
  <c r="H3279" i="1"/>
  <c r="H3388" i="1"/>
  <c r="J3388" i="1"/>
  <c r="J3460" i="1"/>
  <c r="H3417" i="1"/>
  <c r="K3864" i="1"/>
  <c r="J3796" i="1"/>
  <c r="I3796" i="1"/>
  <c r="I3521" i="1"/>
  <c r="J3521" i="1"/>
  <c r="H3322" i="1"/>
  <c r="J3431" i="1"/>
  <c r="H3575" i="1"/>
  <c r="K3312" i="1"/>
  <c r="H3385" i="1"/>
  <c r="H3544" i="1"/>
  <c r="H3616" i="1"/>
  <c r="K3616" i="1"/>
  <c r="H3700" i="1"/>
  <c r="H3391" i="1"/>
  <c r="H3535" i="1"/>
  <c r="H3500" i="1"/>
  <c r="K3456" i="1"/>
  <c r="H3868" i="1"/>
  <c r="I3868" i="1"/>
  <c r="H3149" i="1"/>
  <c r="H3461" i="1"/>
  <c r="H3533" i="1"/>
  <c r="J3533" i="1"/>
  <c r="H3749" i="1"/>
  <c r="H3821" i="1"/>
  <c r="H3893" i="1"/>
  <c r="H3498" i="1"/>
  <c r="K3526" i="1"/>
  <c r="I3443" i="1"/>
  <c r="H3517" i="1"/>
  <c r="I3291" i="1"/>
  <c r="H3363" i="1"/>
  <c r="J3328" i="1"/>
  <c r="J3400" i="1"/>
  <c r="H3472" i="1"/>
  <c r="H3679" i="1"/>
  <c r="J3246" i="1"/>
  <c r="I3246" i="1"/>
  <c r="H3744" i="1"/>
  <c r="H3697" i="1"/>
  <c r="H3769" i="1"/>
  <c r="I3841" i="1"/>
  <c r="H3795" i="1"/>
  <c r="H3867" i="1"/>
  <c r="H3736" i="1"/>
  <c r="H3808" i="1"/>
  <c r="I3808" i="1"/>
  <c r="H3714" i="1"/>
  <c r="H3858" i="1"/>
  <c r="I3251" i="1"/>
  <c r="H3397" i="1"/>
  <c r="K3589" i="1"/>
  <c r="H3556" i="1"/>
  <c r="H3282" i="1"/>
  <c r="H3342" i="1"/>
  <c r="H3271" i="1"/>
  <c r="J3403" i="1"/>
  <c r="H3547" i="1"/>
  <c r="H3440" i="1"/>
  <c r="H3512" i="1"/>
  <c r="H3625" i="1"/>
  <c r="H3198" i="1"/>
  <c r="J3198" i="1"/>
  <c r="I3198" i="1"/>
  <c r="K3137" i="1"/>
  <c r="H3545" i="1"/>
  <c r="H3617" i="1"/>
  <c r="H3689" i="1"/>
  <c r="H3761" i="1"/>
  <c r="H3582" i="1"/>
  <c r="J3582" i="1"/>
  <c r="H3726" i="1"/>
  <c r="J3119" i="1"/>
  <c r="I3119" i="1"/>
  <c r="H3257" i="1"/>
  <c r="J3257" i="1"/>
  <c r="I3150" i="1"/>
  <c r="J3150" i="1"/>
  <c r="I3210" i="1"/>
  <c r="J3210" i="1"/>
  <c r="H3309" i="1"/>
  <c r="I3191" i="1"/>
  <c r="J3191" i="1"/>
  <c r="K3191" i="1"/>
  <c r="H3224" i="1"/>
  <c r="I3513" i="1"/>
  <c r="K3513" i="1"/>
  <c r="H3513" i="1"/>
  <c r="H3621" i="1"/>
  <c r="H3717" i="1"/>
  <c r="G3740" i="1"/>
  <c r="G3788" i="1"/>
  <c r="G3884" i="1"/>
  <c r="H3140" i="1"/>
  <c r="H3344" i="1"/>
  <c r="H3141" i="1"/>
  <c r="I3216" i="1"/>
  <c r="H3219" i="1"/>
  <c r="I3155" i="1"/>
  <c r="H3259" i="1"/>
  <c r="H3847" i="1"/>
  <c r="J3847" i="1"/>
  <c r="H3114" i="1"/>
  <c r="K3130" i="1"/>
  <c r="I3156" i="1"/>
  <c r="K3357" i="1"/>
  <c r="H3357" i="1"/>
  <c r="H3205" i="1"/>
  <c r="J3162" i="1"/>
  <c r="I3162" i="1"/>
  <c r="H3236" i="1"/>
  <c r="I3429" i="1"/>
  <c r="I3229" i="1"/>
  <c r="H3147" i="1"/>
  <c r="G3644" i="1"/>
  <c r="G3704" i="1"/>
  <c r="H3160" i="1"/>
  <c r="H3751" i="1"/>
  <c r="J3859" i="1"/>
  <c r="G3746" i="1"/>
  <c r="G3794" i="1"/>
  <c r="J3777" i="1"/>
  <c r="K3214" i="1"/>
  <c r="J3173" i="1"/>
  <c r="I3371" i="1"/>
  <c r="I3227" i="1"/>
  <c r="J3227" i="1"/>
  <c r="K3227" i="1"/>
  <c r="H3558" i="1"/>
  <c r="H3308" i="1"/>
  <c r="H3428" i="1"/>
  <c r="H3356" i="1"/>
  <c r="H3488" i="1"/>
  <c r="K3488" i="1"/>
  <c r="H3537" i="1"/>
  <c r="I3239" i="1"/>
  <c r="J3239" i="1"/>
  <c r="J3531" i="1"/>
  <c r="K3531" i="1"/>
  <c r="H3871" i="1"/>
  <c r="J3871" i="1"/>
  <c r="H3633" i="1"/>
  <c r="H3681" i="1"/>
  <c r="H3729" i="1"/>
  <c r="H3789" i="1"/>
  <c r="J3789" i="1"/>
  <c r="I3186" i="1"/>
  <c r="J3186" i="1"/>
  <c r="I3383" i="1"/>
  <c r="J3383" i="1"/>
  <c r="H3235" i="1"/>
  <c r="H3590" i="1"/>
  <c r="H3378" i="1"/>
  <c r="K3321" i="1"/>
  <c r="H3321" i="1"/>
  <c r="J3519" i="1"/>
  <c r="H3362" i="1"/>
  <c r="H3183" i="1"/>
  <c r="H3883" i="1"/>
  <c r="H3115" i="1"/>
  <c r="J3801" i="1"/>
  <c r="H3801" i="1"/>
  <c r="H3117" i="1"/>
  <c r="I3281" i="1"/>
  <c r="H3124" i="1"/>
  <c r="I3174" i="1"/>
  <c r="H3129" i="1"/>
  <c r="H3579" i="1"/>
  <c r="H3159" i="1"/>
  <c r="G3656" i="1"/>
  <c r="H3184" i="1"/>
  <c r="H3763" i="1"/>
  <c r="J3763" i="1"/>
  <c r="H3895" i="1"/>
  <c r="G3710" i="1"/>
  <c r="G3758" i="1"/>
  <c r="G3806" i="1"/>
  <c r="H3813" i="1"/>
  <c r="I3167" i="1"/>
  <c r="G3151" i="1"/>
  <c r="I3215" i="1"/>
  <c r="K3215" i="1"/>
  <c r="H3449" i="1"/>
  <c r="H3161" i="1"/>
  <c r="H3280" i="1"/>
  <c r="H3368" i="1"/>
  <c r="H3116" i="1"/>
  <c r="I3179" i="1"/>
  <c r="K3179" i="1"/>
  <c r="K3118" i="1"/>
  <c r="I3180" i="1"/>
  <c r="I3435" i="1"/>
  <c r="H3122" i="1"/>
  <c r="I3125" i="1"/>
  <c r="H3153" i="1"/>
  <c r="H3597" i="1"/>
  <c r="H3693" i="1"/>
  <c r="H3741" i="1"/>
  <c r="J3825" i="1"/>
  <c r="G3716" i="1"/>
  <c r="H3473" i="1"/>
  <c r="J3473" i="1"/>
  <c r="I3473" i="1"/>
  <c r="H3462" i="1"/>
  <c r="I3462" i="1"/>
  <c r="J3462" i="1"/>
  <c r="K3462" i="1"/>
  <c r="H3144" i="1"/>
  <c r="I3144" i="1"/>
  <c r="H3145" i="1"/>
  <c r="H3148" i="1"/>
  <c r="H3447" i="1"/>
  <c r="H3139" i="1"/>
  <c r="K3727" i="1"/>
  <c r="H3775" i="1"/>
  <c r="J3775" i="1"/>
  <c r="H3152" i="1"/>
  <c r="H3165" i="1"/>
  <c r="H3645" i="1"/>
  <c r="J3837" i="1"/>
  <c r="H3837" i="1"/>
  <c r="H3482" i="1"/>
  <c r="H3452" i="1"/>
  <c r="H3188" i="1"/>
  <c r="G3686" i="1"/>
  <c r="H3220" i="1"/>
  <c r="H3163" i="1"/>
  <c r="H3164" i="1"/>
  <c r="I3441" i="1"/>
  <c r="H3441" i="1"/>
  <c r="G3722" i="1"/>
  <c r="G3770" i="1"/>
  <c r="G3818" i="1"/>
  <c r="H3753" i="1"/>
  <c r="H3849" i="1"/>
  <c r="H3255" i="1"/>
  <c r="J3495" i="1"/>
  <c r="K3345" i="1"/>
  <c r="H3345" i="1"/>
  <c r="I3138" i="1"/>
  <c r="H3270" i="1"/>
  <c r="H3518" i="1"/>
  <c r="H3189" i="1"/>
  <c r="H3218" i="1"/>
  <c r="I3132" i="1"/>
  <c r="H3182" i="1"/>
  <c r="H3121" i="1"/>
  <c r="H3175" i="1"/>
  <c r="J3799" i="1"/>
  <c r="H3176" i="1"/>
  <c r="H3416" i="1"/>
  <c r="H3201" i="1"/>
  <c r="H3477" i="1"/>
  <c r="H3609" i="1"/>
  <c r="H3657" i="1"/>
  <c r="K3851" i="1"/>
  <c r="H3776" i="1"/>
  <c r="H3306" i="1"/>
  <c r="H3450" i="1"/>
  <c r="I3228" i="1"/>
  <c r="J3143" i="1"/>
  <c r="I3143" i="1"/>
  <c r="H3199" i="1"/>
  <c r="I3739" i="1"/>
  <c r="H3811" i="1"/>
  <c r="J3811" i="1"/>
  <c r="H3200" i="1"/>
  <c r="H3213" i="1"/>
  <c r="H3489" i="1"/>
  <c r="G3830" i="1"/>
  <c r="G3878" i="1"/>
  <c r="K3154" i="1"/>
  <c r="G3134" i="1"/>
  <c r="I3318" i="1"/>
  <c r="I3573" i="1"/>
  <c r="H3573" i="1"/>
  <c r="J3185" i="1"/>
  <c r="H3483" i="1"/>
  <c r="H3237" i="1"/>
  <c r="H3464" i="1"/>
  <c r="I3464" i="1"/>
  <c r="J3464" i="1"/>
  <c r="H3146" i="1"/>
  <c r="K3142" i="1"/>
  <c r="I3203" i="1"/>
  <c r="J3203" i="1"/>
  <c r="K3203" i="1"/>
  <c r="G3620" i="1"/>
  <c r="H3211" i="1"/>
  <c r="J3823" i="1"/>
  <c r="H3212" i="1"/>
  <c r="K3501" i="1"/>
  <c r="H3501" i="1"/>
  <c r="G3734" i="1"/>
  <c r="G3782" i="1"/>
  <c r="H3765" i="1"/>
  <c r="G3128" i="1"/>
  <c r="H579" i="1"/>
  <c r="H541" i="1"/>
  <c r="H613" i="1"/>
  <c r="H554" i="1"/>
  <c r="H627" i="1"/>
  <c r="H712" i="1"/>
  <c r="H784" i="1"/>
  <c r="H856" i="1"/>
  <c r="H928" i="1"/>
  <c r="H1000" i="1"/>
  <c r="H1072" i="1"/>
  <c r="H713" i="1"/>
  <c r="H785" i="1"/>
  <c r="H857" i="1"/>
  <c r="H929" i="1"/>
  <c r="H1001" i="1"/>
  <c r="H697" i="1"/>
  <c r="H769" i="1"/>
  <c r="H1120" i="1"/>
  <c r="H1192" i="1"/>
  <c r="H1264" i="1"/>
  <c r="H1336" i="1"/>
  <c r="H1408" i="1"/>
  <c r="H1480" i="1"/>
  <c r="H1552" i="1"/>
  <c r="H1019" i="1"/>
  <c r="H1091" i="1"/>
  <c r="H1163" i="1"/>
  <c r="H1235" i="1"/>
  <c r="H1307" i="1"/>
  <c r="H1379" i="1"/>
  <c r="H1451" i="1"/>
  <c r="H865" i="1"/>
  <c r="H937" i="1"/>
  <c r="H1009" i="1"/>
  <c r="H1081" i="1"/>
  <c r="H1153" i="1"/>
  <c r="H1225" i="1"/>
  <c r="H1297" i="1"/>
  <c r="H1630" i="1"/>
  <c r="H1702" i="1"/>
  <c r="H1774" i="1"/>
  <c r="H1846" i="1"/>
  <c r="H1918" i="1"/>
  <c r="H1990" i="1"/>
  <c r="H2062" i="1"/>
  <c r="H2134" i="1"/>
  <c r="H2206" i="1"/>
  <c r="H2278" i="1"/>
  <c r="H2350" i="1"/>
  <c r="H2422" i="1"/>
  <c r="H2494" i="1"/>
  <c r="H2566" i="1"/>
  <c r="H2638" i="1"/>
  <c r="H1559" i="1"/>
  <c r="H1631" i="1"/>
  <c r="H1703" i="1"/>
  <c r="H1775" i="1"/>
  <c r="H1889" i="1"/>
  <c r="H1417" i="1"/>
  <c r="H1489" i="1"/>
  <c r="H1561" i="1"/>
  <c r="H2674" i="1"/>
  <c r="H2746" i="1"/>
  <c r="H2818" i="1"/>
  <c r="H2890" i="1"/>
  <c r="H2962" i="1"/>
  <c r="H3034" i="1"/>
  <c r="H3106" i="1"/>
  <c r="H2681" i="1"/>
  <c r="H2753" i="1"/>
  <c r="H2825" i="1"/>
  <c r="H2897" i="1"/>
  <c r="H2969" i="1"/>
  <c r="H3041" i="1"/>
  <c r="H3113" i="1"/>
  <c r="H3584" i="1"/>
  <c r="H3453" i="1"/>
  <c r="H3885" i="1"/>
  <c r="H3876" i="1"/>
  <c r="H585" i="1"/>
  <c r="H547" i="1"/>
  <c r="H619" i="1"/>
  <c r="H560" i="1"/>
  <c r="H633" i="1"/>
  <c r="H718" i="1"/>
  <c r="H790" i="1"/>
  <c r="H862" i="1"/>
  <c r="H934" i="1"/>
  <c r="H1006" i="1"/>
  <c r="H1078" i="1"/>
  <c r="H719" i="1"/>
  <c r="H791" i="1"/>
  <c r="H863" i="1"/>
  <c r="H935" i="1"/>
  <c r="H1007" i="1"/>
  <c r="H703" i="1"/>
  <c r="H775" i="1"/>
  <c r="H1126" i="1"/>
  <c r="H1198" i="1"/>
  <c r="H1270" i="1"/>
  <c r="H1342" i="1"/>
  <c r="H1414" i="1"/>
  <c r="H1486" i="1"/>
  <c r="H1558" i="1"/>
  <c r="H1025" i="1"/>
  <c r="H1097" i="1"/>
  <c r="H1169" i="1"/>
  <c r="H1241" i="1"/>
  <c r="H1313" i="1"/>
  <c r="H1385" i="1"/>
  <c r="H1457" i="1"/>
  <c r="H871" i="1"/>
  <c r="H943" i="1"/>
  <c r="H1015" i="1"/>
  <c r="H1087" i="1"/>
  <c r="H1159" i="1"/>
  <c r="H1231" i="1"/>
  <c r="H1303" i="1"/>
  <c r="H1636" i="1"/>
  <c r="H1708" i="1"/>
  <c r="H1780" i="1"/>
  <c r="H1852" i="1"/>
  <c r="H1924" i="1"/>
  <c r="H1996" i="1"/>
  <c r="H2068" i="1"/>
  <c r="H2140" i="1"/>
  <c r="H2212" i="1"/>
  <c r="H2284" i="1"/>
  <c r="H2356" i="1"/>
  <c r="H2428" i="1"/>
  <c r="H2500" i="1"/>
  <c r="H2572" i="1"/>
  <c r="H1493" i="1"/>
  <c r="H1565" i="1"/>
  <c r="H1637" i="1"/>
  <c r="H1709" i="1"/>
  <c r="H1781" i="1"/>
  <c r="H1895" i="1"/>
  <c r="H1423" i="1"/>
  <c r="H1495" i="1"/>
  <c r="H1567" i="1"/>
  <c r="H2680" i="1"/>
  <c r="H2752" i="1"/>
  <c r="H2824" i="1"/>
  <c r="H2896" i="1"/>
  <c r="H2968" i="1"/>
  <c r="H3040" i="1"/>
  <c r="H3112" i="1"/>
  <c r="H2687" i="1"/>
  <c r="H2759" i="1"/>
  <c r="H2831" i="1"/>
  <c r="H2903" i="1"/>
  <c r="H2975" i="1"/>
  <c r="H3047" i="1"/>
  <c r="H506" i="1"/>
  <c r="H3310" i="1"/>
  <c r="H3536" i="1"/>
  <c r="H3706" i="1"/>
  <c r="H3745" i="1"/>
  <c r="H3845" i="1"/>
  <c r="H591" i="1"/>
  <c r="H553" i="1"/>
  <c r="H625" i="1"/>
  <c r="H566" i="1"/>
  <c r="H639" i="1"/>
  <c r="H724" i="1"/>
  <c r="H796" i="1"/>
  <c r="H868" i="1"/>
  <c r="H940" i="1"/>
  <c r="H1012" i="1"/>
  <c r="H1084" i="1"/>
  <c r="H725" i="1"/>
  <c r="H797" i="1"/>
  <c r="H869" i="1"/>
  <c r="H941" i="1"/>
  <c r="H1013" i="1"/>
  <c r="H709" i="1"/>
  <c r="H781" i="1"/>
  <c r="H1132" i="1"/>
  <c r="H1204" i="1"/>
  <c r="H1276" i="1"/>
  <c r="H1348" i="1"/>
  <c r="H1420" i="1"/>
  <c r="H1492" i="1"/>
  <c r="H1564" i="1"/>
  <c r="H1031" i="1"/>
  <c r="H1103" i="1"/>
  <c r="H1175" i="1"/>
  <c r="H1247" i="1"/>
  <c r="H1319" i="1"/>
  <c r="H1391" i="1"/>
  <c r="H1463" i="1"/>
  <c r="H877" i="1"/>
  <c r="H949" i="1"/>
  <c r="H1021" i="1"/>
  <c r="H1093" i="1"/>
  <c r="H1165" i="1"/>
  <c r="H1237" i="1"/>
  <c r="H1309" i="1"/>
  <c r="H1642" i="1"/>
  <c r="H1714" i="1"/>
  <c r="H1786" i="1"/>
  <c r="H1858" i="1"/>
  <c r="H1930" i="1"/>
  <c r="H2002" i="1"/>
  <c r="H2074" i="1"/>
  <c r="H2146" i="1"/>
  <c r="H2218" i="1"/>
  <c r="H2290" i="1"/>
  <c r="H2362" i="1"/>
  <c r="H2434" i="1"/>
  <c r="H2506" i="1"/>
  <c r="H2578" i="1"/>
  <c r="H1499" i="1"/>
  <c r="H1571" i="1"/>
  <c r="H1643" i="1"/>
  <c r="H1715" i="1"/>
  <c r="H1787" i="1"/>
  <c r="H1901" i="1"/>
  <c r="H1429" i="1"/>
  <c r="H1501" i="1"/>
  <c r="H1573" i="1"/>
  <c r="H2686" i="1"/>
  <c r="H2758" i="1"/>
  <c r="H2830" i="1"/>
  <c r="H2902" i="1"/>
  <c r="H2974" i="1"/>
  <c r="H3046" i="1"/>
  <c r="H2621" i="1"/>
  <c r="H2693" i="1"/>
  <c r="H2765" i="1"/>
  <c r="H2837" i="1"/>
  <c r="H2909" i="1"/>
  <c r="H2981" i="1"/>
  <c r="H3053" i="1"/>
  <c r="H3410" i="1"/>
  <c r="H3705" i="1"/>
  <c r="H3619" i="1"/>
  <c r="H3643" i="1"/>
  <c r="H597" i="1"/>
  <c r="H559" i="1"/>
  <c r="H631" i="1"/>
  <c r="H572" i="1"/>
  <c r="H645" i="1"/>
  <c r="H730" i="1"/>
  <c r="H802" i="1"/>
  <c r="H874" i="1"/>
  <c r="H946" i="1"/>
  <c r="H1018" i="1"/>
  <c r="H1090" i="1"/>
  <c r="H731" i="1"/>
  <c r="H803" i="1"/>
  <c r="H875" i="1"/>
  <c r="H947" i="1"/>
  <c r="H643" i="1"/>
  <c r="H715" i="1"/>
  <c r="H787" i="1"/>
  <c r="H1138" i="1"/>
  <c r="H1210" i="1"/>
  <c r="H1282" i="1"/>
  <c r="H1354" i="1"/>
  <c r="H1426" i="1"/>
  <c r="H1498" i="1"/>
  <c r="H1570" i="1"/>
  <c r="H1037" i="1"/>
  <c r="H1109" i="1"/>
  <c r="H1181" i="1"/>
  <c r="H1253" i="1"/>
  <c r="H1325" i="1"/>
  <c r="H1397" i="1"/>
  <c r="H1469" i="1"/>
  <c r="H883" i="1"/>
  <c r="H955" i="1"/>
  <c r="H1027" i="1"/>
  <c r="H1099" i="1"/>
  <c r="H1171" i="1"/>
  <c r="H1243" i="1"/>
  <c r="H1315" i="1"/>
  <c r="H1648" i="1"/>
  <c r="H1720" i="1"/>
  <c r="H1792" i="1"/>
  <c r="H1864" i="1"/>
  <c r="H1936" i="1"/>
  <c r="H2008" i="1"/>
  <c r="H2080" i="1"/>
  <c r="H2152" i="1"/>
  <c r="H2224" i="1"/>
  <c r="H2296" i="1"/>
  <c r="H2368" i="1"/>
  <c r="H2440" i="1"/>
  <c r="H2512" i="1"/>
  <c r="H2584" i="1"/>
  <c r="H1505" i="1"/>
  <c r="H1577" i="1"/>
  <c r="H1649" i="1"/>
  <c r="H1721" i="1"/>
  <c r="H1793" i="1"/>
  <c r="H1363" i="1"/>
  <c r="H1435" i="1"/>
  <c r="H1507" i="1"/>
  <c r="H1579" i="1"/>
  <c r="H2692" i="1"/>
  <c r="H2764" i="1"/>
  <c r="H2836" i="1"/>
  <c r="H2908" i="1"/>
  <c r="H2980" i="1"/>
  <c r="H3052" i="1"/>
  <c r="H2627" i="1"/>
  <c r="H2699" i="1"/>
  <c r="H2771" i="1"/>
  <c r="H2843" i="1"/>
  <c r="H2915" i="1"/>
  <c r="H2987" i="1"/>
  <c r="H3059" i="1"/>
  <c r="H3261" i="1"/>
  <c r="H3626" i="1"/>
  <c r="H3718" i="1"/>
  <c r="H3742" i="1"/>
  <c r="H603" i="1"/>
  <c r="H565" i="1"/>
  <c r="H637" i="1"/>
  <c r="H578" i="1"/>
  <c r="H664" i="1"/>
  <c r="H736" i="1"/>
  <c r="H808" i="1"/>
  <c r="H880" i="1"/>
  <c r="H952" i="1"/>
  <c r="H1024" i="1"/>
  <c r="H1096" i="1"/>
  <c r="H737" i="1"/>
  <c r="H809" i="1"/>
  <c r="H881" i="1"/>
  <c r="H953" i="1"/>
  <c r="H649" i="1"/>
  <c r="H721" i="1"/>
  <c r="H793" i="1"/>
  <c r="H1144" i="1"/>
  <c r="H1216" i="1"/>
  <c r="H1288" i="1"/>
  <c r="H1360" i="1"/>
  <c r="H1432" i="1"/>
  <c r="H1504" i="1"/>
  <c r="H1576" i="1"/>
  <c r="H1043" i="1"/>
  <c r="H1115" i="1"/>
  <c r="H1187" i="1"/>
  <c r="H1259" i="1"/>
  <c r="H1331" i="1"/>
  <c r="H1403" i="1"/>
  <c r="H1475" i="1"/>
  <c r="H889" i="1"/>
  <c r="H961" i="1"/>
  <c r="H1033" i="1"/>
  <c r="H1105" i="1"/>
  <c r="H1177" i="1"/>
  <c r="H1249" i="1"/>
  <c r="H1321" i="1"/>
  <c r="H1654" i="1"/>
  <c r="H1726" i="1"/>
  <c r="H1798" i="1"/>
  <c r="H1870" i="1"/>
  <c r="H1942" i="1"/>
  <c r="H2014" i="1"/>
  <c r="H2086" i="1"/>
  <c r="H2158" i="1"/>
  <c r="H2230" i="1"/>
  <c r="H2302" i="1"/>
  <c r="H2374" i="1"/>
  <c r="H2446" i="1"/>
  <c r="H2518" i="1"/>
  <c r="H2590" i="1"/>
  <c r="H1511" i="1"/>
  <c r="H1583" i="1"/>
  <c r="H1655" i="1"/>
  <c r="H1727" i="1"/>
  <c r="H1799" i="1"/>
  <c r="H1369" i="1"/>
  <c r="H1441" i="1"/>
  <c r="H1513" i="1"/>
  <c r="H1585" i="1"/>
  <c r="H2698" i="1"/>
  <c r="H2770" i="1"/>
  <c r="H2842" i="1"/>
  <c r="H2914" i="1"/>
  <c r="H2986" i="1"/>
  <c r="H3058" i="1"/>
  <c r="H2633" i="1"/>
  <c r="H2705" i="1"/>
  <c r="H2777" i="1"/>
  <c r="H2849" i="1"/>
  <c r="H2921" i="1"/>
  <c r="H2993" i="1"/>
  <c r="H3065" i="1"/>
  <c r="H3572" i="1"/>
  <c r="H3631" i="1"/>
  <c r="H3812" i="1"/>
  <c r="H609" i="1"/>
  <c r="H571" i="1"/>
  <c r="H512" i="1"/>
  <c r="H584" i="1"/>
  <c r="H670" i="1"/>
  <c r="H742" i="1"/>
  <c r="H814" i="1"/>
  <c r="H886" i="1"/>
  <c r="H958" i="1"/>
  <c r="H1030" i="1"/>
  <c r="H1102" i="1"/>
  <c r="H743" i="1"/>
  <c r="H815" i="1"/>
  <c r="H887" i="1"/>
  <c r="H959" i="1"/>
  <c r="H655" i="1"/>
  <c r="H727" i="1"/>
  <c r="H799" i="1"/>
  <c r="H1150" i="1"/>
  <c r="H1222" i="1"/>
  <c r="H1294" i="1"/>
  <c r="H1366" i="1"/>
  <c r="H1438" i="1"/>
  <c r="H1510" i="1"/>
  <c r="H1582" i="1"/>
  <c r="H1049" i="1"/>
  <c r="H1121" i="1"/>
  <c r="H1193" i="1"/>
  <c r="H1265" i="1"/>
  <c r="H1337" i="1"/>
  <c r="H1409" i="1"/>
  <c r="H1481" i="1"/>
  <c r="H895" i="1"/>
  <c r="H967" i="1"/>
  <c r="H1039" i="1"/>
  <c r="H1111" i="1"/>
  <c r="H1183" i="1"/>
  <c r="H1255" i="1"/>
  <c r="H1327" i="1"/>
  <c r="H1660" i="1"/>
  <c r="H1732" i="1"/>
  <c r="H1804" i="1"/>
  <c r="H1876" i="1"/>
  <c r="H1948" i="1"/>
  <c r="H2020" i="1"/>
  <c r="H2092" i="1"/>
  <c r="H2164" i="1"/>
  <c r="H2236" i="1"/>
  <c r="H2308" i="1"/>
  <c r="H2380" i="1"/>
  <c r="H2452" i="1"/>
  <c r="H2524" i="1"/>
  <c r="H2596" i="1"/>
  <c r="H1517" i="1"/>
  <c r="H1589" i="1"/>
  <c r="H1661" i="1"/>
  <c r="H1733" i="1"/>
  <c r="H1805" i="1"/>
  <c r="H1375" i="1"/>
  <c r="H1447" i="1"/>
  <c r="H1519" i="1"/>
  <c r="H1591" i="1"/>
  <c r="H2704" i="1"/>
  <c r="H2776" i="1"/>
  <c r="H2848" i="1"/>
  <c r="H2920" i="1"/>
  <c r="H2992" i="1"/>
  <c r="H3064" i="1"/>
  <c r="H2639" i="1"/>
  <c r="H2711" i="1"/>
  <c r="H2783" i="1"/>
  <c r="H2855" i="1"/>
  <c r="H2927" i="1"/>
  <c r="H2999" i="1"/>
  <c r="H3071" i="1"/>
  <c r="H3387" i="1"/>
  <c r="H3557" i="1"/>
  <c r="H3757" i="1"/>
  <c r="H3754" i="1"/>
  <c r="H3860" i="1"/>
  <c r="H3836" i="1"/>
  <c r="H543" i="1"/>
  <c r="H615" i="1"/>
  <c r="H577" i="1"/>
  <c r="H518" i="1"/>
  <c r="H590" i="1"/>
  <c r="H676" i="1"/>
  <c r="H748" i="1"/>
  <c r="H820" i="1"/>
  <c r="H892" i="1"/>
  <c r="H964" i="1"/>
  <c r="H1036" i="1"/>
  <c r="H1108" i="1"/>
  <c r="H749" i="1"/>
  <c r="H821" i="1"/>
  <c r="H893" i="1"/>
  <c r="H965" i="1"/>
  <c r="H661" i="1"/>
  <c r="H733" i="1"/>
  <c r="H805" i="1"/>
  <c r="H1156" i="1"/>
  <c r="H1228" i="1"/>
  <c r="H1300" i="1"/>
  <c r="H1372" i="1"/>
  <c r="H1444" i="1"/>
  <c r="H1516" i="1"/>
  <c r="H1588" i="1"/>
  <c r="H1055" i="1"/>
  <c r="H1127" i="1"/>
  <c r="H1199" i="1"/>
  <c r="H1271" i="1"/>
  <c r="H1343" i="1"/>
  <c r="H1415" i="1"/>
  <c r="H1487" i="1"/>
  <c r="H901" i="1"/>
  <c r="H973" i="1"/>
  <c r="H1045" i="1"/>
  <c r="H1117" i="1"/>
  <c r="H1189" i="1"/>
  <c r="H1261" i="1"/>
  <c r="H1333" i="1"/>
  <c r="H1666" i="1"/>
  <c r="H1738" i="1"/>
  <c r="H1810" i="1"/>
  <c r="H1882" i="1"/>
  <c r="H1954" i="1"/>
  <c r="H2026" i="1"/>
  <c r="H2098" i="1"/>
  <c r="H2170" i="1"/>
  <c r="H2242" i="1"/>
  <c r="H2314" i="1"/>
  <c r="H2386" i="1"/>
  <c r="H2458" i="1"/>
  <c r="H2530" i="1"/>
  <c r="H2602" i="1"/>
  <c r="H1523" i="1"/>
  <c r="H1595" i="1"/>
  <c r="H1667" i="1"/>
  <c r="H1739" i="1"/>
  <c r="H1811" i="1"/>
  <c r="H1381" i="1"/>
  <c r="H1453" i="1"/>
  <c r="H1525" i="1"/>
  <c r="H1597" i="1"/>
  <c r="H2710" i="1"/>
  <c r="H2782" i="1"/>
  <c r="H2854" i="1"/>
  <c r="H2926" i="1"/>
  <c r="H2998" i="1"/>
  <c r="H3070" i="1"/>
  <c r="H2645" i="1"/>
  <c r="H2717" i="1"/>
  <c r="H2789" i="1"/>
  <c r="H2861" i="1"/>
  <c r="H2933" i="1"/>
  <c r="H3005" i="1"/>
  <c r="H3077" i="1"/>
  <c r="H3297" i="1"/>
  <c r="H3426" i="1"/>
  <c r="H3351" i="1"/>
  <c r="H3470" i="1"/>
  <c r="H3764" i="1"/>
  <c r="H3800" i="1"/>
  <c r="H549" i="1"/>
  <c r="H511" i="1"/>
  <c r="H583" i="1"/>
  <c r="H524" i="1"/>
  <c r="H596" i="1"/>
  <c r="H682" i="1"/>
  <c r="H754" i="1"/>
  <c r="H826" i="1"/>
  <c r="H1042" i="1"/>
  <c r="H683" i="1"/>
  <c r="H755" i="1"/>
  <c r="H827" i="1"/>
  <c r="H899" i="1"/>
  <c r="H971" i="1"/>
  <c r="H667" i="1"/>
  <c r="H739" i="1"/>
  <c r="H811" i="1"/>
  <c r="H1162" i="1"/>
  <c r="H1234" i="1"/>
  <c r="H1306" i="1"/>
  <c r="H1378" i="1"/>
  <c r="H1450" i="1"/>
  <c r="H1522" i="1"/>
  <c r="H1594" i="1"/>
  <c r="H1061" i="1"/>
  <c r="H1133" i="1"/>
  <c r="H1205" i="1"/>
  <c r="H1277" i="1"/>
  <c r="H1349" i="1"/>
  <c r="H1421" i="1"/>
  <c r="H835" i="1"/>
  <c r="H907" i="1"/>
  <c r="H979" i="1"/>
  <c r="H1051" i="1"/>
  <c r="H1123" i="1"/>
  <c r="H1195" i="1"/>
  <c r="H1267" i="1"/>
  <c r="H1339" i="1"/>
  <c r="H1672" i="1"/>
  <c r="H1744" i="1"/>
  <c r="H1816" i="1"/>
  <c r="H1888" i="1"/>
  <c r="H1960" i="1"/>
  <c r="H2032" i="1"/>
  <c r="H2104" i="1"/>
  <c r="H2176" i="1"/>
  <c r="H2248" i="1"/>
  <c r="H2320" i="1"/>
  <c r="H2392" i="1"/>
  <c r="H2464" i="1"/>
  <c r="H2536" i="1"/>
  <c r="H2608" i="1"/>
  <c r="H1529" i="1"/>
  <c r="H1601" i="1"/>
  <c r="H1673" i="1"/>
  <c r="H1745" i="1"/>
  <c r="H1817" i="1"/>
  <c r="H1387" i="1"/>
  <c r="H1459" i="1"/>
  <c r="H1531" i="1"/>
  <c r="H2644" i="1"/>
  <c r="H2716" i="1"/>
  <c r="H2788" i="1"/>
  <c r="H2860" i="1"/>
  <c r="H2932" i="1"/>
  <c r="H3004" i="1"/>
  <c r="H3076" i="1"/>
  <c r="H2651" i="1"/>
  <c r="H2723" i="1"/>
  <c r="H2795" i="1"/>
  <c r="H2867" i="1"/>
  <c r="H2939" i="1"/>
  <c r="H3011" i="1"/>
  <c r="H3083" i="1"/>
  <c r="H3438" i="1"/>
  <c r="H3724" i="1"/>
  <c r="H970" i="1"/>
  <c r="H555" i="1"/>
  <c r="H517" i="1"/>
  <c r="H589" i="1"/>
  <c r="H530" i="1"/>
  <c r="H602" i="1"/>
  <c r="H688" i="1"/>
  <c r="H760" i="1"/>
  <c r="H832" i="1"/>
  <c r="H904" i="1"/>
  <c r="H976" i="1"/>
  <c r="H1048" i="1"/>
  <c r="H689" i="1"/>
  <c r="H761" i="1"/>
  <c r="H833" i="1"/>
  <c r="H905" i="1"/>
  <c r="H977" i="1"/>
  <c r="H673" i="1"/>
  <c r="H745" i="1"/>
  <c r="H817" i="1"/>
  <c r="H1168" i="1"/>
  <c r="H1240" i="1"/>
  <c r="H1312" i="1"/>
  <c r="H1384" i="1"/>
  <c r="H1456" i="1"/>
  <c r="H1528" i="1"/>
  <c r="H1600" i="1"/>
  <c r="H1067" i="1"/>
  <c r="H1139" i="1"/>
  <c r="H1211" i="1"/>
  <c r="H1283" i="1"/>
  <c r="H1355" i="1"/>
  <c r="H1427" i="1"/>
  <c r="H841" i="1"/>
  <c r="H913" i="1"/>
  <c r="H985" i="1"/>
  <c r="H1057" i="1"/>
  <c r="H1129" i="1"/>
  <c r="H1201" i="1"/>
  <c r="H1273" i="1"/>
  <c r="H1345" i="1"/>
  <c r="H1678" i="1"/>
  <c r="H1750" i="1"/>
  <c r="H1822" i="1"/>
  <c r="H1894" i="1"/>
  <c r="H1966" i="1"/>
  <c r="H2038" i="1"/>
  <c r="H2110" i="1"/>
  <c r="H2182" i="1"/>
  <c r="H2254" i="1"/>
  <c r="H2326" i="1"/>
  <c r="H2398" i="1"/>
  <c r="H2470" i="1"/>
  <c r="H2542" i="1"/>
  <c r="H2614" i="1"/>
  <c r="H1535" i="1"/>
  <c r="H1607" i="1"/>
  <c r="H1679" i="1"/>
  <c r="H1751" i="1"/>
  <c r="H1823" i="1"/>
  <c r="H1393" i="1"/>
  <c r="H1465" i="1"/>
  <c r="H1537" i="1"/>
  <c r="H2650" i="1"/>
  <c r="H2722" i="1"/>
  <c r="H2794" i="1"/>
  <c r="H2866" i="1"/>
  <c r="H2938" i="1"/>
  <c r="H3010" i="1"/>
  <c r="H3082" i="1"/>
  <c r="H2657" i="1"/>
  <c r="H2729" i="1"/>
  <c r="H2801" i="1"/>
  <c r="H2873" i="1"/>
  <c r="H2945" i="1"/>
  <c r="H3017" i="1"/>
  <c r="H3089" i="1"/>
  <c r="H3274" i="1"/>
  <c r="H3465" i="1"/>
  <c r="H3411" i="1"/>
  <c r="H3548" i="1"/>
  <c r="H3730" i="1"/>
  <c r="H3682" i="1"/>
  <c r="H3873" i="1"/>
  <c r="H898" i="1"/>
  <c r="H561" i="1"/>
  <c r="H523" i="1"/>
  <c r="H595" i="1"/>
  <c r="H536" i="1"/>
  <c r="H608" i="1"/>
  <c r="H694" i="1"/>
  <c r="H766" i="1"/>
  <c r="H838" i="1"/>
  <c r="H910" i="1"/>
  <c r="H982" i="1"/>
  <c r="H1054" i="1"/>
  <c r="H695" i="1"/>
  <c r="H767" i="1"/>
  <c r="H839" i="1"/>
  <c r="H911" i="1"/>
  <c r="H983" i="1"/>
  <c r="H679" i="1"/>
  <c r="H751" i="1"/>
  <c r="H823" i="1"/>
  <c r="H1174" i="1"/>
  <c r="H1246" i="1"/>
  <c r="H1318" i="1"/>
  <c r="H1390" i="1"/>
  <c r="H1462" i="1"/>
  <c r="H1534" i="1"/>
  <c r="H1606" i="1"/>
  <c r="H1073" i="1"/>
  <c r="H1145" i="1"/>
  <c r="H1217" i="1"/>
  <c r="H1289" i="1"/>
  <c r="H1361" i="1"/>
  <c r="H1433" i="1"/>
  <c r="H847" i="1"/>
  <c r="H919" i="1"/>
  <c r="H991" i="1"/>
  <c r="H1063" i="1"/>
  <c r="H1135" i="1"/>
  <c r="H1207" i="1"/>
  <c r="H1279" i="1"/>
  <c r="H1351" i="1"/>
  <c r="H1684" i="1"/>
  <c r="H1756" i="1"/>
  <c r="H1828" i="1"/>
  <c r="H1900" i="1"/>
  <c r="H1972" i="1"/>
  <c r="H2044" i="1"/>
  <c r="H2116" i="1"/>
  <c r="H2188" i="1"/>
  <c r="H2260" i="1"/>
  <c r="H2332" i="1"/>
  <c r="H2404" i="1"/>
  <c r="H2476" i="1"/>
  <c r="H2548" i="1"/>
  <c r="H2620" i="1"/>
  <c r="H1541" i="1"/>
  <c r="H1613" i="1"/>
  <c r="H1685" i="1"/>
  <c r="H1757" i="1"/>
  <c r="H1871" i="1"/>
  <c r="H1399" i="1"/>
  <c r="H1471" i="1"/>
  <c r="H1543" i="1"/>
  <c r="H2656" i="1"/>
  <c r="H2728" i="1"/>
  <c r="H2800" i="1"/>
  <c r="H2872" i="1"/>
  <c r="H2944" i="1"/>
  <c r="H3016" i="1"/>
  <c r="H3088" i="1"/>
  <c r="H2663" i="1"/>
  <c r="H2735" i="1"/>
  <c r="H2807" i="1"/>
  <c r="H2879" i="1"/>
  <c r="H2951" i="1"/>
  <c r="H3023" i="1"/>
  <c r="H3095" i="1"/>
  <c r="H3414" i="1"/>
  <c r="H3525" i="1"/>
  <c r="H3561" i="1"/>
  <c r="H3549" i="1"/>
  <c r="H3662" i="1"/>
  <c r="H3667" i="1"/>
  <c r="H3733" i="1"/>
  <c r="H3848" i="1"/>
  <c r="H3861" i="1"/>
  <c r="H567" i="1"/>
  <c r="H529" i="1"/>
  <c r="H601" i="1"/>
  <c r="H542" i="1"/>
  <c r="H614" i="1"/>
  <c r="H700" i="1"/>
  <c r="H772" i="1"/>
  <c r="H844" i="1"/>
  <c r="H916" i="1"/>
  <c r="H988" i="1"/>
  <c r="H1060" i="1"/>
  <c r="H701" i="1"/>
  <c r="H773" i="1"/>
  <c r="H845" i="1"/>
  <c r="H917" i="1"/>
  <c r="H989" i="1"/>
  <c r="H685" i="1"/>
  <c r="H757" i="1"/>
  <c r="H829" i="1"/>
  <c r="H1180" i="1"/>
  <c r="H1252" i="1"/>
  <c r="H1324" i="1"/>
  <c r="H1396" i="1"/>
  <c r="H1468" i="1"/>
  <c r="H1540" i="1"/>
  <c r="H1612" i="1"/>
  <c r="H1079" i="1"/>
  <c r="H1151" i="1"/>
  <c r="H1223" i="1"/>
  <c r="H1295" i="1"/>
  <c r="H1367" i="1"/>
  <c r="H1439" i="1"/>
  <c r="H853" i="1"/>
  <c r="H925" i="1"/>
  <c r="H997" i="1"/>
  <c r="H1069" i="1"/>
  <c r="H1141" i="1"/>
  <c r="H1213" i="1"/>
  <c r="H1285" i="1"/>
  <c r="H1357" i="1"/>
  <c r="H1690" i="1"/>
  <c r="H1762" i="1"/>
  <c r="H1834" i="1"/>
  <c r="H1906" i="1"/>
  <c r="H1978" i="1"/>
  <c r="H2050" i="1"/>
  <c r="H2122" i="1"/>
  <c r="H2194" i="1"/>
  <c r="H2266" i="1"/>
  <c r="H2338" i="1"/>
  <c r="H2410" i="1"/>
  <c r="H2482" i="1"/>
  <c r="H2554" i="1"/>
  <c r="H2626" i="1"/>
  <c r="H1547" i="1"/>
  <c r="H1619" i="1"/>
  <c r="H1691" i="1"/>
  <c r="H1763" i="1"/>
  <c r="H1877" i="1"/>
  <c r="H1405" i="1"/>
  <c r="H1477" i="1"/>
  <c r="H1549" i="1"/>
  <c r="H2662" i="1"/>
  <c r="H2734" i="1"/>
  <c r="H2806" i="1"/>
  <c r="H2878" i="1"/>
  <c r="H2950" i="1"/>
  <c r="H3022" i="1"/>
  <c r="H3094" i="1"/>
  <c r="H2669" i="1"/>
  <c r="H2741" i="1"/>
  <c r="H2813" i="1"/>
  <c r="H2885" i="1"/>
  <c r="H2957" i="1"/>
  <c r="H3029" i="1"/>
  <c r="H3101" i="1"/>
  <c r="H3422" i="1"/>
  <c r="H3560" i="1"/>
  <c r="H3522" i="1"/>
  <c r="H3588" i="1"/>
  <c r="H573" i="1"/>
  <c r="H535" i="1"/>
  <c r="H607" i="1"/>
  <c r="H548" i="1"/>
  <c r="H621" i="1"/>
  <c r="H706" i="1"/>
  <c r="H778" i="1"/>
  <c r="H850" i="1"/>
  <c r="H922" i="1"/>
  <c r="H994" i="1"/>
  <c r="H1066" i="1"/>
  <c r="H707" i="1"/>
  <c r="H779" i="1"/>
  <c r="H851" i="1"/>
  <c r="H923" i="1"/>
  <c r="H995" i="1"/>
  <c r="H691" i="1"/>
  <c r="H763" i="1"/>
  <c r="H1114" i="1"/>
  <c r="H1186" i="1"/>
  <c r="H1258" i="1"/>
  <c r="H1330" i="1"/>
  <c r="H1402" i="1"/>
  <c r="H1474" i="1"/>
  <c r="H1546" i="1"/>
  <c r="H1618" i="1"/>
  <c r="H1085" i="1"/>
  <c r="H1157" i="1"/>
  <c r="H1229" i="1"/>
  <c r="H1301" i="1"/>
  <c r="H1373" i="1"/>
  <c r="H1445" i="1"/>
  <c r="H859" i="1"/>
  <c r="H931" i="1"/>
  <c r="H1003" i="1"/>
  <c r="H1075" i="1"/>
  <c r="H1147" i="1"/>
  <c r="H1219" i="1"/>
  <c r="H1291" i="1"/>
  <c r="H1624" i="1"/>
  <c r="H1696" i="1"/>
  <c r="H1768" i="1"/>
  <c r="H1840" i="1"/>
  <c r="H1912" i="1"/>
  <c r="H1984" i="1"/>
  <c r="H2056" i="1"/>
  <c r="H2128" i="1"/>
  <c r="H2200" i="1"/>
  <c r="H2272" i="1"/>
  <c r="H2344" i="1"/>
  <c r="H2416" i="1"/>
  <c r="H2488" i="1"/>
  <c r="H2560" i="1"/>
  <c r="H2632" i="1"/>
  <c r="H1553" i="1"/>
  <c r="H1625" i="1"/>
  <c r="H1697" i="1"/>
  <c r="H1769" i="1"/>
  <c r="H1883" i="1"/>
  <c r="H1411" i="1"/>
  <c r="H1483" i="1"/>
  <c r="H1555" i="1"/>
  <c r="H2668" i="1"/>
  <c r="H2740" i="1"/>
  <c r="H2812" i="1"/>
  <c r="H2884" i="1"/>
  <c r="H2956" i="1"/>
  <c r="H3028" i="1"/>
  <c r="H3100" i="1"/>
  <c r="H2675" i="1"/>
  <c r="H2747" i="1"/>
  <c r="H2819" i="1"/>
  <c r="H2891" i="1"/>
  <c r="H2963" i="1"/>
  <c r="H3035" i="1"/>
  <c r="H3107" i="1"/>
  <c r="H3250" i="1"/>
  <c r="H3602" i="1"/>
  <c r="I3274" i="1"/>
  <c r="J3274" i="1"/>
  <c r="K3274" i="1"/>
  <c r="I3465" i="1"/>
  <c r="J3465" i="1"/>
  <c r="K3465" i="1"/>
  <c r="K3557" i="1"/>
  <c r="I3557" i="1"/>
  <c r="J3557" i="1"/>
  <c r="I3626" i="1"/>
  <c r="J3626" i="1"/>
  <c r="K3626" i="1"/>
  <c r="I3662" i="1"/>
  <c r="J3662" i="1"/>
  <c r="K3662" i="1"/>
  <c r="J3733" i="1"/>
  <c r="I3733" i="1"/>
  <c r="K3733" i="1"/>
  <c r="J3745" i="1"/>
  <c r="I3745" i="1"/>
  <c r="K3745" i="1"/>
  <c r="I3387" i="1"/>
  <c r="J3387" i="1"/>
  <c r="K3387" i="1"/>
  <c r="I3705" i="1"/>
  <c r="J3705" i="1"/>
  <c r="K3705" i="1"/>
  <c r="I3631" i="1"/>
  <c r="J3631" i="1"/>
  <c r="K3631" i="1"/>
  <c r="I3261" i="1"/>
  <c r="J3261" i="1"/>
  <c r="K3261" i="1"/>
  <c r="J3525" i="1"/>
  <c r="I3525" i="1"/>
  <c r="K3525" i="1"/>
  <c r="I3572" i="1"/>
  <c r="J3572" i="1"/>
  <c r="K3572" i="1"/>
  <c r="J3536" i="1"/>
  <c r="I3536" i="1"/>
  <c r="K3536" i="1"/>
  <c r="I3718" i="1"/>
  <c r="J3718" i="1"/>
  <c r="K3718" i="1"/>
  <c r="I3764" i="1"/>
  <c r="J3764" i="1"/>
  <c r="K3764" i="1"/>
  <c r="I3885" i="1"/>
  <c r="J3885" i="1"/>
  <c r="K3885" i="1"/>
  <c r="J3549" i="1"/>
  <c r="K3549" i="1"/>
  <c r="I3549" i="1"/>
  <c r="I3619" i="1"/>
  <c r="J3619" i="1"/>
  <c r="K3619" i="1"/>
  <c r="J3682" i="1"/>
  <c r="K3682" i="1"/>
  <c r="I3682" i="1"/>
  <c r="I3812" i="1"/>
  <c r="J3812" i="1"/>
  <c r="K3812" i="1"/>
  <c r="I3845" i="1"/>
  <c r="J3845" i="1"/>
  <c r="K3845" i="1"/>
  <c r="I3860" i="1"/>
  <c r="J3860" i="1"/>
  <c r="K3860" i="1"/>
  <c r="J3560" i="1"/>
  <c r="I3560" i="1"/>
  <c r="K3560" i="1"/>
  <c r="I3757" i="1"/>
  <c r="J3757" i="1"/>
  <c r="K3757" i="1"/>
  <c r="I3602" i="1"/>
  <c r="J3602" i="1"/>
  <c r="K3602" i="1"/>
  <c r="I3643" i="1"/>
  <c r="J3643" i="1"/>
  <c r="K3643" i="1"/>
  <c r="I3800" i="1"/>
  <c r="J3800" i="1"/>
  <c r="K3800" i="1"/>
  <c r="J3410" i="1"/>
  <c r="K3410" i="1"/>
  <c r="I3410" i="1"/>
  <c r="I3411" i="1"/>
  <c r="K3411" i="1"/>
  <c r="J3411" i="1"/>
  <c r="I3730" i="1"/>
  <c r="J3730" i="1"/>
  <c r="K3730" i="1"/>
  <c r="I3706" i="1"/>
  <c r="J3706" i="1"/>
  <c r="K3706" i="1"/>
  <c r="I3250" i="1"/>
  <c r="J3250" i="1"/>
  <c r="K3250" i="1"/>
  <c r="J3297" i="1"/>
  <c r="K3297" i="1"/>
  <c r="I3297" i="1"/>
  <c r="J3414" i="1"/>
  <c r="I3414" i="1"/>
  <c r="K3414" i="1"/>
  <c r="J3584" i="1"/>
  <c r="K3584" i="1"/>
  <c r="I3584" i="1"/>
  <c r="J3724" i="1"/>
  <c r="I3724" i="1"/>
  <c r="K3724" i="1"/>
  <c r="K3861" i="1"/>
  <c r="I3861" i="1"/>
  <c r="J3861" i="1"/>
  <c r="J3876" i="1"/>
  <c r="K3876" i="1"/>
  <c r="I3876" i="1"/>
  <c r="I3310" i="1"/>
  <c r="J3310" i="1"/>
  <c r="K3310" i="1"/>
  <c r="K3422" i="1"/>
  <c r="I3422" i="1"/>
  <c r="J3422" i="1"/>
  <c r="I3351" i="1"/>
  <c r="J3351" i="1"/>
  <c r="K3351" i="1"/>
  <c r="J3548" i="1"/>
  <c r="I3548" i="1"/>
  <c r="K3548" i="1"/>
  <c r="J3453" i="1"/>
  <c r="I3453" i="1"/>
  <c r="K3453" i="1"/>
  <c r="I3742" i="1"/>
  <c r="J3742" i="1"/>
  <c r="K3742" i="1"/>
  <c r="I3848" i="1"/>
  <c r="J3848" i="1"/>
  <c r="K3848" i="1"/>
  <c r="J3426" i="1"/>
  <c r="I3426" i="1"/>
  <c r="K3426" i="1"/>
  <c r="I3470" i="1"/>
  <c r="J3470" i="1"/>
  <c r="K3470" i="1"/>
  <c r="I3561" i="1"/>
  <c r="J3561" i="1"/>
  <c r="K3561" i="1"/>
  <c r="I3522" i="1"/>
  <c r="J3522" i="1"/>
  <c r="K3522" i="1"/>
  <c r="I3588" i="1"/>
  <c r="J3588" i="1"/>
  <c r="K3588" i="1"/>
  <c r="I3754" i="1"/>
  <c r="J3754" i="1"/>
  <c r="K3754" i="1"/>
  <c r="I3873" i="1"/>
  <c r="J3873" i="1"/>
  <c r="K3873" i="1"/>
  <c r="I3836" i="1"/>
  <c r="J3836" i="1"/>
  <c r="K3836" i="1"/>
  <c r="I3438" i="1"/>
  <c r="J3438" i="1"/>
  <c r="K3438" i="1"/>
  <c r="I3667" i="1"/>
  <c r="J3667" i="1"/>
  <c r="K3667" i="1"/>
  <c r="I597" i="1"/>
  <c r="J597" i="1"/>
  <c r="K597" i="1"/>
  <c r="K559" i="1"/>
  <c r="I559" i="1"/>
  <c r="J559" i="1"/>
  <c r="K631" i="1"/>
  <c r="I631" i="1"/>
  <c r="J631" i="1"/>
  <c r="I572" i="1"/>
  <c r="J572" i="1"/>
  <c r="K572" i="1"/>
  <c r="J645" i="1"/>
  <c r="I645" i="1"/>
  <c r="K645" i="1"/>
  <c r="K730" i="1"/>
  <c r="I730" i="1"/>
  <c r="J730" i="1"/>
  <c r="I802" i="1"/>
  <c r="J802" i="1"/>
  <c r="K802" i="1"/>
  <c r="I874" i="1"/>
  <c r="K874" i="1"/>
  <c r="J874" i="1"/>
  <c r="I946" i="1"/>
  <c r="J946" i="1"/>
  <c r="K946" i="1"/>
  <c r="I1018" i="1"/>
  <c r="J1018" i="1"/>
  <c r="K1018" i="1"/>
  <c r="K1090" i="1"/>
  <c r="I1090" i="1"/>
  <c r="J1090" i="1"/>
  <c r="I731" i="1"/>
  <c r="J731" i="1"/>
  <c r="K731" i="1"/>
  <c r="J803" i="1"/>
  <c r="K803" i="1"/>
  <c r="I803" i="1"/>
  <c r="J875" i="1"/>
  <c r="I875" i="1"/>
  <c r="K875" i="1"/>
  <c r="K947" i="1"/>
  <c r="J947" i="1"/>
  <c r="I947" i="1"/>
  <c r="K643" i="1"/>
  <c r="I643" i="1"/>
  <c r="J643" i="1"/>
  <c r="K715" i="1"/>
  <c r="I715" i="1"/>
  <c r="J715" i="1"/>
  <c r="I787" i="1"/>
  <c r="K787" i="1"/>
  <c r="J787" i="1"/>
  <c r="I1138" i="1"/>
  <c r="J1138" i="1"/>
  <c r="K1138" i="1"/>
  <c r="I1210" i="1"/>
  <c r="J1210" i="1"/>
  <c r="K1210" i="1"/>
  <c r="J1282" i="1"/>
  <c r="I1282" i="1"/>
  <c r="K1282" i="1"/>
  <c r="J1354" i="1"/>
  <c r="K1354" i="1"/>
  <c r="I1354" i="1"/>
  <c r="I1426" i="1"/>
  <c r="J1426" i="1"/>
  <c r="K1426" i="1"/>
  <c r="K1498" i="1"/>
  <c r="I1498" i="1"/>
  <c r="J1498" i="1"/>
  <c r="K1570" i="1"/>
  <c r="I1570" i="1"/>
  <c r="J1570" i="1"/>
  <c r="J1037" i="1"/>
  <c r="I1037" i="1"/>
  <c r="K1037" i="1"/>
  <c r="J1109" i="1"/>
  <c r="I1109" i="1"/>
  <c r="K1109" i="1"/>
  <c r="J1181" i="1"/>
  <c r="K1181" i="1"/>
  <c r="I1181" i="1"/>
  <c r="K1253" i="1"/>
  <c r="I1253" i="1"/>
  <c r="J1253" i="1"/>
  <c r="K1325" i="1"/>
  <c r="I1325" i="1"/>
  <c r="J1325" i="1"/>
  <c r="I1397" i="1"/>
  <c r="J1397" i="1"/>
  <c r="K1397" i="1"/>
  <c r="I1469" i="1"/>
  <c r="J1469" i="1"/>
  <c r="K1469" i="1"/>
  <c r="I883" i="1"/>
  <c r="J883" i="1"/>
  <c r="K883" i="1"/>
  <c r="I955" i="1"/>
  <c r="J955" i="1"/>
  <c r="K955" i="1"/>
  <c r="K1027" i="1"/>
  <c r="J1027" i="1"/>
  <c r="I1027" i="1"/>
  <c r="J1099" i="1"/>
  <c r="I1099" i="1"/>
  <c r="K1099" i="1"/>
  <c r="I1171" i="1"/>
  <c r="J1171" i="1"/>
  <c r="K1171" i="1"/>
  <c r="J1243" i="1"/>
  <c r="I1243" i="1"/>
  <c r="K1243" i="1"/>
  <c r="J1315" i="1"/>
  <c r="I1315" i="1"/>
  <c r="K1315" i="1"/>
  <c r="I1648" i="1"/>
  <c r="J1648" i="1"/>
  <c r="K1648" i="1"/>
  <c r="I1720" i="1"/>
  <c r="J1720" i="1"/>
  <c r="K1720" i="1"/>
  <c r="I1792" i="1"/>
  <c r="J1792" i="1"/>
  <c r="K1792" i="1"/>
  <c r="I1864" i="1"/>
  <c r="J1864" i="1"/>
  <c r="K1864" i="1"/>
  <c r="I1936" i="1"/>
  <c r="J1936" i="1"/>
  <c r="K1936" i="1"/>
  <c r="J2008" i="1"/>
  <c r="I2008" i="1"/>
  <c r="K2008" i="1"/>
  <c r="J2080" i="1"/>
  <c r="I2080" i="1"/>
  <c r="K2080" i="1"/>
  <c r="J2152" i="1"/>
  <c r="I2152" i="1"/>
  <c r="K2152" i="1"/>
  <c r="I2224" i="1"/>
  <c r="K2224" i="1"/>
  <c r="J2224" i="1"/>
  <c r="K2296" i="1"/>
  <c r="I2296" i="1"/>
  <c r="J2296" i="1"/>
  <c r="K2368" i="1"/>
  <c r="I2368" i="1"/>
  <c r="J2368" i="1"/>
  <c r="K2440" i="1"/>
  <c r="I2440" i="1"/>
  <c r="J2440" i="1"/>
  <c r="K2512" i="1"/>
  <c r="I2512" i="1"/>
  <c r="J2512" i="1"/>
  <c r="K2584" i="1"/>
  <c r="I2584" i="1"/>
  <c r="J2584" i="1"/>
  <c r="J1505" i="1"/>
  <c r="K1505" i="1"/>
  <c r="I1505" i="1"/>
  <c r="I1577" i="1"/>
  <c r="J1577" i="1"/>
  <c r="K1577" i="1"/>
  <c r="I1649" i="1"/>
  <c r="J1649" i="1"/>
  <c r="K1649" i="1"/>
  <c r="I1721" i="1"/>
  <c r="J1721" i="1"/>
  <c r="K1721" i="1"/>
  <c r="J1793" i="1"/>
  <c r="K1793" i="1"/>
  <c r="I1793" i="1"/>
  <c r="J1363" i="1"/>
  <c r="I1363" i="1"/>
  <c r="K1363" i="1"/>
  <c r="I1435" i="1"/>
  <c r="J1435" i="1"/>
  <c r="K1435" i="1"/>
  <c r="K1507" i="1"/>
  <c r="I1507" i="1"/>
  <c r="J1507" i="1"/>
  <c r="K1579" i="1"/>
  <c r="I1579" i="1"/>
  <c r="J1579" i="1"/>
  <c r="K2692" i="1"/>
  <c r="I2692" i="1"/>
  <c r="J2692" i="1"/>
  <c r="K2764" i="1"/>
  <c r="I2764" i="1"/>
  <c r="J2764" i="1"/>
  <c r="K2836" i="1"/>
  <c r="I2836" i="1"/>
  <c r="J2836" i="1"/>
  <c r="K2908" i="1"/>
  <c r="I2908" i="1"/>
  <c r="J2908" i="1"/>
  <c r="I2980" i="1"/>
  <c r="J2980" i="1"/>
  <c r="K2980" i="1"/>
  <c r="I3052" i="1"/>
  <c r="J3052" i="1"/>
  <c r="K3052" i="1"/>
  <c r="J2627" i="1"/>
  <c r="K2627" i="1"/>
  <c r="I2627" i="1"/>
  <c r="J2699" i="1"/>
  <c r="K2699" i="1"/>
  <c r="I2699" i="1"/>
  <c r="I2771" i="1"/>
  <c r="J2771" i="1"/>
  <c r="K2771" i="1"/>
  <c r="I2843" i="1"/>
  <c r="J2843" i="1"/>
  <c r="K2843" i="1"/>
  <c r="I2915" i="1"/>
  <c r="J2915" i="1"/>
  <c r="K2915" i="1"/>
  <c r="I2987" i="1"/>
  <c r="J2987" i="1"/>
  <c r="K2987" i="1"/>
  <c r="I3059" i="1"/>
  <c r="J3059" i="1"/>
  <c r="K3059" i="1"/>
  <c r="I603" i="1"/>
  <c r="J603" i="1"/>
  <c r="K603" i="1"/>
  <c r="K565" i="1"/>
  <c r="I565" i="1"/>
  <c r="J565" i="1"/>
  <c r="I578" i="1"/>
  <c r="J578" i="1"/>
  <c r="K578" i="1"/>
  <c r="K664" i="1"/>
  <c r="I664" i="1"/>
  <c r="J664" i="1"/>
  <c r="K736" i="1"/>
  <c r="I736" i="1"/>
  <c r="J736" i="1"/>
  <c r="K1024" i="1"/>
  <c r="I1024" i="1"/>
  <c r="J1024" i="1"/>
  <c r="I1096" i="1"/>
  <c r="K1096" i="1"/>
  <c r="J1096" i="1"/>
  <c r="I737" i="1"/>
  <c r="J737" i="1"/>
  <c r="K737" i="1"/>
  <c r="K721" i="1"/>
  <c r="I721" i="1"/>
  <c r="J721" i="1"/>
  <c r="I793" i="1"/>
  <c r="J793" i="1"/>
  <c r="K793" i="1"/>
  <c r="J1144" i="1"/>
  <c r="I1144" i="1"/>
  <c r="K1144" i="1"/>
  <c r="K1216" i="1"/>
  <c r="J1216" i="1"/>
  <c r="I1216" i="1"/>
  <c r="J1288" i="1"/>
  <c r="I1288" i="1"/>
  <c r="K1288" i="1"/>
  <c r="J1360" i="1"/>
  <c r="I1360" i="1"/>
  <c r="K1360" i="1"/>
  <c r="I1432" i="1"/>
  <c r="J1432" i="1"/>
  <c r="K1432" i="1"/>
  <c r="K1504" i="1"/>
  <c r="I1504" i="1"/>
  <c r="J1504" i="1"/>
  <c r="K1576" i="1"/>
  <c r="I1576" i="1"/>
  <c r="J1576" i="1"/>
  <c r="I1043" i="1"/>
  <c r="J1043" i="1"/>
  <c r="K1043" i="1"/>
  <c r="I1115" i="1"/>
  <c r="K1115" i="1"/>
  <c r="J1115" i="1"/>
  <c r="I1187" i="1"/>
  <c r="K1187" i="1"/>
  <c r="J1187" i="1"/>
  <c r="K1259" i="1"/>
  <c r="J1259" i="1"/>
  <c r="I1259" i="1"/>
  <c r="K1331" i="1"/>
  <c r="J1331" i="1"/>
  <c r="I1331" i="1"/>
  <c r="I1403" i="1"/>
  <c r="J1403" i="1"/>
  <c r="K1403" i="1"/>
  <c r="J1475" i="1"/>
  <c r="K1475" i="1"/>
  <c r="I1475" i="1"/>
  <c r="I889" i="1"/>
  <c r="J889" i="1"/>
  <c r="K889" i="1"/>
  <c r="K961" i="1"/>
  <c r="I961" i="1"/>
  <c r="J961" i="1"/>
  <c r="K1033" i="1"/>
  <c r="I1033" i="1"/>
  <c r="J1033" i="1"/>
  <c r="K1105" i="1"/>
  <c r="J1105" i="1"/>
  <c r="I1105" i="1"/>
  <c r="K1177" i="1"/>
  <c r="I1177" i="1"/>
  <c r="J1177" i="1"/>
  <c r="J1249" i="1"/>
  <c r="K1249" i="1"/>
  <c r="I1249" i="1"/>
  <c r="J1321" i="1"/>
  <c r="I1321" i="1"/>
  <c r="K1321" i="1"/>
  <c r="I1654" i="1"/>
  <c r="K1654" i="1"/>
  <c r="J1654" i="1"/>
  <c r="I1726" i="1"/>
  <c r="J1726" i="1"/>
  <c r="K1726" i="1"/>
  <c r="I1798" i="1"/>
  <c r="K1798" i="1"/>
  <c r="J1798" i="1"/>
  <c r="I1870" i="1"/>
  <c r="J1870" i="1"/>
  <c r="K1870" i="1"/>
  <c r="I1942" i="1"/>
  <c r="J1942" i="1"/>
  <c r="K1942" i="1"/>
  <c r="J2014" i="1"/>
  <c r="I2014" i="1"/>
  <c r="K2014" i="1"/>
  <c r="J2086" i="1"/>
  <c r="I2086" i="1"/>
  <c r="K2086" i="1"/>
  <c r="J2158" i="1"/>
  <c r="I2158" i="1"/>
  <c r="K2158" i="1"/>
  <c r="I2230" i="1"/>
  <c r="J2230" i="1"/>
  <c r="K2230" i="1"/>
  <c r="I2302" i="1"/>
  <c r="J2302" i="1"/>
  <c r="K2302" i="1"/>
  <c r="I2374" i="1"/>
  <c r="J2374" i="1"/>
  <c r="K2374" i="1"/>
  <c r="I2446" i="1"/>
  <c r="J2446" i="1"/>
  <c r="K2446" i="1"/>
  <c r="K2518" i="1"/>
  <c r="I2518" i="1"/>
  <c r="J2518" i="1"/>
  <c r="K2590" i="1"/>
  <c r="I2590" i="1"/>
  <c r="J2590" i="1"/>
  <c r="J1511" i="1"/>
  <c r="I1511" i="1"/>
  <c r="K1511" i="1"/>
  <c r="I1583" i="1"/>
  <c r="K1583" i="1"/>
  <c r="J1583" i="1"/>
  <c r="I1655" i="1"/>
  <c r="J1655" i="1"/>
  <c r="K1655" i="1"/>
  <c r="I1727" i="1"/>
  <c r="J1727" i="1"/>
  <c r="K1727" i="1"/>
  <c r="I1799" i="1"/>
  <c r="J1799" i="1"/>
  <c r="K1799" i="1"/>
  <c r="J1369" i="1"/>
  <c r="I1369" i="1"/>
  <c r="K1369" i="1"/>
  <c r="J1441" i="1"/>
  <c r="I1441" i="1"/>
  <c r="K1441" i="1"/>
  <c r="K1513" i="1"/>
  <c r="I1513" i="1"/>
  <c r="J1513" i="1"/>
  <c r="K1585" i="1"/>
  <c r="I1585" i="1"/>
  <c r="J1585" i="1"/>
  <c r="K2698" i="1"/>
  <c r="I2698" i="1"/>
  <c r="J2698" i="1"/>
  <c r="K2770" i="1"/>
  <c r="I2770" i="1"/>
  <c r="J2770" i="1"/>
  <c r="K2842" i="1"/>
  <c r="I2842" i="1"/>
  <c r="J2842" i="1"/>
  <c r="I2914" i="1"/>
  <c r="J2914" i="1"/>
  <c r="K2914" i="1"/>
  <c r="I2986" i="1"/>
  <c r="J2986" i="1"/>
  <c r="K2986" i="1"/>
  <c r="I3058" i="1"/>
  <c r="J3058" i="1"/>
  <c r="K3058" i="1"/>
  <c r="I2633" i="1"/>
  <c r="J2633" i="1"/>
  <c r="K2633" i="1"/>
  <c r="I2705" i="1"/>
  <c r="J2705" i="1"/>
  <c r="K2705" i="1"/>
  <c r="I2777" i="1"/>
  <c r="J2777" i="1"/>
  <c r="K2777" i="1"/>
  <c r="I2849" i="1"/>
  <c r="J2849" i="1"/>
  <c r="K2849" i="1"/>
  <c r="I2921" i="1"/>
  <c r="J2921" i="1"/>
  <c r="K2921" i="1"/>
  <c r="I2993" i="1"/>
  <c r="J2993" i="1"/>
  <c r="K2993" i="1"/>
  <c r="I3065" i="1"/>
  <c r="J3065" i="1"/>
  <c r="K3065" i="1"/>
  <c r="I952" i="1"/>
  <c r="J952" i="1"/>
  <c r="K952" i="1"/>
  <c r="I609" i="1"/>
  <c r="J609" i="1"/>
  <c r="K609" i="1"/>
  <c r="K571" i="1"/>
  <c r="I571" i="1"/>
  <c r="J571" i="1"/>
  <c r="I512" i="1"/>
  <c r="J512" i="1"/>
  <c r="K512" i="1"/>
  <c r="I584" i="1"/>
  <c r="J584" i="1"/>
  <c r="K584" i="1"/>
  <c r="K670" i="1"/>
  <c r="I670" i="1"/>
  <c r="J670" i="1"/>
  <c r="K742" i="1"/>
  <c r="I742" i="1"/>
  <c r="J742" i="1"/>
  <c r="I814" i="1"/>
  <c r="J814" i="1"/>
  <c r="K814" i="1"/>
  <c r="I886" i="1"/>
  <c r="J886" i="1"/>
  <c r="K886" i="1"/>
  <c r="I958" i="1"/>
  <c r="J958" i="1"/>
  <c r="K958" i="1"/>
  <c r="I1030" i="1"/>
  <c r="J1030" i="1"/>
  <c r="K1030" i="1"/>
  <c r="I1102" i="1"/>
  <c r="K1102" i="1"/>
  <c r="J1102" i="1"/>
  <c r="I743" i="1"/>
  <c r="J743" i="1"/>
  <c r="K743" i="1"/>
  <c r="J815" i="1"/>
  <c r="I815" i="1"/>
  <c r="K815" i="1"/>
  <c r="J887" i="1"/>
  <c r="K887" i="1"/>
  <c r="I887" i="1"/>
  <c r="J959" i="1"/>
  <c r="K959" i="1"/>
  <c r="I959" i="1"/>
  <c r="K655" i="1"/>
  <c r="I655" i="1"/>
  <c r="J655" i="1"/>
  <c r="K727" i="1"/>
  <c r="I727" i="1"/>
  <c r="J727" i="1"/>
  <c r="I799" i="1"/>
  <c r="J799" i="1"/>
  <c r="K799" i="1"/>
  <c r="I1150" i="1"/>
  <c r="J1150" i="1"/>
  <c r="K1150" i="1"/>
  <c r="J1222" i="1"/>
  <c r="I1222" i="1"/>
  <c r="K1222" i="1"/>
  <c r="J1294" i="1"/>
  <c r="I1294" i="1"/>
  <c r="K1294" i="1"/>
  <c r="J1366" i="1"/>
  <c r="I1366" i="1"/>
  <c r="K1366" i="1"/>
  <c r="J1438" i="1"/>
  <c r="K1438" i="1"/>
  <c r="I1438" i="1"/>
  <c r="K1510" i="1"/>
  <c r="I1510" i="1"/>
  <c r="J1510" i="1"/>
  <c r="K1582" i="1"/>
  <c r="I1582" i="1"/>
  <c r="J1582" i="1"/>
  <c r="I1049" i="1"/>
  <c r="J1049" i="1"/>
  <c r="K1049" i="1"/>
  <c r="I1121" i="1"/>
  <c r="K1121" i="1"/>
  <c r="J1121" i="1"/>
  <c r="J1193" i="1"/>
  <c r="K1193" i="1"/>
  <c r="I1193" i="1"/>
  <c r="K1265" i="1"/>
  <c r="I1265" i="1"/>
  <c r="J1265" i="1"/>
  <c r="K1337" i="1"/>
  <c r="I1337" i="1"/>
  <c r="J1337" i="1"/>
  <c r="J1409" i="1"/>
  <c r="K1409" i="1"/>
  <c r="I1409" i="1"/>
  <c r="J1481" i="1"/>
  <c r="K1481" i="1"/>
  <c r="I1481" i="1"/>
  <c r="I895" i="1"/>
  <c r="K895" i="1"/>
  <c r="J895" i="1"/>
  <c r="J967" i="1"/>
  <c r="I967" i="1"/>
  <c r="K967" i="1"/>
  <c r="J1039" i="1"/>
  <c r="K1039" i="1"/>
  <c r="I1039" i="1"/>
  <c r="J1111" i="1"/>
  <c r="K1111" i="1"/>
  <c r="I1111" i="1"/>
  <c r="J1183" i="1"/>
  <c r="I1183" i="1"/>
  <c r="K1183" i="1"/>
  <c r="J1255" i="1"/>
  <c r="K1255" i="1"/>
  <c r="I1255" i="1"/>
  <c r="J1327" i="1"/>
  <c r="I1327" i="1"/>
  <c r="K1327" i="1"/>
  <c r="I1660" i="1"/>
  <c r="J1660" i="1"/>
  <c r="K1660" i="1"/>
  <c r="I1732" i="1"/>
  <c r="J1732" i="1"/>
  <c r="K1732" i="1"/>
  <c r="J1804" i="1"/>
  <c r="I1804" i="1"/>
  <c r="K1804" i="1"/>
  <c r="I1876" i="1"/>
  <c r="J1876" i="1"/>
  <c r="K1876" i="1"/>
  <c r="I1948" i="1"/>
  <c r="J1948" i="1"/>
  <c r="K1948" i="1"/>
  <c r="J2020" i="1"/>
  <c r="I2020" i="1"/>
  <c r="K2020" i="1"/>
  <c r="J2092" i="1"/>
  <c r="I2092" i="1"/>
  <c r="K2092" i="1"/>
  <c r="J2164" i="1"/>
  <c r="I2164" i="1"/>
  <c r="K2164" i="1"/>
  <c r="I2236" i="1"/>
  <c r="J2236" i="1"/>
  <c r="K2236" i="1"/>
  <c r="I2308" i="1"/>
  <c r="J2308" i="1"/>
  <c r="K2308" i="1"/>
  <c r="I2380" i="1"/>
  <c r="J2380" i="1"/>
  <c r="K2380" i="1"/>
  <c r="I2452" i="1"/>
  <c r="J2452" i="1"/>
  <c r="K2452" i="1"/>
  <c r="K2524" i="1"/>
  <c r="I2524" i="1"/>
  <c r="J2524" i="1"/>
  <c r="K2596" i="1"/>
  <c r="I2596" i="1"/>
  <c r="J2596" i="1"/>
  <c r="J1517" i="1"/>
  <c r="I1517" i="1"/>
  <c r="K1517" i="1"/>
  <c r="I1589" i="1"/>
  <c r="J1589" i="1"/>
  <c r="K1589" i="1"/>
  <c r="I1661" i="1"/>
  <c r="J1661" i="1"/>
  <c r="K1661" i="1"/>
  <c r="I1733" i="1"/>
  <c r="J1733" i="1"/>
  <c r="K1733" i="1"/>
  <c r="J1805" i="1"/>
  <c r="K1805" i="1"/>
  <c r="I1805" i="1"/>
  <c r="K1375" i="1"/>
  <c r="I1375" i="1"/>
  <c r="J1375" i="1"/>
  <c r="I1447" i="1"/>
  <c r="K1447" i="1"/>
  <c r="J1447" i="1"/>
  <c r="K1519" i="1"/>
  <c r="I1519" i="1"/>
  <c r="J1519" i="1"/>
  <c r="K1591" i="1"/>
  <c r="I1591" i="1"/>
  <c r="J1591" i="1"/>
  <c r="K2704" i="1"/>
  <c r="I2704" i="1"/>
  <c r="J2704" i="1"/>
  <c r="K2776" i="1"/>
  <c r="I2776" i="1"/>
  <c r="J2776" i="1"/>
  <c r="K2848" i="1"/>
  <c r="I2848" i="1"/>
  <c r="J2848" i="1"/>
  <c r="I2920" i="1"/>
  <c r="J2920" i="1"/>
  <c r="K2920" i="1"/>
  <c r="I2992" i="1"/>
  <c r="J2992" i="1"/>
  <c r="K2992" i="1"/>
  <c r="I3064" i="1"/>
  <c r="J3064" i="1"/>
  <c r="K3064" i="1"/>
  <c r="J2639" i="1"/>
  <c r="K2639" i="1"/>
  <c r="I2639" i="1"/>
  <c r="I2711" i="1"/>
  <c r="J2711" i="1"/>
  <c r="K2711" i="1"/>
  <c r="I2783" i="1"/>
  <c r="J2783" i="1"/>
  <c r="K2783" i="1"/>
  <c r="I2855" i="1"/>
  <c r="J2855" i="1"/>
  <c r="K2855" i="1"/>
  <c r="I2927" i="1"/>
  <c r="J2927" i="1"/>
  <c r="K2927" i="1"/>
  <c r="I2999" i="1"/>
  <c r="J2999" i="1"/>
  <c r="K2999" i="1"/>
  <c r="I3071" i="1"/>
  <c r="J3071" i="1"/>
  <c r="K3071" i="1"/>
  <c r="I953" i="1"/>
  <c r="K953" i="1"/>
  <c r="J953" i="1"/>
  <c r="I543" i="1"/>
  <c r="J543" i="1"/>
  <c r="K543" i="1"/>
  <c r="I615" i="1"/>
  <c r="J615" i="1"/>
  <c r="K615" i="1"/>
  <c r="K577" i="1"/>
  <c r="I577" i="1"/>
  <c r="J577" i="1"/>
  <c r="I518" i="1"/>
  <c r="J518" i="1"/>
  <c r="K518" i="1"/>
  <c r="I590" i="1"/>
  <c r="J590" i="1"/>
  <c r="K590" i="1"/>
  <c r="K676" i="1"/>
  <c r="I676" i="1"/>
  <c r="J676" i="1"/>
  <c r="K748" i="1"/>
  <c r="I748" i="1"/>
  <c r="J748" i="1"/>
  <c r="I820" i="1"/>
  <c r="J820" i="1"/>
  <c r="K820" i="1"/>
  <c r="I892" i="1"/>
  <c r="J892" i="1"/>
  <c r="K892" i="1"/>
  <c r="I964" i="1"/>
  <c r="K964" i="1"/>
  <c r="J964" i="1"/>
  <c r="I1036" i="1"/>
  <c r="J1036" i="1"/>
  <c r="K1036" i="1"/>
  <c r="I1108" i="1"/>
  <c r="K1108" i="1"/>
  <c r="J1108" i="1"/>
  <c r="I749" i="1"/>
  <c r="J749" i="1"/>
  <c r="K749" i="1"/>
  <c r="J821" i="1"/>
  <c r="K821" i="1"/>
  <c r="I821" i="1"/>
  <c r="J893" i="1"/>
  <c r="I893" i="1"/>
  <c r="K893" i="1"/>
  <c r="J965" i="1"/>
  <c r="K965" i="1"/>
  <c r="I965" i="1"/>
  <c r="K661" i="1"/>
  <c r="I661" i="1"/>
  <c r="J661" i="1"/>
  <c r="K733" i="1"/>
  <c r="I733" i="1"/>
  <c r="J733" i="1"/>
  <c r="I805" i="1"/>
  <c r="K805" i="1"/>
  <c r="J805" i="1"/>
  <c r="I1156" i="1"/>
  <c r="J1156" i="1"/>
  <c r="K1156" i="1"/>
  <c r="J1228" i="1"/>
  <c r="I1228" i="1"/>
  <c r="K1228" i="1"/>
  <c r="J1300" i="1"/>
  <c r="I1300" i="1"/>
  <c r="K1300" i="1"/>
  <c r="I1372" i="1"/>
  <c r="J1372" i="1"/>
  <c r="K1372" i="1"/>
  <c r="I1444" i="1"/>
  <c r="J1444" i="1"/>
  <c r="K1444" i="1"/>
  <c r="K1516" i="1"/>
  <c r="I1516" i="1"/>
  <c r="J1516" i="1"/>
  <c r="K1588" i="1"/>
  <c r="I1588" i="1"/>
  <c r="J1588" i="1"/>
  <c r="J1055" i="1"/>
  <c r="I1055" i="1"/>
  <c r="K1055" i="1"/>
  <c r="J1127" i="1"/>
  <c r="I1127" i="1"/>
  <c r="K1127" i="1"/>
  <c r="J1199" i="1"/>
  <c r="K1199" i="1"/>
  <c r="I1199" i="1"/>
  <c r="K1271" i="1"/>
  <c r="J1271" i="1"/>
  <c r="I1271" i="1"/>
  <c r="K1343" i="1"/>
  <c r="I1343" i="1"/>
  <c r="J1343" i="1"/>
  <c r="I1415" i="1"/>
  <c r="J1415" i="1"/>
  <c r="K1415" i="1"/>
  <c r="J1487" i="1"/>
  <c r="K1487" i="1"/>
  <c r="I1487" i="1"/>
  <c r="I901" i="1"/>
  <c r="J901" i="1"/>
  <c r="K901" i="1"/>
  <c r="I973" i="1"/>
  <c r="J973" i="1"/>
  <c r="K973" i="1"/>
  <c r="K1045" i="1"/>
  <c r="I1045" i="1"/>
  <c r="J1045" i="1"/>
  <c r="J1117" i="1"/>
  <c r="I1117" i="1"/>
  <c r="K1117" i="1"/>
  <c r="I1189" i="1"/>
  <c r="J1189" i="1"/>
  <c r="K1189" i="1"/>
  <c r="J1261" i="1"/>
  <c r="I1261" i="1"/>
  <c r="K1261" i="1"/>
  <c r="J1333" i="1"/>
  <c r="K1333" i="1"/>
  <c r="I1333" i="1"/>
  <c r="I1666" i="1"/>
  <c r="J1666" i="1"/>
  <c r="K1666" i="1"/>
  <c r="I1738" i="1"/>
  <c r="J1738" i="1"/>
  <c r="K1738" i="1"/>
  <c r="J1810" i="1"/>
  <c r="I1810" i="1"/>
  <c r="K1810" i="1"/>
  <c r="I1882" i="1"/>
  <c r="J1882" i="1"/>
  <c r="K1882" i="1"/>
  <c r="I1954" i="1"/>
  <c r="J1954" i="1"/>
  <c r="K1954" i="1"/>
  <c r="J2026" i="1"/>
  <c r="I2026" i="1"/>
  <c r="K2026" i="1"/>
  <c r="J2098" i="1"/>
  <c r="I2098" i="1"/>
  <c r="K2098" i="1"/>
  <c r="J2170" i="1"/>
  <c r="I2170" i="1"/>
  <c r="K2170" i="1"/>
  <c r="I2242" i="1"/>
  <c r="J2242" i="1"/>
  <c r="K2242" i="1"/>
  <c r="I2314" i="1"/>
  <c r="J2314" i="1"/>
  <c r="K2314" i="1"/>
  <c r="I2386" i="1"/>
  <c r="J2386" i="1"/>
  <c r="K2386" i="1"/>
  <c r="J2458" i="1"/>
  <c r="K2458" i="1"/>
  <c r="I2458" i="1"/>
  <c r="K2530" i="1"/>
  <c r="I2530" i="1"/>
  <c r="J2530" i="1"/>
  <c r="K2602" i="1"/>
  <c r="I2602" i="1"/>
  <c r="J2602" i="1"/>
  <c r="J1523" i="1"/>
  <c r="I1523" i="1"/>
  <c r="K1523" i="1"/>
  <c r="I1595" i="1"/>
  <c r="J1595" i="1"/>
  <c r="K1595" i="1"/>
  <c r="I1667" i="1"/>
  <c r="J1667" i="1"/>
  <c r="K1667" i="1"/>
  <c r="I1739" i="1"/>
  <c r="J1739" i="1"/>
  <c r="K1739" i="1"/>
  <c r="I1811" i="1"/>
  <c r="J1811" i="1"/>
  <c r="K1811" i="1"/>
  <c r="I1381" i="1"/>
  <c r="J1381" i="1"/>
  <c r="K1381" i="1"/>
  <c r="I1453" i="1"/>
  <c r="J1453" i="1"/>
  <c r="K1453" i="1"/>
  <c r="K1525" i="1"/>
  <c r="J1525" i="1"/>
  <c r="I1525" i="1"/>
  <c r="K1597" i="1"/>
  <c r="I1597" i="1"/>
  <c r="J1597" i="1"/>
  <c r="K2710" i="1"/>
  <c r="I2710" i="1"/>
  <c r="J2710" i="1"/>
  <c r="K2782" i="1"/>
  <c r="I2782" i="1"/>
  <c r="J2782" i="1"/>
  <c r="K2854" i="1"/>
  <c r="I2854" i="1"/>
  <c r="J2854" i="1"/>
  <c r="I2926" i="1"/>
  <c r="J2926" i="1"/>
  <c r="K2926" i="1"/>
  <c r="I2998" i="1"/>
  <c r="J2998" i="1"/>
  <c r="K2998" i="1"/>
  <c r="I3070" i="1"/>
  <c r="J3070" i="1"/>
  <c r="K3070" i="1"/>
  <c r="I2645" i="1"/>
  <c r="J2645" i="1"/>
  <c r="K2645" i="1"/>
  <c r="I2717" i="1"/>
  <c r="J2717" i="1"/>
  <c r="K2717" i="1"/>
  <c r="I2789" i="1"/>
  <c r="J2789" i="1"/>
  <c r="K2789" i="1"/>
  <c r="I2861" i="1"/>
  <c r="J2861" i="1"/>
  <c r="K2861" i="1"/>
  <c r="I2933" i="1"/>
  <c r="J2933" i="1"/>
  <c r="K2933" i="1"/>
  <c r="I3005" i="1"/>
  <c r="J3005" i="1"/>
  <c r="K3005" i="1"/>
  <c r="I3077" i="1"/>
  <c r="J3077" i="1"/>
  <c r="K3077" i="1"/>
  <c r="K637" i="1"/>
  <c r="I637" i="1"/>
  <c r="J637" i="1"/>
  <c r="I549" i="1"/>
  <c r="J549" i="1"/>
  <c r="K549" i="1"/>
  <c r="J511" i="1"/>
  <c r="K511" i="1"/>
  <c r="I511" i="1"/>
  <c r="K583" i="1"/>
  <c r="I583" i="1"/>
  <c r="J583" i="1"/>
  <c r="I524" i="1"/>
  <c r="J524" i="1"/>
  <c r="K524" i="1"/>
  <c r="I596" i="1"/>
  <c r="J596" i="1"/>
  <c r="K596" i="1"/>
  <c r="K682" i="1"/>
  <c r="I682" i="1"/>
  <c r="J682" i="1"/>
  <c r="K754" i="1"/>
  <c r="I754" i="1"/>
  <c r="J754" i="1"/>
  <c r="I826" i="1"/>
  <c r="K826" i="1"/>
  <c r="J826" i="1"/>
  <c r="I898" i="1"/>
  <c r="K898" i="1"/>
  <c r="J898" i="1"/>
  <c r="J970" i="1"/>
  <c r="K970" i="1"/>
  <c r="I970" i="1"/>
  <c r="K1042" i="1"/>
  <c r="I1042" i="1"/>
  <c r="J1042" i="1"/>
  <c r="I683" i="1"/>
  <c r="J683" i="1"/>
  <c r="K683" i="1"/>
  <c r="I755" i="1"/>
  <c r="J755" i="1"/>
  <c r="K755" i="1"/>
  <c r="J827" i="1"/>
  <c r="I827" i="1"/>
  <c r="K827" i="1"/>
  <c r="J899" i="1"/>
  <c r="I899" i="1"/>
  <c r="K899" i="1"/>
  <c r="I971" i="1"/>
  <c r="J971" i="1"/>
  <c r="K971" i="1"/>
  <c r="K667" i="1"/>
  <c r="I667" i="1"/>
  <c r="J667" i="1"/>
  <c r="K739" i="1"/>
  <c r="I739" i="1"/>
  <c r="J739" i="1"/>
  <c r="I811" i="1"/>
  <c r="J811" i="1"/>
  <c r="K811" i="1"/>
  <c r="J1162" i="1"/>
  <c r="K1162" i="1"/>
  <c r="I1162" i="1"/>
  <c r="J1234" i="1"/>
  <c r="K1234" i="1"/>
  <c r="I1234" i="1"/>
  <c r="J1306" i="1"/>
  <c r="I1306" i="1"/>
  <c r="K1306" i="1"/>
  <c r="J1378" i="1"/>
  <c r="K1378" i="1"/>
  <c r="I1378" i="1"/>
  <c r="I1450" i="1"/>
  <c r="J1450" i="1"/>
  <c r="K1450" i="1"/>
  <c r="K1522" i="1"/>
  <c r="I1522" i="1"/>
  <c r="J1522" i="1"/>
  <c r="K1594" i="1"/>
  <c r="I1594" i="1"/>
  <c r="J1594" i="1"/>
  <c r="I1061" i="1"/>
  <c r="J1061" i="1"/>
  <c r="K1061" i="1"/>
  <c r="I1133" i="1"/>
  <c r="K1133" i="1"/>
  <c r="J1133" i="1"/>
  <c r="I1205" i="1"/>
  <c r="J1205" i="1"/>
  <c r="K1205" i="1"/>
  <c r="K1277" i="1"/>
  <c r="J1277" i="1"/>
  <c r="I1277" i="1"/>
  <c r="K1349" i="1"/>
  <c r="J1349" i="1"/>
  <c r="I1349" i="1"/>
  <c r="I1421" i="1"/>
  <c r="J1421" i="1"/>
  <c r="K1421" i="1"/>
  <c r="I835" i="1"/>
  <c r="K835" i="1"/>
  <c r="J835" i="1"/>
  <c r="I907" i="1"/>
  <c r="J907" i="1"/>
  <c r="K907" i="1"/>
  <c r="K979" i="1"/>
  <c r="I979" i="1"/>
  <c r="J979" i="1"/>
  <c r="K1051" i="1"/>
  <c r="I1051" i="1"/>
  <c r="J1051" i="1"/>
  <c r="K1123" i="1"/>
  <c r="J1123" i="1"/>
  <c r="I1123" i="1"/>
  <c r="K1195" i="1"/>
  <c r="I1195" i="1"/>
  <c r="J1195" i="1"/>
  <c r="J1267" i="1"/>
  <c r="K1267" i="1"/>
  <c r="I1267" i="1"/>
  <c r="J1339" i="1"/>
  <c r="I1339" i="1"/>
  <c r="K1339" i="1"/>
  <c r="I1672" i="1"/>
  <c r="J1672" i="1"/>
  <c r="K1672" i="1"/>
  <c r="I1744" i="1"/>
  <c r="J1744" i="1"/>
  <c r="K1744" i="1"/>
  <c r="J1816" i="1"/>
  <c r="I1816" i="1"/>
  <c r="K1816" i="1"/>
  <c r="I1888" i="1"/>
  <c r="J1888" i="1"/>
  <c r="K1888" i="1"/>
  <c r="I1960" i="1"/>
  <c r="J1960" i="1"/>
  <c r="K1960" i="1"/>
  <c r="J2032" i="1"/>
  <c r="I2032" i="1"/>
  <c r="K2032" i="1"/>
  <c r="J2104" i="1"/>
  <c r="I2104" i="1"/>
  <c r="K2104" i="1"/>
  <c r="J2176" i="1"/>
  <c r="I2176" i="1"/>
  <c r="K2176" i="1"/>
  <c r="I2248" i="1"/>
  <c r="J2248" i="1"/>
  <c r="K2248" i="1"/>
  <c r="I2320" i="1"/>
  <c r="J2320" i="1"/>
  <c r="K2320" i="1"/>
  <c r="I2392" i="1"/>
  <c r="J2392" i="1"/>
  <c r="K2392" i="1"/>
  <c r="I2464" i="1"/>
  <c r="J2464" i="1"/>
  <c r="K2464" i="1"/>
  <c r="K2536" i="1"/>
  <c r="I2536" i="1"/>
  <c r="J2536" i="1"/>
  <c r="K2608" i="1"/>
  <c r="I2608" i="1"/>
  <c r="J2608" i="1"/>
  <c r="J1529" i="1"/>
  <c r="I1529" i="1"/>
  <c r="K1529" i="1"/>
  <c r="I1601" i="1"/>
  <c r="J1601" i="1"/>
  <c r="K1601" i="1"/>
  <c r="I1673" i="1"/>
  <c r="J1673" i="1"/>
  <c r="K1673" i="1"/>
  <c r="I1745" i="1"/>
  <c r="J1745" i="1"/>
  <c r="K1745" i="1"/>
  <c r="J1817" i="1"/>
  <c r="K1817" i="1"/>
  <c r="I1817" i="1"/>
  <c r="J1387" i="1"/>
  <c r="K1387" i="1"/>
  <c r="I1387" i="1"/>
  <c r="J1459" i="1"/>
  <c r="I1459" i="1"/>
  <c r="K1459" i="1"/>
  <c r="K1531" i="1"/>
  <c r="I1531" i="1"/>
  <c r="J1531" i="1"/>
  <c r="K2644" i="1"/>
  <c r="I2644" i="1"/>
  <c r="J2644" i="1"/>
  <c r="K2716" i="1"/>
  <c r="I2716" i="1"/>
  <c r="J2716" i="1"/>
  <c r="K2788" i="1"/>
  <c r="I2788" i="1"/>
  <c r="J2788" i="1"/>
  <c r="K2860" i="1"/>
  <c r="I2860" i="1"/>
  <c r="J2860" i="1"/>
  <c r="I2932" i="1"/>
  <c r="J2932" i="1"/>
  <c r="K2932" i="1"/>
  <c r="I3004" i="1"/>
  <c r="J3004" i="1"/>
  <c r="K3004" i="1"/>
  <c r="I3076" i="1"/>
  <c r="J3076" i="1"/>
  <c r="K3076" i="1"/>
  <c r="J2651" i="1"/>
  <c r="K2651" i="1"/>
  <c r="I2651" i="1"/>
  <c r="I2723" i="1"/>
  <c r="J2723" i="1"/>
  <c r="K2723" i="1"/>
  <c r="I2795" i="1"/>
  <c r="J2795" i="1"/>
  <c r="K2795" i="1"/>
  <c r="I2867" i="1"/>
  <c r="J2867" i="1"/>
  <c r="K2867" i="1"/>
  <c r="I2939" i="1"/>
  <c r="J2939" i="1"/>
  <c r="K2939" i="1"/>
  <c r="I3011" i="1"/>
  <c r="J3011" i="1"/>
  <c r="K3011" i="1"/>
  <c r="I3083" i="1"/>
  <c r="J3083" i="1"/>
  <c r="K3083" i="1"/>
  <c r="J881" i="1"/>
  <c r="I881" i="1"/>
  <c r="K881" i="1"/>
  <c r="I555" i="1"/>
  <c r="J555" i="1"/>
  <c r="K555" i="1"/>
  <c r="J517" i="1"/>
  <c r="K517" i="1"/>
  <c r="I517" i="1"/>
  <c r="K589" i="1"/>
  <c r="I589" i="1"/>
  <c r="J589" i="1"/>
  <c r="I530" i="1"/>
  <c r="J530" i="1"/>
  <c r="K530" i="1"/>
  <c r="I602" i="1"/>
  <c r="J602" i="1"/>
  <c r="K602" i="1"/>
  <c r="K688" i="1"/>
  <c r="I688" i="1"/>
  <c r="J688" i="1"/>
  <c r="K760" i="1"/>
  <c r="I760" i="1"/>
  <c r="J760" i="1"/>
  <c r="I832" i="1"/>
  <c r="J832" i="1"/>
  <c r="K832" i="1"/>
  <c r="I904" i="1"/>
  <c r="K904" i="1"/>
  <c r="J904" i="1"/>
  <c r="I976" i="1"/>
  <c r="J976" i="1"/>
  <c r="K976" i="1"/>
  <c r="I1048" i="1"/>
  <c r="J1048" i="1"/>
  <c r="K1048" i="1"/>
  <c r="I689" i="1"/>
  <c r="J689" i="1"/>
  <c r="K689" i="1"/>
  <c r="I761" i="1"/>
  <c r="J761" i="1"/>
  <c r="K761" i="1"/>
  <c r="J833" i="1"/>
  <c r="I833" i="1"/>
  <c r="K833" i="1"/>
  <c r="J905" i="1"/>
  <c r="I905" i="1"/>
  <c r="K905" i="1"/>
  <c r="J977" i="1"/>
  <c r="K977" i="1"/>
  <c r="I977" i="1"/>
  <c r="K673" i="1"/>
  <c r="I673" i="1"/>
  <c r="J673" i="1"/>
  <c r="K745" i="1"/>
  <c r="I745" i="1"/>
  <c r="J745" i="1"/>
  <c r="I817" i="1"/>
  <c r="J817" i="1"/>
  <c r="K817" i="1"/>
  <c r="J1168" i="1"/>
  <c r="I1168" i="1"/>
  <c r="K1168" i="1"/>
  <c r="J1240" i="1"/>
  <c r="K1240" i="1"/>
  <c r="I1240" i="1"/>
  <c r="J1312" i="1"/>
  <c r="I1312" i="1"/>
  <c r="K1312" i="1"/>
  <c r="K1384" i="1"/>
  <c r="I1384" i="1"/>
  <c r="J1384" i="1"/>
  <c r="J1456" i="1"/>
  <c r="K1456" i="1"/>
  <c r="I1456" i="1"/>
  <c r="K1528" i="1"/>
  <c r="I1528" i="1"/>
  <c r="J1528" i="1"/>
  <c r="K1600" i="1"/>
  <c r="I1600" i="1"/>
  <c r="J1600" i="1"/>
  <c r="J1067" i="1"/>
  <c r="K1067" i="1"/>
  <c r="I1067" i="1"/>
  <c r="I1139" i="1"/>
  <c r="J1139" i="1"/>
  <c r="K1139" i="1"/>
  <c r="K1211" i="1"/>
  <c r="J1211" i="1"/>
  <c r="I1211" i="1"/>
  <c r="K1283" i="1"/>
  <c r="I1283" i="1"/>
  <c r="J1283" i="1"/>
  <c r="K1355" i="1"/>
  <c r="I1355" i="1"/>
  <c r="J1355" i="1"/>
  <c r="J1427" i="1"/>
  <c r="K1427" i="1"/>
  <c r="I1427" i="1"/>
  <c r="I841" i="1"/>
  <c r="K841" i="1"/>
  <c r="J841" i="1"/>
  <c r="I913" i="1"/>
  <c r="K913" i="1"/>
  <c r="J913" i="1"/>
  <c r="J985" i="1"/>
  <c r="K985" i="1"/>
  <c r="I985" i="1"/>
  <c r="J1057" i="1"/>
  <c r="I1057" i="1"/>
  <c r="K1057" i="1"/>
  <c r="J1129" i="1"/>
  <c r="K1129" i="1"/>
  <c r="I1129" i="1"/>
  <c r="J1201" i="1"/>
  <c r="I1201" i="1"/>
  <c r="K1201" i="1"/>
  <c r="J1273" i="1"/>
  <c r="I1273" i="1"/>
  <c r="K1273" i="1"/>
  <c r="J1345" i="1"/>
  <c r="I1345" i="1"/>
  <c r="K1345" i="1"/>
  <c r="I1678" i="1"/>
  <c r="J1678" i="1"/>
  <c r="K1678" i="1"/>
  <c r="I1750" i="1"/>
  <c r="J1750" i="1"/>
  <c r="K1750" i="1"/>
  <c r="J1822" i="1"/>
  <c r="I1822" i="1"/>
  <c r="K1822" i="1"/>
  <c r="I1894" i="1"/>
  <c r="J1894" i="1"/>
  <c r="K1894" i="1"/>
  <c r="I1966" i="1"/>
  <c r="J1966" i="1"/>
  <c r="K1966" i="1"/>
  <c r="J2038" i="1"/>
  <c r="I2038" i="1"/>
  <c r="K2038" i="1"/>
  <c r="J2110" i="1"/>
  <c r="I2110" i="1"/>
  <c r="K2110" i="1"/>
  <c r="I2182" i="1"/>
  <c r="K2182" i="1"/>
  <c r="J2182" i="1"/>
  <c r="I2254" i="1"/>
  <c r="J2254" i="1"/>
  <c r="K2254" i="1"/>
  <c r="J2326" i="1"/>
  <c r="K2326" i="1"/>
  <c r="I2326" i="1"/>
  <c r="J2398" i="1"/>
  <c r="K2398" i="1"/>
  <c r="I2398" i="1"/>
  <c r="J2470" i="1"/>
  <c r="K2470" i="1"/>
  <c r="I2470" i="1"/>
  <c r="K2542" i="1"/>
  <c r="I2542" i="1"/>
  <c r="J2542" i="1"/>
  <c r="K2614" i="1"/>
  <c r="I2614" i="1"/>
  <c r="J2614" i="1"/>
  <c r="J1535" i="1"/>
  <c r="K1535" i="1"/>
  <c r="I1535" i="1"/>
  <c r="I1607" i="1"/>
  <c r="K1607" i="1"/>
  <c r="J1607" i="1"/>
  <c r="I1679" i="1"/>
  <c r="J1679" i="1"/>
  <c r="K1679" i="1"/>
  <c r="I1751" i="1"/>
  <c r="J1751" i="1"/>
  <c r="K1751" i="1"/>
  <c r="J1823" i="1"/>
  <c r="K1823" i="1"/>
  <c r="I1823" i="1"/>
  <c r="K1393" i="1"/>
  <c r="I1393" i="1"/>
  <c r="J1393" i="1"/>
  <c r="I1465" i="1"/>
  <c r="K1465" i="1"/>
  <c r="J1465" i="1"/>
  <c r="K1537" i="1"/>
  <c r="I1537" i="1"/>
  <c r="J1537" i="1"/>
  <c r="K2650" i="1"/>
  <c r="I2650" i="1"/>
  <c r="J2650" i="1"/>
  <c r="K2722" i="1"/>
  <c r="I2722" i="1"/>
  <c r="J2722" i="1"/>
  <c r="K2794" i="1"/>
  <c r="I2794" i="1"/>
  <c r="J2794" i="1"/>
  <c r="K2866" i="1"/>
  <c r="I2866" i="1"/>
  <c r="J2866" i="1"/>
  <c r="I2938" i="1"/>
  <c r="J2938" i="1"/>
  <c r="K2938" i="1"/>
  <c r="I3010" i="1"/>
  <c r="J3010" i="1"/>
  <c r="K3010" i="1"/>
  <c r="I3082" i="1"/>
  <c r="J3082" i="1"/>
  <c r="K3082" i="1"/>
  <c r="I2657" i="1"/>
  <c r="J2657" i="1"/>
  <c r="K2657" i="1"/>
  <c r="I2729" i="1"/>
  <c r="J2729" i="1"/>
  <c r="K2729" i="1"/>
  <c r="I2801" i="1"/>
  <c r="J2801" i="1"/>
  <c r="K2801" i="1"/>
  <c r="I2873" i="1"/>
  <c r="J2873" i="1"/>
  <c r="K2873" i="1"/>
  <c r="I2945" i="1"/>
  <c r="J2945" i="1"/>
  <c r="K2945" i="1"/>
  <c r="I3017" i="1"/>
  <c r="J3017" i="1"/>
  <c r="K3017" i="1"/>
  <c r="I3089" i="1"/>
  <c r="J3089" i="1"/>
  <c r="K3089" i="1"/>
  <c r="I561" i="1"/>
  <c r="J561" i="1"/>
  <c r="K561" i="1"/>
  <c r="J523" i="1"/>
  <c r="K523" i="1"/>
  <c r="I523" i="1"/>
  <c r="K595" i="1"/>
  <c r="I595" i="1"/>
  <c r="J595" i="1"/>
  <c r="I536" i="1"/>
  <c r="J536" i="1"/>
  <c r="K536" i="1"/>
  <c r="I608" i="1"/>
  <c r="J608" i="1"/>
  <c r="K608" i="1"/>
  <c r="K694" i="1"/>
  <c r="I694" i="1"/>
  <c r="J694" i="1"/>
  <c r="I766" i="1"/>
  <c r="J766" i="1"/>
  <c r="K766" i="1"/>
  <c r="I838" i="1"/>
  <c r="J838" i="1"/>
  <c r="K838" i="1"/>
  <c r="I910" i="1"/>
  <c r="K910" i="1"/>
  <c r="J910" i="1"/>
  <c r="K982" i="1"/>
  <c r="I982" i="1"/>
  <c r="J982" i="1"/>
  <c r="I1054" i="1"/>
  <c r="J1054" i="1"/>
  <c r="K1054" i="1"/>
  <c r="I695" i="1"/>
  <c r="J695" i="1"/>
  <c r="K695" i="1"/>
  <c r="J767" i="1"/>
  <c r="K767" i="1"/>
  <c r="I767" i="1"/>
  <c r="J839" i="1"/>
  <c r="I839" i="1"/>
  <c r="K839" i="1"/>
  <c r="J911" i="1"/>
  <c r="K911" i="1"/>
  <c r="I911" i="1"/>
  <c r="J983" i="1"/>
  <c r="K983" i="1"/>
  <c r="I983" i="1"/>
  <c r="K679" i="1"/>
  <c r="I679" i="1"/>
  <c r="J679" i="1"/>
  <c r="K751" i="1"/>
  <c r="I751" i="1"/>
  <c r="J751" i="1"/>
  <c r="I823" i="1"/>
  <c r="K823" i="1"/>
  <c r="J823" i="1"/>
  <c r="I1174" i="1"/>
  <c r="J1174" i="1"/>
  <c r="K1174" i="1"/>
  <c r="J1246" i="1"/>
  <c r="K1246" i="1"/>
  <c r="I1246" i="1"/>
  <c r="J1318" i="1"/>
  <c r="K1318" i="1"/>
  <c r="I1318" i="1"/>
  <c r="I1390" i="1"/>
  <c r="J1390" i="1"/>
  <c r="K1390" i="1"/>
  <c r="I1462" i="1"/>
  <c r="J1462" i="1"/>
  <c r="K1462" i="1"/>
  <c r="K1534" i="1"/>
  <c r="I1534" i="1"/>
  <c r="J1534" i="1"/>
  <c r="K1606" i="1"/>
  <c r="I1606" i="1"/>
  <c r="J1606" i="1"/>
  <c r="J1073" i="1"/>
  <c r="K1073" i="1"/>
  <c r="I1073" i="1"/>
  <c r="J1145" i="1"/>
  <c r="I1145" i="1"/>
  <c r="K1145" i="1"/>
  <c r="J1217" i="1"/>
  <c r="I1217" i="1"/>
  <c r="K1217" i="1"/>
  <c r="K1289" i="1"/>
  <c r="I1289" i="1"/>
  <c r="J1289" i="1"/>
  <c r="K1361" i="1"/>
  <c r="I1361" i="1"/>
  <c r="J1361" i="1"/>
  <c r="I1433" i="1"/>
  <c r="J1433" i="1"/>
  <c r="K1433" i="1"/>
  <c r="I847" i="1"/>
  <c r="J847" i="1"/>
  <c r="K847" i="1"/>
  <c r="I919" i="1"/>
  <c r="J919" i="1"/>
  <c r="K919" i="1"/>
  <c r="J991" i="1"/>
  <c r="I991" i="1"/>
  <c r="K991" i="1"/>
  <c r="K1063" i="1"/>
  <c r="I1063" i="1"/>
  <c r="J1063" i="1"/>
  <c r="I1135" i="1"/>
  <c r="J1135" i="1"/>
  <c r="K1135" i="1"/>
  <c r="J1207" i="1"/>
  <c r="I1207" i="1"/>
  <c r="K1207" i="1"/>
  <c r="J1279" i="1"/>
  <c r="I1279" i="1"/>
  <c r="K1279" i="1"/>
  <c r="J1351" i="1"/>
  <c r="K1351" i="1"/>
  <c r="I1351" i="1"/>
  <c r="I1684" i="1"/>
  <c r="J1684" i="1"/>
  <c r="K1684" i="1"/>
  <c r="I1756" i="1"/>
  <c r="J1756" i="1"/>
  <c r="K1756" i="1"/>
  <c r="J1828" i="1"/>
  <c r="I1828" i="1"/>
  <c r="K1828" i="1"/>
  <c r="I1900" i="1"/>
  <c r="J1900" i="1"/>
  <c r="K1900" i="1"/>
  <c r="I1972" i="1"/>
  <c r="J1972" i="1"/>
  <c r="K1972" i="1"/>
  <c r="J2044" i="1"/>
  <c r="I2044" i="1"/>
  <c r="K2044" i="1"/>
  <c r="J2116" i="1"/>
  <c r="I2116" i="1"/>
  <c r="K2116" i="1"/>
  <c r="I2188" i="1"/>
  <c r="K2188" i="1"/>
  <c r="J2188" i="1"/>
  <c r="I2260" i="1"/>
  <c r="J2260" i="1"/>
  <c r="K2260" i="1"/>
  <c r="K2332" i="1"/>
  <c r="I2332" i="1"/>
  <c r="J2332" i="1"/>
  <c r="K2404" i="1"/>
  <c r="I2404" i="1"/>
  <c r="J2404" i="1"/>
  <c r="K2476" i="1"/>
  <c r="I2476" i="1"/>
  <c r="J2476" i="1"/>
  <c r="K2548" i="1"/>
  <c r="I2548" i="1"/>
  <c r="J2548" i="1"/>
  <c r="K2620" i="1"/>
  <c r="I2620" i="1"/>
  <c r="J2620" i="1"/>
  <c r="I1541" i="1"/>
  <c r="J1541" i="1"/>
  <c r="K1541" i="1"/>
  <c r="I1613" i="1"/>
  <c r="J1613" i="1"/>
  <c r="K1613" i="1"/>
  <c r="I1685" i="1"/>
  <c r="J1685" i="1"/>
  <c r="K1685" i="1"/>
  <c r="I1757" i="1"/>
  <c r="J1757" i="1"/>
  <c r="K1757" i="1"/>
  <c r="K1871" i="1"/>
  <c r="I1871" i="1"/>
  <c r="J1871" i="1"/>
  <c r="I1399" i="1"/>
  <c r="J1399" i="1"/>
  <c r="K1399" i="1"/>
  <c r="K1471" i="1"/>
  <c r="I1471" i="1"/>
  <c r="J1471" i="1"/>
  <c r="K1543" i="1"/>
  <c r="I1543" i="1"/>
  <c r="J1543" i="1"/>
  <c r="K2656" i="1"/>
  <c r="I2656" i="1"/>
  <c r="J2656" i="1"/>
  <c r="K2728" i="1"/>
  <c r="I2728" i="1"/>
  <c r="J2728" i="1"/>
  <c r="K2800" i="1"/>
  <c r="I2800" i="1"/>
  <c r="J2800" i="1"/>
  <c r="K2872" i="1"/>
  <c r="I2872" i="1"/>
  <c r="J2872" i="1"/>
  <c r="I2944" i="1"/>
  <c r="J2944" i="1"/>
  <c r="K2944" i="1"/>
  <c r="I3016" i="1"/>
  <c r="J3016" i="1"/>
  <c r="K3016" i="1"/>
  <c r="I3088" i="1"/>
  <c r="J3088" i="1"/>
  <c r="K3088" i="1"/>
  <c r="J2663" i="1"/>
  <c r="K2663" i="1"/>
  <c r="I2663" i="1"/>
  <c r="I2735" i="1"/>
  <c r="J2735" i="1"/>
  <c r="K2735" i="1"/>
  <c r="I2807" i="1"/>
  <c r="J2807" i="1"/>
  <c r="K2807" i="1"/>
  <c r="I2879" i="1"/>
  <c r="J2879" i="1"/>
  <c r="K2879" i="1"/>
  <c r="I2951" i="1"/>
  <c r="J2951" i="1"/>
  <c r="K2951" i="1"/>
  <c r="I3023" i="1"/>
  <c r="J3023" i="1"/>
  <c r="K3023" i="1"/>
  <c r="I3095" i="1"/>
  <c r="J3095" i="1"/>
  <c r="K3095" i="1"/>
  <c r="I880" i="1"/>
  <c r="J880" i="1"/>
  <c r="K880" i="1"/>
  <c r="I567" i="1"/>
  <c r="J567" i="1"/>
  <c r="K567" i="1"/>
  <c r="J529" i="1"/>
  <c r="K529" i="1"/>
  <c r="I529" i="1"/>
  <c r="K601" i="1"/>
  <c r="I601" i="1"/>
  <c r="J601" i="1"/>
  <c r="I542" i="1"/>
  <c r="J542" i="1"/>
  <c r="K542" i="1"/>
  <c r="I614" i="1"/>
  <c r="J614" i="1"/>
  <c r="K614" i="1"/>
  <c r="K700" i="1"/>
  <c r="I700" i="1"/>
  <c r="J700" i="1"/>
  <c r="I772" i="1"/>
  <c r="J772" i="1"/>
  <c r="K772" i="1"/>
  <c r="I844" i="1"/>
  <c r="K844" i="1"/>
  <c r="J844" i="1"/>
  <c r="I916" i="1"/>
  <c r="J916" i="1"/>
  <c r="K916" i="1"/>
  <c r="K988" i="1"/>
  <c r="I988" i="1"/>
  <c r="J988" i="1"/>
  <c r="J1060" i="1"/>
  <c r="I1060" i="1"/>
  <c r="K1060" i="1"/>
  <c r="I701" i="1"/>
  <c r="J701" i="1"/>
  <c r="K701" i="1"/>
  <c r="J773" i="1"/>
  <c r="K773" i="1"/>
  <c r="I773" i="1"/>
  <c r="J845" i="1"/>
  <c r="I845" i="1"/>
  <c r="K845" i="1"/>
  <c r="J917" i="1"/>
  <c r="I917" i="1"/>
  <c r="K917" i="1"/>
  <c r="I989" i="1"/>
  <c r="J989" i="1"/>
  <c r="K989" i="1"/>
  <c r="K685" i="1"/>
  <c r="I685" i="1"/>
  <c r="J685" i="1"/>
  <c r="K757" i="1"/>
  <c r="I757" i="1"/>
  <c r="J757" i="1"/>
  <c r="I829" i="1"/>
  <c r="J829" i="1"/>
  <c r="K829" i="1"/>
  <c r="J1180" i="1"/>
  <c r="K1180" i="1"/>
  <c r="I1180" i="1"/>
  <c r="J1252" i="1"/>
  <c r="I1252" i="1"/>
  <c r="K1252" i="1"/>
  <c r="J1324" i="1"/>
  <c r="I1324" i="1"/>
  <c r="K1324" i="1"/>
  <c r="J1396" i="1"/>
  <c r="K1396" i="1"/>
  <c r="I1396" i="1"/>
  <c r="J1468" i="1"/>
  <c r="K1468" i="1"/>
  <c r="I1468" i="1"/>
  <c r="K1540" i="1"/>
  <c r="I1540" i="1"/>
  <c r="J1540" i="1"/>
  <c r="K1612" i="1"/>
  <c r="I1612" i="1"/>
  <c r="J1612" i="1"/>
  <c r="I1079" i="1"/>
  <c r="K1079" i="1"/>
  <c r="J1079" i="1"/>
  <c r="I1151" i="1"/>
  <c r="J1151" i="1"/>
  <c r="K1151" i="1"/>
  <c r="K1223" i="1"/>
  <c r="I1223" i="1"/>
  <c r="J1223" i="1"/>
  <c r="K1295" i="1"/>
  <c r="J1295" i="1"/>
  <c r="I1295" i="1"/>
  <c r="K1367" i="1"/>
  <c r="J1367" i="1"/>
  <c r="I1367" i="1"/>
  <c r="I1439" i="1"/>
  <c r="J1439" i="1"/>
  <c r="K1439" i="1"/>
  <c r="I853" i="1"/>
  <c r="J853" i="1"/>
  <c r="K853" i="1"/>
  <c r="I925" i="1"/>
  <c r="K925" i="1"/>
  <c r="J925" i="1"/>
  <c r="K997" i="1"/>
  <c r="I997" i="1"/>
  <c r="J997" i="1"/>
  <c r="K1069" i="1"/>
  <c r="I1069" i="1"/>
  <c r="J1069" i="1"/>
  <c r="K1141" i="1"/>
  <c r="J1141" i="1"/>
  <c r="I1141" i="1"/>
  <c r="K1213" i="1"/>
  <c r="I1213" i="1"/>
  <c r="J1213" i="1"/>
  <c r="J1285" i="1"/>
  <c r="I1285" i="1"/>
  <c r="K1285" i="1"/>
  <c r="J1357" i="1"/>
  <c r="K1357" i="1"/>
  <c r="I1357" i="1"/>
  <c r="I1690" i="1"/>
  <c r="J1690" i="1"/>
  <c r="K1690" i="1"/>
  <c r="I1762" i="1"/>
  <c r="K1762" i="1"/>
  <c r="J1762" i="1"/>
  <c r="J1834" i="1"/>
  <c r="I1834" i="1"/>
  <c r="K1834" i="1"/>
  <c r="I1906" i="1"/>
  <c r="J1906" i="1"/>
  <c r="K1906" i="1"/>
  <c r="I1978" i="1"/>
  <c r="J1978" i="1"/>
  <c r="K1978" i="1"/>
  <c r="J2050" i="1"/>
  <c r="I2050" i="1"/>
  <c r="K2050" i="1"/>
  <c r="J2122" i="1"/>
  <c r="I2122" i="1"/>
  <c r="K2122" i="1"/>
  <c r="I2194" i="1"/>
  <c r="K2194" i="1"/>
  <c r="J2194" i="1"/>
  <c r="I2266" i="1"/>
  <c r="J2266" i="1"/>
  <c r="K2266" i="1"/>
  <c r="I2338" i="1"/>
  <c r="J2338" i="1"/>
  <c r="K2338" i="1"/>
  <c r="I2410" i="1"/>
  <c r="J2410" i="1"/>
  <c r="K2410" i="1"/>
  <c r="K2482" i="1"/>
  <c r="I2482" i="1"/>
  <c r="J2482" i="1"/>
  <c r="K2554" i="1"/>
  <c r="I2554" i="1"/>
  <c r="J2554" i="1"/>
  <c r="K2626" i="1"/>
  <c r="I2626" i="1"/>
  <c r="J2626" i="1"/>
  <c r="I1547" i="1"/>
  <c r="J1547" i="1"/>
  <c r="K1547" i="1"/>
  <c r="I1619" i="1"/>
  <c r="J1619" i="1"/>
  <c r="K1619" i="1"/>
  <c r="I1691" i="1"/>
  <c r="J1691" i="1"/>
  <c r="K1691" i="1"/>
  <c r="I1763" i="1"/>
  <c r="J1763" i="1"/>
  <c r="K1763" i="1"/>
  <c r="K1877" i="1"/>
  <c r="I1877" i="1"/>
  <c r="J1877" i="1"/>
  <c r="J1405" i="1"/>
  <c r="I1405" i="1"/>
  <c r="K1405" i="1"/>
  <c r="K1477" i="1"/>
  <c r="I1477" i="1"/>
  <c r="J1477" i="1"/>
  <c r="K1549" i="1"/>
  <c r="I1549" i="1"/>
  <c r="J1549" i="1"/>
  <c r="K2662" i="1"/>
  <c r="I2662" i="1"/>
  <c r="J2662" i="1"/>
  <c r="K2734" i="1"/>
  <c r="I2734" i="1"/>
  <c r="J2734" i="1"/>
  <c r="K2806" i="1"/>
  <c r="I2806" i="1"/>
  <c r="J2806" i="1"/>
  <c r="K2878" i="1"/>
  <c r="I2878" i="1"/>
  <c r="J2878" i="1"/>
  <c r="I2950" i="1"/>
  <c r="J2950" i="1"/>
  <c r="K2950" i="1"/>
  <c r="I3022" i="1"/>
  <c r="J3022" i="1"/>
  <c r="K3022" i="1"/>
  <c r="I3094" i="1"/>
  <c r="J3094" i="1"/>
  <c r="K3094" i="1"/>
  <c r="I2669" i="1"/>
  <c r="J2669" i="1"/>
  <c r="K2669" i="1"/>
  <c r="I2741" i="1"/>
  <c r="J2741" i="1"/>
  <c r="K2741" i="1"/>
  <c r="I2813" i="1"/>
  <c r="J2813" i="1"/>
  <c r="K2813" i="1"/>
  <c r="I2885" i="1"/>
  <c r="J2885" i="1"/>
  <c r="K2885" i="1"/>
  <c r="I2957" i="1"/>
  <c r="J2957" i="1"/>
  <c r="K2957" i="1"/>
  <c r="I3029" i="1"/>
  <c r="J3029" i="1"/>
  <c r="K3029" i="1"/>
  <c r="I3101" i="1"/>
  <c r="J3101" i="1"/>
  <c r="K3101" i="1"/>
  <c r="K649" i="1"/>
  <c r="I649" i="1"/>
  <c r="J649" i="1"/>
  <c r="I573" i="1"/>
  <c r="J573" i="1"/>
  <c r="K573" i="1"/>
  <c r="J535" i="1"/>
  <c r="K535" i="1"/>
  <c r="I535" i="1"/>
  <c r="K607" i="1"/>
  <c r="I607" i="1"/>
  <c r="J607" i="1"/>
  <c r="I548" i="1"/>
  <c r="J548" i="1"/>
  <c r="K548" i="1"/>
  <c r="I621" i="1"/>
  <c r="J621" i="1"/>
  <c r="K621" i="1"/>
  <c r="K706" i="1"/>
  <c r="I706" i="1"/>
  <c r="J706" i="1"/>
  <c r="I778" i="1"/>
  <c r="J778" i="1"/>
  <c r="K778" i="1"/>
  <c r="I850" i="1"/>
  <c r="J850" i="1"/>
  <c r="K850" i="1"/>
  <c r="I922" i="1"/>
  <c r="J922" i="1"/>
  <c r="K922" i="1"/>
  <c r="I994" i="1"/>
  <c r="J994" i="1"/>
  <c r="K994" i="1"/>
  <c r="I1066" i="1"/>
  <c r="K1066" i="1"/>
  <c r="J1066" i="1"/>
  <c r="I707" i="1"/>
  <c r="J707" i="1"/>
  <c r="K707" i="1"/>
  <c r="J779" i="1"/>
  <c r="I779" i="1"/>
  <c r="K779" i="1"/>
  <c r="J851" i="1"/>
  <c r="I851" i="1"/>
  <c r="K851" i="1"/>
  <c r="J923" i="1"/>
  <c r="I923" i="1"/>
  <c r="K923" i="1"/>
  <c r="K995" i="1"/>
  <c r="I995" i="1"/>
  <c r="J995" i="1"/>
  <c r="K691" i="1"/>
  <c r="I691" i="1"/>
  <c r="J691" i="1"/>
  <c r="I763" i="1"/>
  <c r="K763" i="1"/>
  <c r="J763" i="1"/>
  <c r="I1114" i="1"/>
  <c r="K1114" i="1"/>
  <c r="J1114" i="1"/>
  <c r="J1186" i="1"/>
  <c r="I1186" i="1"/>
  <c r="K1186" i="1"/>
  <c r="J1258" i="1"/>
  <c r="I1258" i="1"/>
  <c r="K1258" i="1"/>
  <c r="J1330" i="1"/>
  <c r="I1330" i="1"/>
  <c r="K1330" i="1"/>
  <c r="J1402" i="1"/>
  <c r="K1402" i="1"/>
  <c r="I1402" i="1"/>
  <c r="K1474" i="1"/>
  <c r="J1474" i="1"/>
  <c r="I1474" i="1"/>
  <c r="K1546" i="1"/>
  <c r="I1546" i="1"/>
  <c r="J1546" i="1"/>
  <c r="K1618" i="1"/>
  <c r="I1618" i="1"/>
  <c r="J1618" i="1"/>
  <c r="I1085" i="1"/>
  <c r="J1085" i="1"/>
  <c r="K1085" i="1"/>
  <c r="J1157" i="1"/>
  <c r="K1157" i="1"/>
  <c r="I1157" i="1"/>
  <c r="K1229" i="1"/>
  <c r="I1229" i="1"/>
  <c r="J1229" i="1"/>
  <c r="K1301" i="1"/>
  <c r="I1301" i="1"/>
  <c r="J1301" i="1"/>
  <c r="I1373" i="1"/>
  <c r="K1373" i="1"/>
  <c r="J1373" i="1"/>
  <c r="J1445" i="1"/>
  <c r="K1445" i="1"/>
  <c r="I1445" i="1"/>
  <c r="I859" i="1"/>
  <c r="K859" i="1"/>
  <c r="J859" i="1"/>
  <c r="J931" i="1"/>
  <c r="K931" i="1"/>
  <c r="I931" i="1"/>
  <c r="J1003" i="1"/>
  <c r="I1003" i="1"/>
  <c r="K1003" i="1"/>
  <c r="J1075" i="1"/>
  <c r="I1075" i="1"/>
  <c r="K1075" i="1"/>
  <c r="J1147" i="1"/>
  <c r="K1147" i="1"/>
  <c r="I1147" i="1"/>
  <c r="J1219" i="1"/>
  <c r="I1219" i="1"/>
  <c r="K1219" i="1"/>
  <c r="J1291" i="1"/>
  <c r="K1291" i="1"/>
  <c r="I1291" i="1"/>
  <c r="K1624" i="1"/>
  <c r="I1624" i="1"/>
  <c r="J1624" i="1"/>
  <c r="I1696" i="1"/>
  <c r="J1696" i="1"/>
  <c r="K1696" i="1"/>
  <c r="I1768" i="1"/>
  <c r="J1768" i="1"/>
  <c r="K1768" i="1"/>
  <c r="J1840" i="1"/>
  <c r="I1840" i="1"/>
  <c r="K1840" i="1"/>
  <c r="I1912" i="1"/>
  <c r="J1912" i="1"/>
  <c r="K1912" i="1"/>
  <c r="I1984" i="1"/>
  <c r="J1984" i="1"/>
  <c r="K1984" i="1"/>
  <c r="J2056" i="1"/>
  <c r="I2056" i="1"/>
  <c r="K2056" i="1"/>
  <c r="J2128" i="1"/>
  <c r="I2128" i="1"/>
  <c r="K2128" i="1"/>
  <c r="I2200" i="1"/>
  <c r="K2200" i="1"/>
  <c r="J2200" i="1"/>
  <c r="I2272" i="1"/>
  <c r="J2272" i="1"/>
  <c r="K2272" i="1"/>
  <c r="I2344" i="1"/>
  <c r="J2344" i="1"/>
  <c r="K2344" i="1"/>
  <c r="I2416" i="1"/>
  <c r="J2416" i="1"/>
  <c r="K2416" i="1"/>
  <c r="K2488" i="1"/>
  <c r="I2488" i="1"/>
  <c r="J2488" i="1"/>
  <c r="K2560" i="1"/>
  <c r="I2560" i="1"/>
  <c r="J2560" i="1"/>
  <c r="K2632" i="1"/>
  <c r="I2632" i="1"/>
  <c r="J2632" i="1"/>
  <c r="I1553" i="1"/>
  <c r="J1553" i="1"/>
  <c r="K1553" i="1"/>
  <c r="I1625" i="1"/>
  <c r="J1625" i="1"/>
  <c r="K1625" i="1"/>
  <c r="I1697" i="1"/>
  <c r="J1697" i="1"/>
  <c r="K1697" i="1"/>
  <c r="I1769" i="1"/>
  <c r="J1769" i="1"/>
  <c r="K1769" i="1"/>
  <c r="K1883" i="1"/>
  <c r="I1883" i="1"/>
  <c r="J1883" i="1"/>
  <c r="I1411" i="1"/>
  <c r="K1411" i="1"/>
  <c r="J1411" i="1"/>
  <c r="K1483" i="1"/>
  <c r="I1483" i="1"/>
  <c r="J1483" i="1"/>
  <c r="K1555" i="1"/>
  <c r="I1555" i="1"/>
  <c r="J1555" i="1"/>
  <c r="K2668" i="1"/>
  <c r="I2668" i="1"/>
  <c r="J2668" i="1"/>
  <c r="K2740" i="1"/>
  <c r="I2740" i="1"/>
  <c r="J2740" i="1"/>
  <c r="K2812" i="1"/>
  <c r="I2812" i="1"/>
  <c r="J2812" i="1"/>
  <c r="K2884" i="1"/>
  <c r="I2884" i="1"/>
  <c r="J2884" i="1"/>
  <c r="I2956" i="1"/>
  <c r="J2956" i="1"/>
  <c r="K2956" i="1"/>
  <c r="I3028" i="1"/>
  <c r="J3028" i="1"/>
  <c r="K3028" i="1"/>
  <c r="I3100" i="1"/>
  <c r="J3100" i="1"/>
  <c r="K3100" i="1"/>
  <c r="J2675" i="1"/>
  <c r="K2675" i="1"/>
  <c r="I2675" i="1"/>
  <c r="I2747" i="1"/>
  <c r="J2747" i="1"/>
  <c r="K2747" i="1"/>
  <c r="I2819" i="1"/>
  <c r="J2819" i="1"/>
  <c r="K2819" i="1"/>
  <c r="I2891" i="1"/>
  <c r="J2891" i="1"/>
  <c r="K2891" i="1"/>
  <c r="I2963" i="1"/>
  <c r="J2963" i="1"/>
  <c r="K2963" i="1"/>
  <c r="I3035" i="1"/>
  <c r="J3035" i="1"/>
  <c r="K3035" i="1"/>
  <c r="I3107" i="1"/>
  <c r="J3107" i="1"/>
  <c r="K3107" i="1"/>
  <c r="I808" i="1"/>
  <c r="K808" i="1"/>
  <c r="J808" i="1"/>
  <c r="I579" i="1"/>
  <c r="J579" i="1"/>
  <c r="K579" i="1"/>
  <c r="J541" i="1"/>
  <c r="K541" i="1"/>
  <c r="I541" i="1"/>
  <c r="K613" i="1"/>
  <c r="I613" i="1"/>
  <c r="J613" i="1"/>
  <c r="I554" i="1"/>
  <c r="J554" i="1"/>
  <c r="K554" i="1"/>
  <c r="I627" i="1"/>
  <c r="J627" i="1"/>
  <c r="K627" i="1"/>
  <c r="K712" i="1"/>
  <c r="I712" i="1"/>
  <c r="J712" i="1"/>
  <c r="I784" i="1"/>
  <c r="J784" i="1"/>
  <c r="K784" i="1"/>
  <c r="I856" i="1"/>
  <c r="J856" i="1"/>
  <c r="K856" i="1"/>
  <c r="I928" i="1"/>
  <c r="J928" i="1"/>
  <c r="K928" i="1"/>
  <c r="I1000" i="1"/>
  <c r="K1000" i="1"/>
  <c r="J1000" i="1"/>
  <c r="I1072" i="1"/>
  <c r="J1072" i="1"/>
  <c r="K1072" i="1"/>
  <c r="I713" i="1"/>
  <c r="J713" i="1"/>
  <c r="K713" i="1"/>
  <c r="J785" i="1"/>
  <c r="K785" i="1"/>
  <c r="I785" i="1"/>
  <c r="J857" i="1"/>
  <c r="K857" i="1"/>
  <c r="I857" i="1"/>
  <c r="K929" i="1"/>
  <c r="J929" i="1"/>
  <c r="I929" i="1"/>
  <c r="J1001" i="1"/>
  <c r="I1001" i="1"/>
  <c r="K1001" i="1"/>
  <c r="K697" i="1"/>
  <c r="I697" i="1"/>
  <c r="J697" i="1"/>
  <c r="I769" i="1"/>
  <c r="K769" i="1"/>
  <c r="J769" i="1"/>
  <c r="I1120" i="1"/>
  <c r="K1120" i="1"/>
  <c r="J1120" i="1"/>
  <c r="I1192" i="1"/>
  <c r="J1192" i="1"/>
  <c r="K1192" i="1"/>
  <c r="J1264" i="1"/>
  <c r="I1264" i="1"/>
  <c r="K1264" i="1"/>
  <c r="J1336" i="1"/>
  <c r="I1336" i="1"/>
  <c r="K1336" i="1"/>
  <c r="I1408" i="1"/>
  <c r="J1408" i="1"/>
  <c r="K1408" i="1"/>
  <c r="K1480" i="1"/>
  <c r="I1480" i="1"/>
  <c r="J1480" i="1"/>
  <c r="K1552" i="1"/>
  <c r="I1552" i="1"/>
  <c r="J1552" i="1"/>
  <c r="J1019" i="1"/>
  <c r="I1019" i="1"/>
  <c r="K1019" i="1"/>
  <c r="J1091" i="1"/>
  <c r="K1091" i="1"/>
  <c r="I1091" i="1"/>
  <c r="J1163" i="1"/>
  <c r="I1163" i="1"/>
  <c r="K1163" i="1"/>
  <c r="K1235" i="1"/>
  <c r="I1235" i="1"/>
  <c r="J1235" i="1"/>
  <c r="K1307" i="1"/>
  <c r="I1307" i="1"/>
  <c r="J1307" i="1"/>
  <c r="I1379" i="1"/>
  <c r="J1379" i="1"/>
  <c r="K1379" i="1"/>
  <c r="I1451" i="1"/>
  <c r="J1451" i="1"/>
  <c r="K1451" i="1"/>
  <c r="I865" i="1"/>
  <c r="J865" i="1"/>
  <c r="K865" i="1"/>
  <c r="I937" i="1"/>
  <c r="K937" i="1"/>
  <c r="J937" i="1"/>
  <c r="J1009" i="1"/>
  <c r="K1009" i="1"/>
  <c r="I1009" i="1"/>
  <c r="K1081" i="1"/>
  <c r="I1081" i="1"/>
  <c r="J1081" i="1"/>
  <c r="J1153" i="1"/>
  <c r="K1153" i="1"/>
  <c r="I1153" i="1"/>
  <c r="J1225" i="1"/>
  <c r="I1225" i="1"/>
  <c r="K1225" i="1"/>
  <c r="J1297" i="1"/>
  <c r="I1297" i="1"/>
  <c r="K1297" i="1"/>
  <c r="K1630" i="1"/>
  <c r="I1630" i="1"/>
  <c r="J1630" i="1"/>
  <c r="I1702" i="1"/>
  <c r="J1702" i="1"/>
  <c r="K1702" i="1"/>
  <c r="I1774" i="1"/>
  <c r="J1774" i="1"/>
  <c r="K1774" i="1"/>
  <c r="J1846" i="1"/>
  <c r="I1846" i="1"/>
  <c r="K1846" i="1"/>
  <c r="I1918" i="1"/>
  <c r="J1918" i="1"/>
  <c r="K1918" i="1"/>
  <c r="I1990" i="1"/>
  <c r="J1990" i="1"/>
  <c r="K1990" i="1"/>
  <c r="J2062" i="1"/>
  <c r="I2062" i="1"/>
  <c r="K2062" i="1"/>
  <c r="J2134" i="1"/>
  <c r="I2134" i="1"/>
  <c r="K2134" i="1"/>
  <c r="I2206" i="1"/>
  <c r="K2206" i="1"/>
  <c r="J2206" i="1"/>
  <c r="I2278" i="1"/>
  <c r="K2278" i="1"/>
  <c r="J2278" i="1"/>
  <c r="I2350" i="1"/>
  <c r="J2350" i="1"/>
  <c r="K2350" i="1"/>
  <c r="J2422" i="1"/>
  <c r="K2422" i="1"/>
  <c r="I2422" i="1"/>
  <c r="K2494" i="1"/>
  <c r="I2494" i="1"/>
  <c r="J2494" i="1"/>
  <c r="K2566" i="1"/>
  <c r="I2566" i="1"/>
  <c r="J2566" i="1"/>
  <c r="K2638" i="1"/>
  <c r="I2638" i="1"/>
  <c r="J2638" i="1"/>
  <c r="I1559" i="1"/>
  <c r="K1559" i="1"/>
  <c r="J1559" i="1"/>
  <c r="I1631" i="1"/>
  <c r="K1631" i="1"/>
  <c r="J1631" i="1"/>
  <c r="I1703" i="1"/>
  <c r="J1703" i="1"/>
  <c r="K1703" i="1"/>
  <c r="J1775" i="1"/>
  <c r="I1775" i="1"/>
  <c r="K1775" i="1"/>
  <c r="K1889" i="1"/>
  <c r="I1889" i="1"/>
  <c r="J1889" i="1"/>
  <c r="I1417" i="1"/>
  <c r="J1417" i="1"/>
  <c r="K1417" i="1"/>
  <c r="K1489" i="1"/>
  <c r="I1489" i="1"/>
  <c r="J1489" i="1"/>
  <c r="K1561" i="1"/>
  <c r="I1561" i="1"/>
  <c r="J1561" i="1"/>
  <c r="K2674" i="1"/>
  <c r="I2674" i="1"/>
  <c r="J2674" i="1"/>
  <c r="K2746" i="1"/>
  <c r="I2746" i="1"/>
  <c r="J2746" i="1"/>
  <c r="K2818" i="1"/>
  <c r="I2818" i="1"/>
  <c r="J2818" i="1"/>
  <c r="K2890" i="1"/>
  <c r="I2890" i="1"/>
  <c r="J2890" i="1"/>
  <c r="I2962" i="1"/>
  <c r="J2962" i="1"/>
  <c r="K2962" i="1"/>
  <c r="I3034" i="1"/>
  <c r="J3034" i="1"/>
  <c r="K3034" i="1"/>
  <c r="I3106" i="1"/>
  <c r="J3106" i="1"/>
  <c r="K3106" i="1"/>
  <c r="I2681" i="1"/>
  <c r="J2681" i="1"/>
  <c r="K2681" i="1"/>
  <c r="I2753" i="1"/>
  <c r="J2753" i="1"/>
  <c r="K2753" i="1"/>
  <c r="I2825" i="1"/>
  <c r="J2825" i="1"/>
  <c r="K2825" i="1"/>
  <c r="I2897" i="1"/>
  <c r="J2897" i="1"/>
  <c r="K2897" i="1"/>
  <c r="I2969" i="1"/>
  <c r="J2969" i="1"/>
  <c r="K2969" i="1"/>
  <c r="I3041" i="1"/>
  <c r="J3041" i="1"/>
  <c r="K3041" i="1"/>
  <c r="I3113" i="1"/>
  <c r="J3113" i="1"/>
  <c r="K3113" i="1"/>
  <c r="I585" i="1"/>
  <c r="J585" i="1"/>
  <c r="K585" i="1"/>
  <c r="J547" i="1"/>
  <c r="K547" i="1"/>
  <c r="I547" i="1"/>
  <c r="K619" i="1"/>
  <c r="I619" i="1"/>
  <c r="J619" i="1"/>
  <c r="I560" i="1"/>
  <c r="J560" i="1"/>
  <c r="K560" i="1"/>
  <c r="I633" i="1"/>
  <c r="J633" i="1"/>
  <c r="K633" i="1"/>
  <c r="K718" i="1"/>
  <c r="I718" i="1"/>
  <c r="J718" i="1"/>
  <c r="I790" i="1"/>
  <c r="J790" i="1"/>
  <c r="K790" i="1"/>
  <c r="I862" i="1"/>
  <c r="J862" i="1"/>
  <c r="K862" i="1"/>
  <c r="I934" i="1"/>
  <c r="K934" i="1"/>
  <c r="J934" i="1"/>
  <c r="K1006" i="1"/>
  <c r="J1006" i="1"/>
  <c r="I1006" i="1"/>
  <c r="J1078" i="1"/>
  <c r="I1078" i="1"/>
  <c r="K1078" i="1"/>
  <c r="I719" i="1"/>
  <c r="J719" i="1"/>
  <c r="K719" i="1"/>
  <c r="J791" i="1"/>
  <c r="I791" i="1"/>
  <c r="K791" i="1"/>
  <c r="J863" i="1"/>
  <c r="I863" i="1"/>
  <c r="K863" i="1"/>
  <c r="I935" i="1"/>
  <c r="J935" i="1"/>
  <c r="K935" i="1"/>
  <c r="I1007" i="1"/>
  <c r="J1007" i="1"/>
  <c r="K1007" i="1"/>
  <c r="K703" i="1"/>
  <c r="I703" i="1"/>
  <c r="J703" i="1"/>
  <c r="I775" i="1"/>
  <c r="J775" i="1"/>
  <c r="K775" i="1"/>
  <c r="I1126" i="1"/>
  <c r="J1126" i="1"/>
  <c r="K1126" i="1"/>
  <c r="K1198" i="1"/>
  <c r="J1198" i="1"/>
  <c r="I1198" i="1"/>
  <c r="J1270" i="1"/>
  <c r="I1270" i="1"/>
  <c r="K1270" i="1"/>
  <c r="J1342" i="1"/>
  <c r="I1342" i="1"/>
  <c r="K1342" i="1"/>
  <c r="I1414" i="1"/>
  <c r="J1414" i="1"/>
  <c r="K1414" i="1"/>
  <c r="K1486" i="1"/>
  <c r="I1486" i="1"/>
  <c r="J1486" i="1"/>
  <c r="K1558" i="1"/>
  <c r="I1558" i="1"/>
  <c r="J1558" i="1"/>
  <c r="I1025" i="1"/>
  <c r="K1025" i="1"/>
  <c r="J1025" i="1"/>
  <c r="I1097" i="1"/>
  <c r="K1097" i="1"/>
  <c r="J1097" i="1"/>
  <c r="I1169" i="1"/>
  <c r="J1169" i="1"/>
  <c r="K1169" i="1"/>
  <c r="K1241" i="1"/>
  <c r="I1241" i="1"/>
  <c r="J1241" i="1"/>
  <c r="K1313" i="1"/>
  <c r="J1313" i="1"/>
  <c r="I1313" i="1"/>
  <c r="I1385" i="1"/>
  <c r="J1385" i="1"/>
  <c r="K1385" i="1"/>
  <c r="I1457" i="1"/>
  <c r="J1457" i="1"/>
  <c r="K1457" i="1"/>
  <c r="I871" i="1"/>
  <c r="K871" i="1"/>
  <c r="J871" i="1"/>
  <c r="I943" i="1"/>
  <c r="K943" i="1"/>
  <c r="J943" i="1"/>
  <c r="K1015" i="1"/>
  <c r="I1015" i="1"/>
  <c r="J1015" i="1"/>
  <c r="K1087" i="1"/>
  <c r="I1087" i="1"/>
  <c r="J1087" i="1"/>
  <c r="K1159" i="1"/>
  <c r="J1159" i="1"/>
  <c r="I1159" i="1"/>
  <c r="J1231" i="1"/>
  <c r="K1231" i="1"/>
  <c r="I1231" i="1"/>
  <c r="J1303" i="1"/>
  <c r="K1303" i="1"/>
  <c r="I1303" i="1"/>
  <c r="K1636" i="1"/>
  <c r="I1636" i="1"/>
  <c r="J1636" i="1"/>
  <c r="I1708" i="1"/>
  <c r="J1708" i="1"/>
  <c r="K1708" i="1"/>
  <c r="K1780" i="1"/>
  <c r="I1780" i="1"/>
  <c r="J1780" i="1"/>
  <c r="J1852" i="1"/>
  <c r="I1852" i="1"/>
  <c r="K1852" i="1"/>
  <c r="I1924" i="1"/>
  <c r="J1924" i="1"/>
  <c r="K1924" i="1"/>
  <c r="I1996" i="1"/>
  <c r="J1996" i="1"/>
  <c r="K1996" i="1"/>
  <c r="J2068" i="1"/>
  <c r="I2068" i="1"/>
  <c r="K2068" i="1"/>
  <c r="J2140" i="1"/>
  <c r="I2140" i="1"/>
  <c r="K2140" i="1"/>
  <c r="I2212" i="1"/>
  <c r="K2212" i="1"/>
  <c r="J2212" i="1"/>
  <c r="I2284" i="1"/>
  <c r="J2284" i="1"/>
  <c r="K2284" i="1"/>
  <c r="I2356" i="1"/>
  <c r="J2356" i="1"/>
  <c r="K2356" i="1"/>
  <c r="I2428" i="1"/>
  <c r="J2428" i="1"/>
  <c r="K2428" i="1"/>
  <c r="K2500" i="1"/>
  <c r="I2500" i="1"/>
  <c r="J2500" i="1"/>
  <c r="K2572" i="1"/>
  <c r="I2572" i="1"/>
  <c r="J2572" i="1"/>
  <c r="J1493" i="1"/>
  <c r="K1493" i="1"/>
  <c r="I1493" i="1"/>
  <c r="I1565" i="1"/>
  <c r="J1565" i="1"/>
  <c r="K1565" i="1"/>
  <c r="I1637" i="1"/>
  <c r="J1637" i="1"/>
  <c r="K1637" i="1"/>
  <c r="I1709" i="1"/>
  <c r="J1709" i="1"/>
  <c r="K1709" i="1"/>
  <c r="J1781" i="1"/>
  <c r="I1781" i="1"/>
  <c r="K1781" i="1"/>
  <c r="K1895" i="1"/>
  <c r="I1895" i="1"/>
  <c r="J1895" i="1"/>
  <c r="J1423" i="1"/>
  <c r="I1423" i="1"/>
  <c r="K1423" i="1"/>
  <c r="K1495" i="1"/>
  <c r="I1495" i="1"/>
  <c r="J1495" i="1"/>
  <c r="K1567" i="1"/>
  <c r="I1567" i="1"/>
  <c r="J1567" i="1"/>
  <c r="K2680" i="1"/>
  <c r="I2680" i="1"/>
  <c r="J2680" i="1"/>
  <c r="K2752" i="1"/>
  <c r="I2752" i="1"/>
  <c r="J2752" i="1"/>
  <c r="K2824" i="1"/>
  <c r="I2824" i="1"/>
  <c r="J2824" i="1"/>
  <c r="K2896" i="1"/>
  <c r="I2896" i="1"/>
  <c r="J2896" i="1"/>
  <c r="I2968" i="1"/>
  <c r="J2968" i="1"/>
  <c r="K2968" i="1"/>
  <c r="I3040" i="1"/>
  <c r="J3040" i="1"/>
  <c r="K3040" i="1"/>
  <c r="I3112" i="1"/>
  <c r="J3112" i="1"/>
  <c r="K3112" i="1"/>
  <c r="J2687" i="1"/>
  <c r="K2687" i="1"/>
  <c r="I2687" i="1"/>
  <c r="I2759" i="1"/>
  <c r="J2759" i="1"/>
  <c r="K2759" i="1"/>
  <c r="I2831" i="1"/>
  <c r="J2831" i="1"/>
  <c r="K2831" i="1"/>
  <c r="I2903" i="1"/>
  <c r="J2903" i="1"/>
  <c r="K2903" i="1"/>
  <c r="I2975" i="1"/>
  <c r="J2975" i="1"/>
  <c r="K2975" i="1"/>
  <c r="I3047" i="1"/>
  <c r="J3047" i="1"/>
  <c r="K3047" i="1"/>
  <c r="J809" i="1"/>
  <c r="I809" i="1"/>
  <c r="K809" i="1"/>
  <c r="I591" i="1"/>
  <c r="J591" i="1"/>
  <c r="K591" i="1"/>
  <c r="K553" i="1"/>
  <c r="I553" i="1"/>
  <c r="J553" i="1"/>
  <c r="K625" i="1"/>
  <c r="I625" i="1"/>
  <c r="J625" i="1"/>
  <c r="I566" i="1"/>
  <c r="J566" i="1"/>
  <c r="K566" i="1"/>
  <c r="I639" i="1"/>
  <c r="J639" i="1"/>
  <c r="K639" i="1"/>
  <c r="K724" i="1"/>
  <c r="I724" i="1"/>
  <c r="J724" i="1"/>
  <c r="I796" i="1"/>
  <c r="J796" i="1"/>
  <c r="K796" i="1"/>
  <c r="I868" i="1"/>
  <c r="J868" i="1"/>
  <c r="K868" i="1"/>
  <c r="J940" i="1"/>
  <c r="K940" i="1"/>
  <c r="I940" i="1"/>
  <c r="I1012" i="1"/>
  <c r="J1012" i="1"/>
  <c r="K1012" i="1"/>
  <c r="I1084" i="1"/>
  <c r="K1084" i="1"/>
  <c r="J1084" i="1"/>
  <c r="I725" i="1"/>
  <c r="J725" i="1"/>
  <c r="K725" i="1"/>
  <c r="J797" i="1"/>
  <c r="I797" i="1"/>
  <c r="K797" i="1"/>
  <c r="J869" i="1"/>
  <c r="I869" i="1"/>
  <c r="K869" i="1"/>
  <c r="J941" i="1"/>
  <c r="K941" i="1"/>
  <c r="I941" i="1"/>
  <c r="I1013" i="1"/>
  <c r="K1013" i="1"/>
  <c r="J1013" i="1"/>
  <c r="K709" i="1"/>
  <c r="I709" i="1"/>
  <c r="J709" i="1"/>
  <c r="I781" i="1"/>
  <c r="K781" i="1"/>
  <c r="J781" i="1"/>
  <c r="J1132" i="1"/>
  <c r="K1132" i="1"/>
  <c r="I1132" i="1"/>
  <c r="I1204" i="1"/>
  <c r="J1204" i="1"/>
  <c r="K1204" i="1"/>
  <c r="J1276" i="1"/>
  <c r="K1276" i="1"/>
  <c r="I1276" i="1"/>
  <c r="J1348" i="1"/>
  <c r="I1348" i="1"/>
  <c r="K1348" i="1"/>
  <c r="J1420" i="1"/>
  <c r="K1420" i="1"/>
  <c r="I1420" i="1"/>
  <c r="K1492" i="1"/>
  <c r="I1492" i="1"/>
  <c r="J1492" i="1"/>
  <c r="K1564" i="1"/>
  <c r="I1564" i="1"/>
  <c r="J1564" i="1"/>
  <c r="I1031" i="1"/>
  <c r="J1031" i="1"/>
  <c r="K1031" i="1"/>
  <c r="K1103" i="1"/>
  <c r="I1103" i="1"/>
  <c r="J1103" i="1"/>
  <c r="J1175" i="1"/>
  <c r="I1175" i="1"/>
  <c r="K1175" i="1"/>
  <c r="K1247" i="1"/>
  <c r="J1247" i="1"/>
  <c r="I1247" i="1"/>
  <c r="K1319" i="1"/>
  <c r="I1319" i="1"/>
  <c r="J1319" i="1"/>
  <c r="I1391" i="1"/>
  <c r="K1391" i="1"/>
  <c r="J1391" i="1"/>
  <c r="J1463" i="1"/>
  <c r="K1463" i="1"/>
  <c r="I1463" i="1"/>
  <c r="I877" i="1"/>
  <c r="K877" i="1"/>
  <c r="J877" i="1"/>
  <c r="J949" i="1"/>
  <c r="K949" i="1"/>
  <c r="I949" i="1"/>
  <c r="J1021" i="1"/>
  <c r="K1021" i="1"/>
  <c r="I1021" i="1"/>
  <c r="J1093" i="1"/>
  <c r="I1093" i="1"/>
  <c r="K1093" i="1"/>
  <c r="J1165" i="1"/>
  <c r="I1165" i="1"/>
  <c r="K1165" i="1"/>
  <c r="J1237" i="1"/>
  <c r="K1237" i="1"/>
  <c r="I1237" i="1"/>
  <c r="J1309" i="1"/>
  <c r="I1309" i="1"/>
  <c r="K1309" i="1"/>
  <c r="K1642" i="1"/>
  <c r="I1642" i="1"/>
  <c r="J1642" i="1"/>
  <c r="I1714" i="1"/>
  <c r="J1714" i="1"/>
  <c r="K1714" i="1"/>
  <c r="I1786" i="1"/>
  <c r="K1786" i="1"/>
  <c r="J1786" i="1"/>
  <c r="I1858" i="1"/>
  <c r="J1858" i="1"/>
  <c r="K1858" i="1"/>
  <c r="I1930" i="1"/>
  <c r="J1930" i="1"/>
  <c r="K1930" i="1"/>
  <c r="J2002" i="1"/>
  <c r="K2002" i="1"/>
  <c r="I2002" i="1"/>
  <c r="J2074" i="1"/>
  <c r="I2074" i="1"/>
  <c r="K2074" i="1"/>
  <c r="J2146" i="1"/>
  <c r="I2146" i="1"/>
  <c r="K2146" i="1"/>
  <c r="I2218" i="1"/>
  <c r="K2218" i="1"/>
  <c r="J2218" i="1"/>
  <c r="J2290" i="1"/>
  <c r="K2290" i="1"/>
  <c r="I2290" i="1"/>
  <c r="J2362" i="1"/>
  <c r="K2362" i="1"/>
  <c r="I2362" i="1"/>
  <c r="J2434" i="1"/>
  <c r="K2434" i="1"/>
  <c r="I2434" i="1"/>
  <c r="K2506" i="1"/>
  <c r="I2506" i="1"/>
  <c r="J2506" i="1"/>
  <c r="K2578" i="1"/>
  <c r="I2578" i="1"/>
  <c r="J2578" i="1"/>
  <c r="J1499" i="1"/>
  <c r="K1499" i="1"/>
  <c r="I1499" i="1"/>
  <c r="I1571" i="1"/>
  <c r="J1571" i="1"/>
  <c r="K1571" i="1"/>
  <c r="I1643" i="1"/>
  <c r="J1643" i="1"/>
  <c r="K1643" i="1"/>
  <c r="I1715" i="1"/>
  <c r="J1715" i="1"/>
  <c r="K1715" i="1"/>
  <c r="I1787" i="1"/>
  <c r="J1787" i="1"/>
  <c r="K1787" i="1"/>
  <c r="K1901" i="1"/>
  <c r="I1901" i="1"/>
  <c r="J1901" i="1"/>
  <c r="I1429" i="1"/>
  <c r="K1429" i="1"/>
  <c r="J1429" i="1"/>
  <c r="K1501" i="1"/>
  <c r="I1501" i="1"/>
  <c r="J1501" i="1"/>
  <c r="K1573" i="1"/>
  <c r="I1573" i="1"/>
  <c r="J1573" i="1"/>
  <c r="K2686" i="1"/>
  <c r="I2686" i="1"/>
  <c r="J2686" i="1"/>
  <c r="K2758" i="1"/>
  <c r="I2758" i="1"/>
  <c r="J2758" i="1"/>
  <c r="K2830" i="1"/>
  <c r="I2830" i="1"/>
  <c r="J2830" i="1"/>
  <c r="K2902" i="1"/>
  <c r="I2902" i="1"/>
  <c r="J2902" i="1"/>
  <c r="I2974" i="1"/>
  <c r="J2974" i="1"/>
  <c r="K2974" i="1"/>
  <c r="I3046" i="1"/>
  <c r="J3046" i="1"/>
  <c r="K3046" i="1"/>
  <c r="I2621" i="1"/>
  <c r="J2621" i="1"/>
  <c r="K2621" i="1"/>
  <c r="I2693" i="1"/>
  <c r="J2693" i="1"/>
  <c r="K2693" i="1"/>
  <c r="I2765" i="1"/>
  <c r="J2765" i="1"/>
  <c r="K2765" i="1"/>
  <c r="I2837" i="1"/>
  <c r="J2837" i="1"/>
  <c r="K2837" i="1"/>
  <c r="I2909" i="1"/>
  <c r="J2909" i="1"/>
  <c r="K2909" i="1"/>
  <c r="I2981" i="1"/>
  <c r="J2981" i="1"/>
  <c r="K2981" i="1"/>
  <c r="I3053" i="1"/>
  <c r="J3053" i="1"/>
  <c r="K3053" i="1"/>
  <c r="K506" i="1"/>
  <c r="J506" i="1"/>
  <c r="I506" i="1"/>
  <c r="I3121" i="1" l="1"/>
  <c r="I3720" i="1"/>
  <c r="J3720" i="1"/>
  <c r="K3720" i="1"/>
  <c r="H3720" i="1"/>
  <c r="J3683" i="1"/>
  <c r="I3683" i="1"/>
  <c r="K3683" i="1"/>
  <c r="H3683" i="1"/>
  <c r="J3550" i="1"/>
  <c r="K3550" i="1"/>
  <c r="H3550" i="1"/>
  <c r="I3550" i="1"/>
  <c r="J3479" i="1"/>
  <c r="K3479" i="1"/>
  <c r="I3479" i="1"/>
  <c r="H3478" i="1"/>
  <c r="J3590" i="1"/>
  <c r="K3590" i="1"/>
  <c r="I3590" i="1"/>
  <c r="I3632" i="1"/>
  <c r="I3447" i="1"/>
  <c r="J3447" i="1"/>
  <c r="K3447" i="1"/>
  <c r="I3518" i="1"/>
  <c r="J3518" i="1"/>
  <c r="K3518" i="1"/>
  <c r="I3420" i="1"/>
  <c r="J3420" i="1"/>
  <c r="H3420" i="1"/>
  <c r="I3608" i="1"/>
  <c r="I3405" i="1"/>
  <c r="J3405" i="1"/>
  <c r="I3348" i="1"/>
  <c r="J3348" i="1"/>
  <c r="K3348" i="1"/>
  <c r="H3348" i="1"/>
  <c r="I3692" i="1"/>
  <c r="K3692" i="1"/>
  <c r="H3692" i="1"/>
  <c r="J3692" i="1"/>
  <c r="K3371" i="1"/>
  <c r="J3652" i="1"/>
  <c r="I3652" i="1"/>
  <c r="H3652" i="1"/>
  <c r="H3792" i="1"/>
  <c r="I3792" i="1"/>
  <c r="J3792" i="1"/>
  <c r="K3792" i="1"/>
  <c r="I3457" i="1"/>
  <c r="H3457" i="1"/>
  <c r="J3457" i="1"/>
  <c r="K3457" i="1"/>
  <c r="J3189" i="1"/>
  <c r="H3227" i="1"/>
  <c r="K3170" i="1"/>
  <c r="K3223" i="1"/>
  <c r="H3177" i="1"/>
  <c r="J3170" i="1"/>
  <c r="K3177" i="1"/>
  <c r="I3199" i="1"/>
  <c r="J3163" i="1"/>
  <c r="I3170" i="1"/>
  <c r="H3170" i="1"/>
  <c r="J3177" i="1"/>
  <c r="H3248" i="1"/>
  <c r="I3177" i="1"/>
  <c r="I3892" i="1"/>
  <c r="J3892" i="1"/>
  <c r="K3892" i="1"/>
  <c r="H3424" i="1"/>
  <c r="J3424" i="1"/>
  <c r="K3424" i="1"/>
  <c r="I3424" i="1"/>
  <c r="K3131" i="1"/>
  <c r="J3233" i="1"/>
  <c r="J3131" i="1"/>
  <c r="J3831" i="1"/>
  <c r="K3831" i="1"/>
  <c r="I3831" i="1"/>
  <c r="H3831" i="1"/>
  <c r="I3844" i="1"/>
  <c r="J3844" i="1"/>
  <c r="K3844" i="1"/>
  <c r="I3352" i="1"/>
  <c r="K3897" i="1"/>
  <c r="J3759" i="1"/>
  <c r="K3759" i="1"/>
  <c r="I3759" i="1"/>
  <c r="K3772" i="1"/>
  <c r="J3772" i="1"/>
  <c r="H3772" i="1"/>
  <c r="J3681" i="1"/>
  <c r="K3681" i="1"/>
  <c r="I3681" i="1"/>
  <c r="H3343" i="1"/>
  <c r="J3687" i="1"/>
  <c r="I3687" i="1"/>
  <c r="H3687" i="1"/>
  <c r="K3687" i="1"/>
  <c r="H3242" i="1"/>
  <c r="I3242" i="1"/>
  <c r="J3242" i="1"/>
  <c r="K3242" i="1"/>
  <c r="I3609" i="1"/>
  <c r="J3609" i="1"/>
  <c r="K3609" i="1"/>
  <c r="J3235" i="1"/>
  <c r="I3204" i="1"/>
  <c r="I3503" i="1"/>
  <c r="H3834" i="1"/>
  <c r="J3897" i="1"/>
  <c r="K3615" i="1"/>
  <c r="J3615" i="1"/>
  <c r="I3350" i="1"/>
  <c r="J3350" i="1"/>
  <c r="K3350" i="1"/>
  <c r="I3537" i="1"/>
  <c r="K3537" i="1"/>
  <c r="J3537" i="1"/>
  <c r="H3897" i="1"/>
  <c r="I3131" i="1"/>
  <c r="H3240" i="1"/>
  <c r="I3369" i="1"/>
  <c r="J3369" i="1"/>
  <c r="K3369" i="1"/>
  <c r="J3567" i="1"/>
  <c r="K3567" i="1"/>
  <c r="H3567" i="1"/>
  <c r="I3567" i="1"/>
  <c r="I3835" i="1"/>
  <c r="K3835" i="1"/>
  <c r="H3892" i="1"/>
  <c r="J3868" i="1"/>
  <c r="K3868" i="1"/>
  <c r="I3604" i="1"/>
  <c r="J3604" i="1"/>
  <c r="H3604" i="1"/>
  <c r="I3384" i="1"/>
  <c r="J3384" i="1"/>
  <c r="K3384" i="1"/>
  <c r="H3384" i="1"/>
  <c r="K3763" i="1"/>
  <c r="I3763" i="1"/>
  <c r="H3137" i="1"/>
  <c r="I3737" i="1"/>
  <c r="I3634" i="1"/>
  <c r="I3452" i="1"/>
  <c r="J3452" i="1"/>
  <c r="I3532" i="1"/>
  <c r="J3532" i="1"/>
  <c r="H3532" i="1"/>
  <c r="K3532" i="1"/>
  <c r="I3563" i="1"/>
  <c r="J3563" i="1"/>
  <c r="H3563" i="1"/>
  <c r="J3137" i="1"/>
  <c r="K3249" i="1"/>
  <c r="J3555" i="1"/>
  <c r="K3725" i="1"/>
  <c r="K3231" i="1"/>
  <c r="I3776" i="1"/>
  <c r="J3776" i="1"/>
  <c r="K3776" i="1"/>
  <c r="H3553" i="1"/>
  <c r="K3553" i="1"/>
  <c r="J3553" i="1"/>
  <c r="I3750" i="1"/>
  <c r="J3750" i="1"/>
  <c r="K3750" i="1"/>
  <c r="I3391" i="1"/>
  <c r="J3391" i="1"/>
  <c r="K3391" i="1"/>
  <c r="I3137" i="1"/>
  <c r="H3249" i="1"/>
  <c r="H3725" i="1"/>
  <c r="J3280" i="1"/>
  <c r="H3381" i="1"/>
  <c r="J3231" i="1"/>
  <c r="I3768" i="1"/>
  <c r="J3768" i="1"/>
  <c r="K3768" i="1"/>
  <c r="H3768" i="1"/>
  <c r="K3827" i="1"/>
  <c r="K3183" i="1"/>
  <c r="I3183" i="1"/>
  <c r="J3183" i="1"/>
  <c r="H3580" i="1"/>
  <c r="I3231" i="1"/>
  <c r="J3298" i="1"/>
  <c r="H3298" i="1"/>
  <c r="I3298" i="1"/>
  <c r="J3332" i="1"/>
  <c r="K3332" i="1"/>
  <c r="I3332" i="1"/>
  <c r="K3790" i="1"/>
  <c r="K3125" i="1"/>
  <c r="J3148" i="1"/>
  <c r="I3148" i="1"/>
  <c r="K3148" i="1"/>
  <c r="J3125" i="1"/>
  <c r="J3114" i="1"/>
  <c r="K3114" i="1"/>
  <c r="I3114" i="1"/>
  <c r="H3125" i="1"/>
  <c r="H3323" i="1"/>
  <c r="I3760" i="1"/>
  <c r="J3255" i="1"/>
  <c r="I3280" i="1"/>
  <c r="H3610" i="1"/>
  <c r="I3610" i="1"/>
  <c r="J3610" i="1"/>
  <c r="K3610" i="1"/>
  <c r="K3881" i="1"/>
  <c r="I3881" i="1"/>
  <c r="J3881" i="1"/>
  <c r="H3647" i="1"/>
  <c r="J3647" i="1"/>
  <c r="K3647" i="1"/>
  <c r="I3647" i="1"/>
  <c r="H3209" i="1"/>
  <c r="I3209" i="1"/>
  <c r="K3209" i="1"/>
  <c r="I3728" i="1"/>
  <c r="H3728" i="1"/>
  <c r="K3728" i="1"/>
  <c r="J3728" i="1"/>
  <c r="I3353" i="1"/>
  <c r="J3353" i="1"/>
  <c r="K3353" i="1"/>
  <c r="K3281" i="1"/>
  <c r="H3538" i="1"/>
  <c r="J3538" i="1"/>
  <c r="K3538" i="1"/>
  <c r="I3538" i="1"/>
  <c r="I3809" i="1"/>
  <c r="K3809" i="1"/>
  <c r="J3809" i="1"/>
  <c r="J3443" i="1"/>
  <c r="K3443" i="1"/>
  <c r="H3443" i="1"/>
  <c r="I3243" i="1"/>
  <c r="J3243" i="1"/>
  <c r="K3243" i="1"/>
  <c r="H3243" i="1"/>
  <c r="K3738" i="1"/>
  <c r="J3738" i="1"/>
  <c r="I3738" i="1"/>
  <c r="H3340" i="1"/>
  <c r="I3340" i="1"/>
  <c r="I3694" i="1"/>
  <c r="K3388" i="1"/>
  <c r="I3708" i="1"/>
  <c r="H3206" i="1"/>
  <c r="I3255" i="1"/>
  <c r="H3466" i="1"/>
  <c r="I3466" i="1"/>
  <c r="J3466" i="1"/>
  <c r="K3466" i="1"/>
  <c r="J3737" i="1"/>
  <c r="K3737" i="1"/>
  <c r="I3249" i="1"/>
  <c r="J3249" i="1"/>
  <c r="I3857" i="1"/>
  <c r="J3857" i="1"/>
  <c r="K3857" i="1"/>
  <c r="I3594" i="1"/>
  <c r="K3594" i="1"/>
  <c r="H3594" i="1"/>
  <c r="J3594" i="1"/>
  <c r="H3638" i="1"/>
  <c r="I3638" i="1"/>
  <c r="J3638" i="1"/>
  <c r="K3638" i="1"/>
  <c r="H3642" i="1"/>
  <c r="I3725" i="1"/>
  <c r="K3275" i="1"/>
  <c r="K3123" i="1"/>
  <c r="I3123" i="1"/>
  <c r="J3123" i="1"/>
  <c r="I3665" i="1"/>
  <c r="J3665" i="1"/>
  <c r="K3665" i="1"/>
  <c r="K3877" i="1"/>
  <c r="J3877" i="1"/>
  <c r="I3877" i="1"/>
  <c r="J3785" i="1"/>
  <c r="H3785" i="1"/>
  <c r="I3785" i="1"/>
  <c r="K3785" i="1"/>
  <c r="K3866" i="1"/>
  <c r="H3866" i="1"/>
  <c r="I3866" i="1"/>
  <c r="J3866" i="1"/>
  <c r="J3856" i="1"/>
  <c r="K3856" i="1"/>
  <c r="I3856" i="1"/>
  <c r="I3805" i="1"/>
  <c r="H3805" i="1"/>
  <c r="J3805" i="1"/>
  <c r="K3805" i="1"/>
  <c r="K3713" i="1"/>
  <c r="H3713" i="1"/>
  <c r="I3295" i="1"/>
  <c r="J3295" i="1"/>
  <c r="K3295" i="1"/>
  <c r="H3796" i="1"/>
  <c r="H3231" i="1"/>
  <c r="K3393" i="1"/>
  <c r="I3393" i="1"/>
  <c r="J3393" i="1"/>
  <c r="K3852" i="1"/>
  <c r="H3852" i="1"/>
  <c r="I3852" i="1"/>
  <c r="J3852" i="1"/>
  <c r="H3661" i="1"/>
  <c r="I3661" i="1"/>
  <c r="J3661" i="1"/>
  <c r="H3641" i="1"/>
  <c r="I3641" i="1"/>
  <c r="J3641" i="1"/>
  <c r="K3641" i="1"/>
  <c r="H3640" i="1"/>
  <c r="J3640" i="1"/>
  <c r="I3640" i="1"/>
  <c r="H3402" i="1"/>
  <c r="J3402" i="1"/>
  <c r="I3402" i="1"/>
  <c r="K3402" i="1"/>
  <c r="H3596" i="1"/>
  <c r="K3596" i="1"/>
  <c r="I3596" i="1"/>
  <c r="H3664" i="1"/>
  <c r="J3664" i="1"/>
  <c r="I3664" i="1"/>
  <c r="K3569" i="1"/>
  <c r="H3569" i="1"/>
  <c r="I3569" i="1"/>
  <c r="K3568" i="1"/>
  <c r="I3568" i="1"/>
  <c r="J3568" i="1"/>
  <c r="H3260" i="1"/>
  <c r="K3206" i="1"/>
  <c r="K3201" i="1"/>
  <c r="H3841" i="1"/>
  <c r="J3841" i="1"/>
  <c r="K3841" i="1"/>
  <c r="I3846" i="1"/>
  <c r="K3846" i="1"/>
  <c r="J3846" i="1"/>
  <c r="I3389" i="1"/>
  <c r="J3389" i="1"/>
  <c r="K3389" i="1"/>
  <c r="H3436" i="1"/>
  <c r="I3436" i="1"/>
  <c r="J3436" i="1"/>
  <c r="K3436" i="1"/>
  <c r="K3497" i="1"/>
  <c r="J3497" i="1"/>
  <c r="I3497" i="1"/>
  <c r="J3206" i="1"/>
  <c r="J3201" i="1"/>
  <c r="I3769" i="1"/>
  <c r="J3769" i="1"/>
  <c r="K3769" i="1"/>
  <c r="J3774" i="1"/>
  <c r="K3774" i="1"/>
  <c r="I3774" i="1"/>
  <c r="K3448" i="1"/>
  <c r="I3448" i="1"/>
  <c r="J3448" i="1"/>
  <c r="H3364" i="1"/>
  <c r="K3364" i="1"/>
  <c r="I3364" i="1"/>
  <c r="K3634" i="1"/>
  <c r="H3634" i="1"/>
  <c r="J3634" i="1"/>
  <c r="I3206" i="1"/>
  <c r="I3201" i="1"/>
  <c r="K3697" i="1"/>
  <c r="I3697" i="1"/>
  <c r="J3697" i="1"/>
  <c r="J3702" i="1"/>
  <c r="K3702" i="1"/>
  <c r="I3702" i="1"/>
  <c r="H3702" i="1"/>
  <c r="H3376" i="1"/>
  <c r="I3376" i="1"/>
  <c r="H3658" i="1"/>
  <c r="I3658" i="1"/>
  <c r="J3658" i="1"/>
  <c r="K3658" i="1"/>
  <c r="H3373" i="1"/>
  <c r="I3373" i="1"/>
  <c r="J3373" i="1"/>
  <c r="K3373" i="1"/>
  <c r="H3562" i="1"/>
  <c r="I3562" i="1"/>
  <c r="J3562" i="1"/>
  <c r="K3562" i="1"/>
  <c r="H3281" i="1"/>
  <c r="I3398" i="1"/>
  <c r="J3398" i="1"/>
  <c r="K3398" i="1"/>
  <c r="K3630" i="1"/>
  <c r="I3630" i="1"/>
  <c r="J3630" i="1"/>
  <c r="H3127" i="1"/>
  <c r="J3127" i="1"/>
  <c r="K3127" i="1"/>
  <c r="I3127" i="1"/>
  <c r="H3300" i="1"/>
  <c r="J3300" i="1"/>
  <c r="I3300" i="1"/>
  <c r="K3300" i="1"/>
  <c r="J3490" i="1"/>
  <c r="H3490" i="1"/>
  <c r="K3490" i="1"/>
  <c r="I3712" i="1"/>
  <c r="K3712" i="1"/>
  <c r="H3712" i="1"/>
  <c r="J3712" i="1"/>
  <c r="H3486" i="1"/>
  <c r="I3486" i="1"/>
  <c r="J3486" i="1"/>
  <c r="K3486" i="1"/>
  <c r="I3719" i="1"/>
  <c r="K3719" i="1"/>
  <c r="H3719" i="1"/>
  <c r="J3719" i="1"/>
  <c r="K3234" i="1"/>
  <c r="H3872" i="1"/>
  <c r="J3872" i="1"/>
  <c r="K3872" i="1"/>
  <c r="I3872" i="1"/>
  <c r="I3316" i="1"/>
  <c r="H3320" i="1"/>
  <c r="H3262" i="1"/>
  <c r="I3262" i="1"/>
  <c r="K3262" i="1"/>
  <c r="J3262" i="1"/>
  <c r="K3316" i="1"/>
  <c r="K3268" i="1"/>
  <c r="J3316" i="1"/>
  <c r="J3268" i="1"/>
  <c r="H3277" i="1"/>
  <c r="I3317" i="1"/>
  <c r="J3317" i="1"/>
  <c r="K3317" i="1"/>
  <c r="I3268" i="1"/>
  <c r="J3279" i="1"/>
  <c r="H3316" i="1"/>
  <c r="I3323" i="1"/>
  <c r="I3241" i="1"/>
  <c r="J3281" i="1"/>
  <c r="I3278" i="1"/>
  <c r="J3278" i="1"/>
  <c r="K3278" i="1"/>
  <c r="K3256" i="1"/>
  <c r="J3256" i="1"/>
  <c r="I3256" i="1"/>
  <c r="J3273" i="1"/>
  <c r="I3273" i="1"/>
  <c r="K3273" i="1"/>
  <c r="K3286" i="1"/>
  <c r="J3286" i="1"/>
  <c r="H3286" i="1"/>
  <c r="I3286" i="1"/>
  <c r="I3233" i="1"/>
  <c r="K3233" i="1"/>
  <c r="H3285" i="1"/>
  <c r="I3285" i="1"/>
  <c r="K3285" i="1"/>
  <c r="J3285" i="1"/>
  <c r="K3293" i="1"/>
  <c r="I3293" i="1"/>
  <c r="J3293" i="1"/>
  <c r="I3315" i="1"/>
  <c r="J3315" i="1"/>
  <c r="K3315" i="1"/>
  <c r="H3315" i="1"/>
  <c r="J3225" i="1"/>
  <c r="K3225" i="1"/>
  <c r="H3225" i="1"/>
  <c r="I3225" i="1"/>
  <c r="I3322" i="1"/>
  <c r="J3322" i="1"/>
  <c r="K3322" i="1"/>
  <c r="H3313" i="1"/>
  <c r="I3313" i="1"/>
  <c r="J3313" i="1"/>
  <c r="K3313" i="1"/>
  <c r="H3680" i="1"/>
  <c r="J3680" i="1"/>
  <c r="I3680" i="1"/>
  <c r="K3680" i="1"/>
  <c r="I3824" i="1"/>
  <c r="J3824" i="1"/>
  <c r="H3824" i="1"/>
  <c r="K3824" i="1"/>
  <c r="K3891" i="1"/>
  <c r="I3891" i="1"/>
  <c r="J3891" i="1"/>
  <c r="K3459" i="1"/>
  <c r="I3459" i="1"/>
  <c r="J3459" i="1"/>
  <c r="H3599" i="1"/>
  <c r="I3599" i="1"/>
  <c r="J3599" i="1"/>
  <c r="K3599" i="1"/>
  <c r="H3614" i="1"/>
  <c r="I3614" i="1"/>
  <c r="J3614" i="1"/>
  <c r="K3614" i="1"/>
  <c r="H3375" i="1"/>
  <c r="I3375" i="1"/>
  <c r="J3375" i="1"/>
  <c r="K3375" i="1"/>
  <c r="J3312" i="1"/>
  <c r="H3312" i="1"/>
  <c r="I3312" i="1"/>
  <c r="I3392" i="1"/>
  <c r="J3392" i="1"/>
  <c r="K3392" i="1"/>
  <c r="H3752" i="1"/>
  <c r="K3752" i="1"/>
  <c r="I3752" i="1"/>
  <c r="J3752" i="1"/>
  <c r="K3246" i="1"/>
  <c r="H3246" i="1"/>
  <c r="J3721" i="1"/>
  <c r="I3721" i="1"/>
  <c r="H3721" i="1"/>
  <c r="H3395" i="1"/>
  <c r="K3395" i="1"/>
  <c r="H3542" i="1"/>
  <c r="J3542" i="1"/>
  <c r="I3542" i="1"/>
  <c r="J3749" i="1"/>
  <c r="K3749" i="1"/>
  <c r="I3749" i="1"/>
  <c r="K3575" i="1"/>
  <c r="J3575" i="1"/>
  <c r="I3575" i="1"/>
  <c r="K3559" i="1"/>
  <c r="I3559" i="1"/>
  <c r="I3762" i="1"/>
  <c r="K3762" i="1"/>
  <c r="J3762" i="1"/>
  <c r="I3679" i="1"/>
  <c r="K3679" i="1"/>
  <c r="J3679" i="1"/>
  <c r="K3649" i="1"/>
  <c r="H3649" i="1"/>
  <c r="I3649" i="1"/>
  <c r="J3649" i="1"/>
  <c r="J3263" i="1"/>
  <c r="H3263" i="1"/>
  <c r="K3263" i="1"/>
  <c r="H3455" i="1"/>
  <c r="K3455" i="1"/>
  <c r="I3455" i="1"/>
  <c r="J3455" i="1"/>
  <c r="I3677" i="1"/>
  <c r="J3677" i="1"/>
  <c r="K3677" i="1"/>
  <c r="H3677" i="1"/>
  <c r="J3503" i="1"/>
  <c r="K3503" i="1"/>
  <c r="H3628" i="1"/>
  <c r="I3628" i="1"/>
  <c r="J3628" i="1"/>
  <c r="J3618" i="1"/>
  <c r="I3618" i="1"/>
  <c r="K3618" i="1"/>
  <c r="I3607" i="1"/>
  <c r="J3607" i="1"/>
  <c r="K3607" i="1"/>
  <c r="I3296" i="1"/>
  <c r="J3296" i="1"/>
  <c r="K3296" i="1"/>
  <c r="H3622" i="1"/>
  <c r="J3622" i="1"/>
  <c r="K3622" i="1"/>
  <c r="H3311" i="1"/>
  <c r="I3311" i="1"/>
  <c r="J3311" i="1"/>
  <c r="K3311" i="1"/>
  <c r="H3605" i="1"/>
  <c r="I3605" i="1"/>
  <c r="J3605" i="1"/>
  <c r="K3605" i="1"/>
  <c r="I3660" i="1"/>
  <c r="J3660" i="1"/>
  <c r="H3660" i="1"/>
  <c r="K3660" i="1"/>
  <c r="K3556" i="1"/>
  <c r="I3556" i="1"/>
  <c r="J3556" i="1"/>
  <c r="K3437" i="1"/>
  <c r="J3437" i="1"/>
  <c r="I3535" i="1"/>
  <c r="J3535" i="1"/>
  <c r="K3535" i="1"/>
  <c r="H3390" i="1"/>
  <c r="K3390" i="1"/>
  <c r="J3390" i="1"/>
  <c r="H3193" i="1"/>
  <c r="K3193" i="1"/>
  <c r="J3193" i="1"/>
  <c r="H3406" i="1"/>
  <c r="J3406" i="1"/>
  <c r="I3406" i="1"/>
  <c r="K3406" i="1"/>
  <c r="K3533" i="1"/>
  <c r="I3533" i="1"/>
  <c r="H3423" i="1"/>
  <c r="J3423" i="1"/>
  <c r="K3423" i="1"/>
  <c r="I3423" i="1"/>
  <c r="J3668" i="1"/>
  <c r="K3668" i="1"/>
  <c r="H3668" i="1"/>
  <c r="I3668" i="1"/>
  <c r="H3463" i="1"/>
  <c r="I3463" i="1"/>
  <c r="J3463" i="1"/>
  <c r="K3463" i="1"/>
  <c r="H3258" i="1"/>
  <c r="J3258" i="1"/>
  <c r="K3258" i="1"/>
  <c r="H3853" i="1"/>
  <c r="I3853" i="1"/>
  <c r="J3853" i="1"/>
  <c r="K3853" i="1"/>
  <c r="H3346" i="1"/>
  <c r="I3346" i="1"/>
  <c r="J3346" i="1"/>
  <c r="K3346" i="1"/>
  <c r="I3461" i="1"/>
  <c r="K3461" i="1"/>
  <c r="J3461" i="1"/>
  <c r="H3444" i="1"/>
  <c r="J3444" i="1"/>
  <c r="K3444" i="1"/>
  <c r="I3444" i="1"/>
  <c r="H3445" i="1"/>
  <c r="I3445" i="1"/>
  <c r="J3445" i="1"/>
  <c r="K3445" i="1"/>
  <c r="J3700" i="1"/>
  <c r="I3700" i="1"/>
  <c r="K3700" i="1"/>
  <c r="J3259" i="1"/>
  <c r="K3259" i="1"/>
  <c r="I3259" i="1"/>
  <c r="I3399" i="1"/>
  <c r="J3399" i="1"/>
  <c r="K3399" i="1"/>
  <c r="I3637" i="1"/>
  <c r="J3637" i="1"/>
  <c r="H3637" i="1"/>
  <c r="I3870" i="1"/>
  <c r="J3870" i="1"/>
  <c r="K3870" i="1"/>
  <c r="I3404" i="1"/>
  <c r="K3404" i="1"/>
  <c r="J3404" i="1"/>
  <c r="I3363" i="1"/>
  <c r="J3363" i="1"/>
  <c r="K3363" i="1"/>
  <c r="I3623" i="1"/>
  <c r="J3623" i="1"/>
  <c r="K3623" i="1"/>
  <c r="I3616" i="1"/>
  <c r="J3616" i="1"/>
  <c r="H3554" i="1"/>
  <c r="I3554" i="1"/>
  <c r="J3554" i="1"/>
  <c r="K3554" i="1"/>
  <c r="K3327" i="1"/>
  <c r="I3327" i="1"/>
  <c r="J3327" i="1"/>
  <c r="I3756" i="1"/>
  <c r="K3756" i="1"/>
  <c r="K3798" i="1"/>
  <c r="I3798" i="1"/>
  <c r="J3798" i="1"/>
  <c r="J3715" i="1"/>
  <c r="K3715" i="1"/>
  <c r="I3715" i="1"/>
  <c r="H3291" i="1"/>
  <c r="J3291" i="1"/>
  <c r="K3291" i="1"/>
  <c r="J3419" i="1"/>
  <c r="K3419" i="1"/>
  <c r="J3544" i="1"/>
  <c r="K3544" i="1"/>
  <c r="I3544" i="1"/>
  <c r="H3221" i="1"/>
  <c r="K3221" i="1"/>
  <c r="I3221" i="1"/>
  <c r="J3541" i="1"/>
  <c r="H3541" i="1"/>
  <c r="I3541" i="1"/>
  <c r="K3541" i="1"/>
  <c r="K3500" i="1"/>
  <c r="J3500" i="1"/>
  <c r="I3500" i="1"/>
  <c r="I3571" i="1"/>
  <c r="J3571" i="1"/>
  <c r="K3571" i="1"/>
  <c r="H3434" i="1"/>
  <c r="K3434" i="1"/>
  <c r="I3434" i="1"/>
  <c r="J3434" i="1"/>
  <c r="H3347" i="1"/>
  <c r="K3347" i="1"/>
  <c r="I3747" i="1"/>
  <c r="J3747" i="1"/>
  <c r="K3747" i="1"/>
  <c r="K3277" i="1"/>
  <c r="I3277" i="1"/>
  <c r="J3277" i="1"/>
  <c r="H3523" i="1"/>
  <c r="J3523" i="1"/>
  <c r="I3523" i="1"/>
  <c r="K3523" i="1"/>
  <c r="K3294" i="1"/>
  <c r="I3294" i="1"/>
  <c r="J3294" i="1"/>
  <c r="I3362" i="1"/>
  <c r="J3362" i="1"/>
  <c r="K3362" i="1"/>
  <c r="H3442" i="1"/>
  <c r="I3442" i="1"/>
  <c r="J3442" i="1"/>
  <c r="K3442" i="1"/>
  <c r="H3338" i="1"/>
  <c r="I3338" i="1"/>
  <c r="J3338" i="1"/>
  <c r="K3338" i="1"/>
  <c r="J3675" i="1"/>
  <c r="H3675" i="1"/>
  <c r="K3675" i="1"/>
  <c r="H3408" i="1"/>
  <c r="I3408" i="1"/>
  <c r="J3408" i="1"/>
  <c r="K3408" i="1"/>
  <c r="I3451" i="1"/>
  <c r="J3451" i="1"/>
  <c r="K3451" i="1"/>
  <c r="I3385" i="1"/>
  <c r="J3385" i="1"/>
  <c r="K3385" i="1"/>
  <c r="H3290" i="1"/>
  <c r="I3290" i="1"/>
  <c r="J3290" i="1"/>
  <c r="K3290" i="1"/>
  <c r="I3896" i="1"/>
  <c r="J3896" i="1"/>
  <c r="H3896" i="1"/>
  <c r="K3896" i="1"/>
  <c r="J3534" i="1"/>
  <c r="I3534" i="1"/>
  <c r="K3534" i="1"/>
  <c r="H3603" i="1"/>
  <c r="K3603" i="1"/>
  <c r="I3671" i="1"/>
  <c r="K3671" i="1"/>
  <c r="J3379" i="1"/>
  <c r="I3379" i="1"/>
  <c r="K3379" i="1"/>
  <c r="K3198" i="1"/>
  <c r="H3403" i="1"/>
  <c r="I3403" i="1"/>
  <c r="K3403" i="1"/>
  <c r="J3251" i="1"/>
  <c r="K3251" i="1"/>
  <c r="H3251" i="1"/>
  <c r="I3472" i="1"/>
  <c r="J3472" i="1"/>
  <c r="K3472" i="1"/>
  <c r="J3149" i="1"/>
  <c r="I3149" i="1"/>
  <c r="K3149" i="1"/>
  <c r="I3864" i="1"/>
  <c r="J3864" i="1"/>
  <c r="H3864" i="1"/>
  <c r="H3506" i="1"/>
  <c r="I3506" i="1"/>
  <c r="K3506" i="1"/>
  <c r="H3222" i="1"/>
  <c r="K3222" i="1"/>
  <c r="I3655" i="1"/>
  <c r="J3655" i="1"/>
  <c r="K3655" i="1"/>
  <c r="H3432" i="1"/>
  <c r="I3432" i="1"/>
  <c r="K3432" i="1"/>
  <c r="J3432" i="1"/>
  <c r="I3653" i="1"/>
  <c r="K3653" i="1"/>
  <c r="J3653" i="1"/>
  <c r="H3377" i="1"/>
  <c r="I3377" i="1"/>
  <c r="J3377" i="1"/>
  <c r="K3377" i="1"/>
  <c r="J3275" i="1"/>
  <c r="H3275" i="1"/>
  <c r="J3708" i="1"/>
  <c r="H3708" i="1"/>
  <c r="H3508" i="1"/>
  <c r="K3508" i="1"/>
  <c r="J3508" i="1"/>
  <c r="I3508" i="1"/>
  <c r="H3418" i="1"/>
  <c r="K3418" i="1"/>
  <c r="I3418" i="1"/>
  <c r="J3418" i="1"/>
  <c r="K3840" i="1"/>
  <c r="I3840" i="1"/>
  <c r="J3840" i="1"/>
  <c r="H3840" i="1"/>
  <c r="I3283" i="1"/>
  <c r="K3192" i="1"/>
  <c r="H3192" i="1"/>
  <c r="J3192" i="1"/>
  <c r="I3380" i="1"/>
  <c r="K3380" i="1"/>
  <c r="J3380" i="1"/>
  <c r="J3587" i="1"/>
  <c r="K3587" i="1"/>
  <c r="I3587" i="1"/>
  <c r="K3854" i="1"/>
  <c r="H3854" i="1"/>
  <c r="I3854" i="1"/>
  <c r="J3854" i="1"/>
  <c r="H3331" i="1"/>
  <c r="I3331" i="1"/>
  <c r="J3331" i="1"/>
  <c r="K3331" i="1"/>
  <c r="J3324" i="1"/>
  <c r="K3324" i="1"/>
  <c r="I3324" i="1"/>
  <c r="H3400" i="1"/>
  <c r="K3400" i="1"/>
  <c r="I3400" i="1"/>
  <c r="J3694" i="1"/>
  <c r="H3694" i="1"/>
  <c r="K3694" i="1"/>
  <c r="H3804" i="1"/>
  <c r="I3804" i="1"/>
  <c r="J3804" i="1"/>
  <c r="K3804" i="1"/>
  <c r="K3577" i="1"/>
  <c r="J3577" i="1"/>
  <c r="I3577" i="1"/>
  <c r="K3688" i="1"/>
  <c r="H3688" i="1"/>
  <c r="I3688" i="1"/>
  <c r="J3688" i="1"/>
  <c r="K3583" i="1"/>
  <c r="I3583" i="1"/>
  <c r="J3583" i="1"/>
  <c r="I3360" i="1"/>
  <c r="K3360" i="1"/>
  <c r="J3360" i="1"/>
  <c r="I3581" i="1"/>
  <c r="J3581" i="1"/>
  <c r="K3581" i="1"/>
  <c r="J3305" i="1"/>
  <c r="I3305" i="1"/>
  <c r="K3305" i="1"/>
  <c r="H3646" i="1"/>
  <c r="I3646" i="1"/>
  <c r="J3646" i="1"/>
  <c r="K3646" i="1"/>
  <c r="H3636" i="1"/>
  <c r="I3636" i="1"/>
  <c r="J3636" i="1"/>
  <c r="K3636" i="1"/>
  <c r="H3698" i="1"/>
  <c r="J3698" i="1"/>
  <c r="I3698" i="1"/>
  <c r="K3698" i="1"/>
  <c r="H3358" i="1"/>
  <c r="K3358" i="1"/>
  <c r="J3358" i="1"/>
  <c r="I3358" i="1"/>
  <c r="H3696" i="1"/>
  <c r="J3696" i="1"/>
  <c r="I3696" i="1"/>
  <c r="K3696" i="1"/>
  <c r="H3354" i="1"/>
  <c r="J3354" i="1"/>
  <c r="K3354" i="1"/>
  <c r="K3880" i="1"/>
  <c r="I3880" i="1"/>
  <c r="J3880" i="1"/>
  <c r="J3260" i="1"/>
  <c r="K3260" i="1"/>
  <c r="I3260" i="1"/>
  <c r="I3192" i="1"/>
  <c r="I3726" i="1"/>
  <c r="K3726" i="1"/>
  <c r="J3726" i="1"/>
  <c r="K3625" i="1"/>
  <c r="I3625" i="1"/>
  <c r="J3625" i="1"/>
  <c r="K3271" i="1"/>
  <c r="I3271" i="1"/>
  <c r="J3271" i="1"/>
  <c r="H3515" i="1"/>
  <c r="J3515" i="1"/>
  <c r="K3515" i="1"/>
  <c r="I3515" i="1"/>
  <c r="H3328" i="1"/>
  <c r="K3328" i="1"/>
  <c r="I3328" i="1"/>
  <c r="H3521" i="1"/>
  <c r="K3521" i="1"/>
  <c r="H3732" i="1"/>
  <c r="I3732" i="1"/>
  <c r="J3732" i="1"/>
  <c r="K3732" i="1"/>
  <c r="H3505" i="1"/>
  <c r="J3505" i="1"/>
  <c r="K3505" i="1"/>
  <c r="I3505" i="1"/>
  <c r="J3784" i="1"/>
  <c r="H3784" i="1"/>
  <c r="K3784" i="1"/>
  <c r="I3307" i="1"/>
  <c r="J3307" i="1"/>
  <c r="K3307" i="1"/>
  <c r="J3695" i="1"/>
  <c r="H3695" i="1"/>
  <c r="I3695" i="1"/>
  <c r="K3695" i="1"/>
  <c r="K3509" i="1"/>
  <c r="H3509" i="1"/>
  <c r="K3592" i="1"/>
  <c r="I3592" i="1"/>
  <c r="J3592" i="1"/>
  <c r="I3430" i="1"/>
  <c r="J3430" i="1"/>
  <c r="K3430" i="1"/>
  <c r="H3430" i="1"/>
  <c r="H3564" i="1"/>
  <c r="I3564" i="1"/>
  <c r="J3564" i="1"/>
  <c r="K3564" i="1"/>
  <c r="I3326" i="1"/>
  <c r="J3326" i="1"/>
  <c r="K3326" i="1"/>
  <c r="J3832" i="1"/>
  <c r="H3832" i="1"/>
  <c r="K3832" i="1"/>
  <c r="I3624" i="1"/>
  <c r="J3624" i="1"/>
  <c r="K3624" i="1"/>
  <c r="H3241" i="1"/>
  <c r="K3241" i="1"/>
  <c r="J3241" i="1"/>
  <c r="H3820" i="1"/>
  <c r="J3820" i="1"/>
  <c r="K3820" i="1"/>
  <c r="J3691" i="1"/>
  <c r="I3691" i="1"/>
  <c r="K3691" i="1"/>
  <c r="I3654" i="1"/>
  <c r="J3654" i="1"/>
  <c r="K3654" i="1"/>
  <c r="H3828" i="1"/>
  <c r="I3828" i="1"/>
  <c r="J3828" i="1"/>
  <c r="K3828" i="1"/>
  <c r="J3342" i="1"/>
  <c r="I3342" i="1"/>
  <c r="K3342" i="1"/>
  <c r="H3299" i="1"/>
  <c r="I3299" i="1"/>
  <c r="J3299" i="1"/>
  <c r="K3299" i="1"/>
  <c r="J3598" i="1"/>
  <c r="H3598" i="1"/>
  <c r="K3598" i="1"/>
  <c r="I3598" i="1"/>
  <c r="K3417" i="1"/>
  <c r="J3417" i="1"/>
  <c r="I3417" i="1"/>
  <c r="H3253" i="1"/>
  <c r="J3253" i="1"/>
  <c r="I3253" i="1"/>
  <c r="K3253" i="1"/>
  <c r="H3843" i="1"/>
  <c r="I3843" i="1"/>
  <c r="J3843" i="1"/>
  <c r="K3843" i="1"/>
  <c r="H3676" i="1"/>
  <c r="J3676" i="1"/>
  <c r="I3676" i="1"/>
  <c r="H3491" i="1"/>
  <c r="J3491" i="1"/>
  <c r="K3491" i="1"/>
  <c r="I3197" i="1"/>
  <c r="J3197" i="1"/>
  <c r="K3197" i="1"/>
  <c r="H3520" i="1"/>
  <c r="I3520" i="1"/>
  <c r="K3520" i="1"/>
  <c r="J3520" i="1"/>
  <c r="I3370" i="1"/>
  <c r="K3370" i="1"/>
  <c r="H3370" i="1"/>
  <c r="J3370" i="1"/>
  <c r="H3492" i="1"/>
  <c r="J3492" i="1"/>
  <c r="K3492" i="1"/>
  <c r="I3492" i="1"/>
  <c r="K3252" i="1"/>
  <c r="H3252" i="1"/>
  <c r="J3252" i="1"/>
  <c r="J3760" i="1"/>
  <c r="K3760" i="1"/>
  <c r="H3552" i="1"/>
  <c r="J3552" i="1"/>
  <c r="I3552" i="1"/>
  <c r="K3552" i="1"/>
  <c r="I3458" i="1"/>
  <c r="K3458" i="1"/>
  <c r="J3748" i="1"/>
  <c r="I3748" i="1"/>
  <c r="K3748" i="1"/>
  <c r="H3425" i="1"/>
  <c r="K3425" i="1"/>
  <c r="I3425" i="1"/>
  <c r="J3425" i="1"/>
  <c r="I3582" i="1"/>
  <c r="K3582" i="1"/>
  <c r="K3684" i="1"/>
  <c r="H3684" i="1"/>
  <c r="I3684" i="1"/>
  <c r="J3684" i="1"/>
  <c r="K3282" i="1"/>
  <c r="I3282" i="1"/>
  <c r="J3282" i="1"/>
  <c r="I3334" i="1"/>
  <c r="J3334" i="1"/>
  <c r="K3334" i="1"/>
  <c r="H3334" i="1"/>
  <c r="I3526" i="1"/>
  <c r="H3526" i="1"/>
  <c r="J3526" i="1"/>
  <c r="H3855" i="1"/>
  <c r="I3855" i="1"/>
  <c r="J3855" i="1"/>
  <c r="K3855" i="1"/>
  <c r="H3595" i="1"/>
  <c r="I3595" i="1"/>
  <c r="K3595" i="1"/>
  <c r="J3595" i="1"/>
  <c r="H3372" i="1"/>
  <c r="I3372" i="1"/>
  <c r="J3372" i="1"/>
  <c r="K3372" i="1"/>
  <c r="I3771" i="1"/>
  <c r="J3771" i="1"/>
  <c r="K3771" i="1"/>
  <c r="H3339" i="1"/>
  <c r="I3339" i="1"/>
  <c r="K3339" i="1"/>
  <c r="J3339" i="1"/>
  <c r="I3248" i="1"/>
  <c r="K3248" i="1"/>
  <c r="J3248" i="1"/>
  <c r="H3471" i="1"/>
  <c r="I3471" i="1"/>
  <c r="H3304" i="1"/>
  <c r="I3304" i="1"/>
  <c r="J3304" i="1"/>
  <c r="K3304" i="1"/>
  <c r="I3894" i="1"/>
  <c r="J3894" i="1"/>
  <c r="K3894" i="1"/>
  <c r="I3272" i="1"/>
  <c r="J3272" i="1"/>
  <c r="K3272" i="1"/>
  <c r="H3613" i="1"/>
  <c r="I3613" i="1"/>
  <c r="J3613" i="1"/>
  <c r="J3819" i="1"/>
  <c r="K3819" i="1"/>
  <c r="I3819" i="1"/>
  <c r="J3480" i="1"/>
  <c r="K3480" i="1"/>
  <c r="H3314" i="1"/>
  <c r="I3314" i="1"/>
  <c r="J3314" i="1"/>
  <c r="K3879" i="1"/>
  <c r="J3879" i="1"/>
  <c r="I3879" i="1"/>
  <c r="I3670" i="1"/>
  <c r="K3670" i="1"/>
  <c r="J3670" i="1"/>
  <c r="H3510" i="1"/>
  <c r="I3510" i="1"/>
  <c r="J3510" i="1"/>
  <c r="K3510" i="1"/>
  <c r="H3612" i="1"/>
  <c r="I3612" i="1"/>
  <c r="K3612" i="1"/>
  <c r="J3612" i="1"/>
  <c r="H3413" i="1"/>
  <c r="J3413" i="1"/>
  <c r="K3413" i="1"/>
  <c r="I3413" i="1"/>
  <c r="K3204" i="1"/>
  <c r="J3204" i="1"/>
  <c r="H3394" i="1"/>
  <c r="I3394" i="1"/>
  <c r="K3394" i="1"/>
  <c r="J3394" i="1"/>
  <c r="H3783" i="1"/>
  <c r="I3783" i="1"/>
  <c r="J3783" i="1"/>
  <c r="K3783" i="1"/>
  <c r="I3319" i="1"/>
  <c r="J3319" i="1"/>
  <c r="K3319" i="1"/>
  <c r="J3707" i="1"/>
  <c r="H3707" i="1"/>
  <c r="I3707" i="1"/>
  <c r="K3707" i="1"/>
  <c r="H3699" i="1"/>
  <c r="K3699" i="1"/>
  <c r="J3699" i="1"/>
  <c r="H3267" i="1"/>
  <c r="I3267" i="1"/>
  <c r="J3267" i="1"/>
  <c r="K3267" i="1"/>
  <c r="K3834" i="1"/>
  <c r="I3834" i="1"/>
  <c r="H3648" i="1"/>
  <c r="I3648" i="1"/>
  <c r="J3648" i="1"/>
  <c r="K3648" i="1"/>
  <c r="J3266" i="1"/>
  <c r="H3266" i="1"/>
  <c r="K3266" i="1"/>
  <c r="I3266" i="1"/>
  <c r="I3822" i="1"/>
  <c r="J3822" i="1"/>
  <c r="K3822" i="1"/>
  <c r="H3703" i="1"/>
  <c r="I3703" i="1"/>
  <c r="K3703" i="1"/>
  <c r="J3703" i="1"/>
  <c r="I3481" i="1"/>
  <c r="J3481" i="1"/>
  <c r="K3481" i="1"/>
  <c r="I3882" i="1"/>
  <c r="J3882" i="1"/>
  <c r="K3882" i="1"/>
  <c r="I3381" i="1"/>
  <c r="J3381" i="1"/>
  <c r="K3240" i="1"/>
  <c r="J3240" i="1"/>
  <c r="J3807" i="1"/>
  <c r="K3807" i="1"/>
  <c r="I3807" i="1"/>
  <c r="J3484" i="1"/>
  <c r="I3484" i="1"/>
  <c r="K3484" i="1"/>
  <c r="H3833" i="1"/>
  <c r="I3833" i="1"/>
  <c r="J3833" i="1"/>
  <c r="K3833" i="1"/>
  <c r="J3540" i="1"/>
  <c r="K3540" i="1"/>
  <c r="I3540" i="1"/>
  <c r="H3540" i="1"/>
  <c r="K3446" i="1"/>
  <c r="J3446" i="1"/>
  <c r="I3446" i="1"/>
  <c r="J3808" i="1"/>
  <c r="K3808" i="1"/>
  <c r="I3642" i="1"/>
  <c r="J3642" i="1"/>
  <c r="K3642" i="1"/>
  <c r="H3711" i="1"/>
  <c r="J3711" i="1"/>
  <c r="K3711" i="1"/>
  <c r="I3711" i="1"/>
  <c r="J3245" i="1"/>
  <c r="H3245" i="1"/>
  <c r="I3245" i="1"/>
  <c r="K3245" i="1"/>
  <c r="J3635" i="1"/>
  <c r="K3635" i="1"/>
  <c r="H3635" i="1"/>
  <c r="I3635" i="1"/>
  <c r="I3627" i="1"/>
  <c r="K3627" i="1"/>
  <c r="J3627" i="1"/>
  <c r="H3566" i="1"/>
  <c r="I3566" i="1"/>
  <c r="J3566" i="1"/>
  <c r="K3566" i="1"/>
  <c r="I3690" i="1"/>
  <c r="J3690" i="1"/>
  <c r="K3690" i="1"/>
  <c r="I3576" i="1"/>
  <c r="J3576" i="1"/>
  <c r="K3576" i="1"/>
  <c r="H3433" i="1"/>
  <c r="J3433" i="1"/>
  <c r="K3433" i="1"/>
  <c r="H3678" i="1"/>
  <c r="I3678" i="1"/>
  <c r="J3678" i="1"/>
  <c r="K3678" i="1"/>
  <c r="I3499" i="1"/>
  <c r="J3499" i="1"/>
  <c r="K3499" i="1"/>
  <c r="H3421" i="1"/>
  <c r="J3421" i="1"/>
  <c r="I3421" i="1"/>
  <c r="K3421" i="1"/>
  <c r="I3810" i="1"/>
  <c r="J3810" i="1"/>
  <c r="K3810" i="1"/>
  <c r="J3247" i="1"/>
  <c r="I3247" i="1"/>
  <c r="K3247" i="1"/>
  <c r="K3601" i="1"/>
  <c r="H3601" i="1"/>
  <c r="I3601" i="1"/>
  <c r="J3601" i="1"/>
  <c r="J3735" i="1"/>
  <c r="H3735" i="1"/>
  <c r="I3735" i="1"/>
  <c r="K3735" i="1"/>
  <c r="H3412" i="1"/>
  <c r="K3412" i="1"/>
  <c r="J3412" i="1"/>
  <c r="I3412" i="1"/>
  <c r="K3283" i="1"/>
  <c r="H3380" i="1"/>
  <c r="I3761" i="1"/>
  <c r="J3761" i="1"/>
  <c r="K3761" i="1"/>
  <c r="K3468" i="1"/>
  <c r="H3468" i="1"/>
  <c r="I3468" i="1"/>
  <c r="J3468" i="1"/>
  <c r="H3374" i="1"/>
  <c r="I3374" i="1"/>
  <c r="J3374" i="1"/>
  <c r="K3374" i="1"/>
  <c r="J3736" i="1"/>
  <c r="I3736" i="1"/>
  <c r="K3736" i="1"/>
  <c r="I3570" i="1"/>
  <c r="J3570" i="1"/>
  <c r="K3570" i="1"/>
  <c r="I3639" i="1"/>
  <c r="H3639" i="1"/>
  <c r="K3639" i="1"/>
  <c r="J3639" i="1"/>
  <c r="H3330" i="1"/>
  <c r="J3330" i="1"/>
  <c r="I3330" i="1"/>
  <c r="K3330" i="1"/>
  <c r="H3359" i="1"/>
  <c r="K3359" i="1"/>
  <c r="I3359" i="1"/>
  <c r="J3359" i="1"/>
  <c r="H3555" i="1"/>
  <c r="I3555" i="1"/>
  <c r="K3555" i="1"/>
  <c r="H3494" i="1"/>
  <c r="I3494" i="1"/>
  <c r="K3494" i="1"/>
  <c r="J3494" i="1"/>
  <c r="I3546" i="1"/>
  <c r="K3546" i="1"/>
  <c r="J3546" i="1"/>
  <c r="J3504" i="1"/>
  <c r="K3504" i="1"/>
  <c r="I3504" i="1"/>
  <c r="H3504" i="1"/>
  <c r="K3361" i="1"/>
  <c r="J3361" i="1"/>
  <c r="I3361" i="1"/>
  <c r="J3606" i="1"/>
  <c r="K3606" i="1"/>
  <c r="I3606" i="1"/>
  <c r="J3427" i="1"/>
  <c r="I3427" i="1"/>
  <c r="K3427" i="1"/>
  <c r="H3349" i="1"/>
  <c r="I3349" i="1"/>
  <c r="J3349" i="1"/>
  <c r="K3349" i="1"/>
  <c r="I3666" i="1"/>
  <c r="J3666" i="1"/>
  <c r="K3666" i="1"/>
  <c r="H3524" i="1"/>
  <c r="I3524" i="1"/>
  <c r="K3524" i="1"/>
  <c r="J3524" i="1"/>
  <c r="H3409" i="1"/>
  <c r="I3409" i="1"/>
  <c r="K3409" i="1"/>
  <c r="J3409" i="1"/>
  <c r="K3663" i="1"/>
  <c r="H3529" i="1"/>
  <c r="J3529" i="1"/>
  <c r="K3529" i="1"/>
  <c r="I3529" i="1"/>
  <c r="J3283" i="1"/>
  <c r="J3689" i="1"/>
  <c r="K3689" i="1"/>
  <c r="I3689" i="1"/>
  <c r="K3512" i="1"/>
  <c r="J3512" i="1"/>
  <c r="I3512" i="1"/>
  <c r="H3302" i="1"/>
  <c r="I3302" i="1"/>
  <c r="J3302" i="1"/>
  <c r="K3302" i="1"/>
  <c r="J3867" i="1"/>
  <c r="K3867" i="1"/>
  <c r="I3867" i="1"/>
  <c r="I3498" i="1"/>
  <c r="J3498" i="1"/>
  <c r="K3498" i="1"/>
  <c r="H3890" i="1"/>
  <c r="I3890" i="1"/>
  <c r="K3890" i="1"/>
  <c r="J3890" i="1"/>
  <c r="H3460" i="1"/>
  <c r="K3460" i="1"/>
  <c r="I3460" i="1"/>
  <c r="J3287" i="1"/>
  <c r="H3287" i="1"/>
  <c r="K3287" i="1"/>
  <c r="K3889" i="1"/>
  <c r="J3889" i="1"/>
  <c r="H3889" i="1"/>
  <c r="I3889" i="1"/>
  <c r="H3565" i="1"/>
  <c r="K3565" i="1"/>
  <c r="I3565" i="1"/>
  <c r="I3474" i="1"/>
  <c r="J3474" i="1"/>
  <c r="K3474" i="1"/>
  <c r="K3476" i="1"/>
  <c r="I3476" i="1"/>
  <c r="J3476" i="1"/>
  <c r="J3288" i="1"/>
  <c r="I3288" i="1"/>
  <c r="K3288" i="1"/>
  <c r="H3288" i="1"/>
  <c r="H3194" i="1"/>
  <c r="I3194" i="1"/>
  <c r="J3194" i="1"/>
  <c r="K3194" i="1"/>
  <c r="I3355" i="1"/>
  <c r="K3355" i="1"/>
  <c r="J3355" i="1"/>
  <c r="I3276" i="1"/>
  <c r="J3276" i="1"/>
  <c r="H3276" i="1"/>
  <c r="K3276" i="1"/>
  <c r="K3773" i="1"/>
  <c r="J3773" i="1"/>
  <c r="I3773" i="1"/>
  <c r="I3320" i="1"/>
  <c r="J3320" i="1"/>
  <c r="K3320" i="1"/>
  <c r="H3337" i="1"/>
  <c r="I3337" i="1"/>
  <c r="J3337" i="1"/>
  <c r="K3337" i="1"/>
  <c r="K3591" i="1"/>
  <c r="I3591" i="1"/>
  <c r="J3591" i="1"/>
  <c r="H3469" i="1"/>
  <c r="J3469" i="1"/>
  <c r="I3469" i="1"/>
  <c r="I3617" i="1"/>
  <c r="J3617" i="1"/>
  <c r="K3617" i="1"/>
  <c r="K3440" i="1"/>
  <c r="J3440" i="1"/>
  <c r="I3440" i="1"/>
  <c r="H3589" i="1"/>
  <c r="J3589" i="1"/>
  <c r="I3589" i="1"/>
  <c r="J3795" i="1"/>
  <c r="K3795" i="1"/>
  <c r="I3795" i="1"/>
  <c r="K3893" i="1"/>
  <c r="I3893" i="1"/>
  <c r="J3893" i="1"/>
  <c r="H3842" i="1"/>
  <c r="I3842" i="1"/>
  <c r="K3842" i="1"/>
  <c r="J3842" i="1"/>
  <c r="I3388" i="1"/>
  <c r="K3586" i="1"/>
  <c r="J3586" i="1"/>
  <c r="I3586" i="1"/>
  <c r="I3817" i="1"/>
  <c r="J3817" i="1"/>
  <c r="K3817" i="1"/>
  <c r="H3493" i="1"/>
  <c r="K3493" i="1"/>
  <c r="J3493" i="1"/>
  <c r="I3493" i="1"/>
  <c r="I3869" i="1"/>
  <c r="J3869" i="1"/>
  <c r="K3869" i="1"/>
  <c r="I3511" i="1"/>
  <c r="K3511" i="1"/>
  <c r="J3511" i="1"/>
  <c r="I3611" i="1"/>
  <c r="H3611" i="1"/>
  <c r="J3611" i="1"/>
  <c r="K3611" i="1"/>
  <c r="H3865" i="1"/>
  <c r="J3865" i="1"/>
  <c r="K3865" i="1"/>
  <c r="H3366" i="1"/>
  <c r="J3366" i="1"/>
  <c r="K3366" i="1"/>
  <c r="H3539" i="1"/>
  <c r="J3539" i="1"/>
  <c r="K3539" i="1"/>
  <c r="I3539" i="1"/>
  <c r="K3701" i="1"/>
  <c r="I3701" i="1"/>
  <c r="H3487" i="1"/>
  <c r="I3487" i="1"/>
  <c r="J3487" i="1"/>
  <c r="K3487" i="1"/>
  <c r="J3336" i="1"/>
  <c r="K3336" i="1"/>
  <c r="H3336" i="1"/>
  <c r="I3336" i="1"/>
  <c r="H3781" i="1"/>
  <c r="I3781" i="1"/>
  <c r="J3781" i="1"/>
  <c r="K3781" i="1"/>
  <c r="H3265" i="1"/>
  <c r="K3265" i="1"/>
  <c r="J3265" i="1"/>
  <c r="H3283" i="1"/>
  <c r="K3545" i="1"/>
  <c r="I3545" i="1"/>
  <c r="J3545" i="1"/>
  <c r="J3547" i="1"/>
  <c r="K3547" i="1"/>
  <c r="I3547" i="1"/>
  <c r="I3397" i="1"/>
  <c r="K3397" i="1"/>
  <c r="J3397" i="1"/>
  <c r="I3744" i="1"/>
  <c r="J3744" i="1"/>
  <c r="K3744" i="1"/>
  <c r="I3821" i="1"/>
  <c r="J3821" i="1"/>
  <c r="K3821" i="1"/>
  <c r="H3829" i="1"/>
  <c r="I3829" i="1"/>
  <c r="J3829" i="1"/>
  <c r="K3829" i="1"/>
  <c r="K3279" i="1"/>
  <c r="I3279" i="1"/>
  <c r="J3514" i="1"/>
  <c r="H3514" i="1"/>
  <c r="H3673" i="1"/>
  <c r="K3673" i="1"/>
  <c r="I3673" i="1"/>
  <c r="J3673" i="1"/>
  <c r="H3301" i="1"/>
  <c r="I3301" i="1"/>
  <c r="K3301" i="1"/>
  <c r="J3301" i="1"/>
  <c r="I3797" i="1"/>
  <c r="J3797" i="1"/>
  <c r="K3797" i="1"/>
  <c r="I3439" i="1"/>
  <c r="K3439" i="1"/>
  <c r="H3551" i="1"/>
  <c r="K3551" i="1"/>
  <c r="I3551" i="1"/>
  <c r="J3551" i="1"/>
  <c r="H3793" i="1"/>
  <c r="I3793" i="1"/>
  <c r="K3793" i="1"/>
  <c r="J3793" i="1"/>
  <c r="H3365" i="1"/>
  <c r="J3365" i="1"/>
  <c r="K3365" i="1"/>
  <c r="I3365" i="1"/>
  <c r="H3467" i="1"/>
  <c r="I3467" i="1"/>
  <c r="J3467" i="1"/>
  <c r="K3467" i="1"/>
  <c r="I3629" i="1"/>
  <c r="J3629" i="1"/>
  <c r="K3629" i="1"/>
  <c r="I3415" i="1"/>
  <c r="K3415" i="1"/>
  <c r="J3415" i="1"/>
  <c r="H3264" i="1"/>
  <c r="J3264" i="1"/>
  <c r="K3264" i="1"/>
  <c r="H3709" i="1"/>
  <c r="I3709" i="1"/>
  <c r="J3709" i="1"/>
  <c r="K3709" i="1"/>
  <c r="I3396" i="1"/>
  <c r="J3396" i="1"/>
  <c r="K3396" i="1"/>
  <c r="I3475" i="1"/>
  <c r="K3475" i="1"/>
  <c r="J3475" i="1"/>
  <c r="I3325" i="1"/>
  <c r="J3325" i="1"/>
  <c r="K3325" i="1"/>
  <c r="I3269" i="1"/>
  <c r="J3269" i="1"/>
  <c r="K3269" i="1"/>
  <c r="H3195" i="1"/>
  <c r="I3195" i="1"/>
  <c r="J3195" i="1"/>
  <c r="K3195" i="1"/>
  <c r="H3685" i="1"/>
  <c r="J3685" i="1"/>
  <c r="I3685" i="1"/>
  <c r="K3578" i="1"/>
  <c r="I3578" i="1"/>
  <c r="J3578" i="1"/>
  <c r="K3382" i="1"/>
  <c r="H3382" i="1"/>
  <c r="I3382" i="1"/>
  <c r="J3382" i="1"/>
  <c r="H3284" i="1"/>
  <c r="K3284" i="1"/>
  <c r="I3284" i="1"/>
  <c r="J3284" i="1"/>
  <c r="H3254" i="1"/>
  <c r="I3254" i="1"/>
  <c r="J3254" i="1"/>
  <c r="K3254" i="1"/>
  <c r="J3725" i="1"/>
  <c r="H3367" i="1"/>
  <c r="J3367" i="1"/>
  <c r="K3367" i="1"/>
  <c r="I3367" i="1"/>
  <c r="I3407" i="1"/>
  <c r="J3407" i="1"/>
  <c r="H3407" i="1"/>
  <c r="K3407" i="1"/>
  <c r="K3780" i="1"/>
  <c r="H3780" i="1"/>
  <c r="J3780" i="1"/>
  <c r="I3780" i="1"/>
  <c r="I3580" i="1"/>
  <c r="K3580" i="1"/>
  <c r="J3580" i="1"/>
  <c r="K3323" i="1"/>
  <c r="J3323" i="1"/>
  <c r="J3485" i="1"/>
  <c r="K3485" i="1"/>
  <c r="I3485" i="1"/>
  <c r="I3343" i="1"/>
  <c r="J3343" i="1"/>
  <c r="K3343" i="1"/>
  <c r="J3527" i="1"/>
  <c r="K3527" i="1"/>
  <c r="H3527" i="1"/>
  <c r="I3527" i="1"/>
  <c r="J3888" i="1"/>
  <c r="I3888" i="1"/>
  <c r="K3888" i="1"/>
  <c r="I3659" i="1"/>
  <c r="H3659" i="1"/>
  <c r="J3659" i="1"/>
  <c r="K3659" i="1"/>
  <c r="H3806" i="1"/>
  <c r="K3806" i="1"/>
  <c r="I3806" i="1"/>
  <c r="J3806" i="1"/>
  <c r="H3794" i="1"/>
  <c r="K3794" i="1"/>
  <c r="I3794" i="1"/>
  <c r="J3794" i="1"/>
  <c r="H3782" i="1"/>
  <c r="K3782" i="1"/>
  <c r="I3782" i="1"/>
  <c r="J3782" i="1"/>
  <c r="J3620" i="1"/>
  <c r="K3620" i="1"/>
  <c r="I3620" i="1"/>
  <c r="H3620" i="1"/>
  <c r="I3134" i="1"/>
  <c r="J3134" i="1"/>
  <c r="K3134" i="1"/>
  <c r="H3134" i="1"/>
  <c r="K3758" i="1"/>
  <c r="H3758" i="1"/>
  <c r="I3758" i="1"/>
  <c r="J3758" i="1"/>
  <c r="H3746" i="1"/>
  <c r="J3746" i="1"/>
  <c r="K3746" i="1"/>
  <c r="I3746" i="1"/>
  <c r="J3884" i="1"/>
  <c r="I3884" i="1"/>
  <c r="H3884" i="1"/>
  <c r="K3884" i="1"/>
  <c r="H3734" i="1"/>
  <c r="K3734" i="1"/>
  <c r="J3734" i="1"/>
  <c r="I3734" i="1"/>
  <c r="H3710" i="1"/>
  <c r="I3710" i="1"/>
  <c r="J3710" i="1"/>
  <c r="K3710" i="1"/>
  <c r="I3788" i="1"/>
  <c r="H3788" i="1"/>
  <c r="J3788" i="1"/>
  <c r="K3788" i="1"/>
  <c r="H3740" i="1"/>
  <c r="I3740" i="1"/>
  <c r="J3740" i="1"/>
  <c r="K3740" i="1"/>
  <c r="H3878" i="1"/>
  <c r="K3878" i="1"/>
  <c r="I3878" i="1"/>
  <c r="J3878" i="1"/>
  <c r="H3830" i="1"/>
  <c r="K3830" i="1"/>
  <c r="I3830" i="1"/>
  <c r="J3830" i="1"/>
  <c r="K3716" i="1"/>
  <c r="J3716" i="1"/>
  <c r="I3716" i="1"/>
  <c r="H3716" i="1"/>
  <c r="J3151" i="1"/>
  <c r="K3151" i="1"/>
  <c r="H3151" i="1"/>
  <c r="I3151" i="1"/>
  <c r="K3704" i="1"/>
  <c r="J3704" i="1"/>
  <c r="H3704" i="1"/>
  <c r="I3704" i="1"/>
  <c r="K3818" i="1"/>
  <c r="H3818" i="1"/>
  <c r="I3818" i="1"/>
  <c r="J3818" i="1"/>
  <c r="J3644" i="1"/>
  <c r="K3644" i="1"/>
  <c r="I3644" i="1"/>
  <c r="H3644" i="1"/>
  <c r="H3128" i="1"/>
  <c r="I3128" i="1"/>
  <c r="J3128" i="1"/>
  <c r="K3128" i="1"/>
  <c r="K3770" i="1"/>
  <c r="H3770" i="1"/>
  <c r="I3770" i="1"/>
  <c r="J3770" i="1"/>
  <c r="J3656" i="1"/>
  <c r="K3656" i="1"/>
  <c r="H3656" i="1"/>
  <c r="I3656" i="1"/>
  <c r="H3722" i="1"/>
  <c r="J3722" i="1"/>
  <c r="K3722" i="1"/>
  <c r="I3722" i="1"/>
  <c r="H3686" i="1"/>
  <c r="I3686" i="1"/>
  <c r="J3686" i="1"/>
  <c r="K3686" i="1"/>
  <c r="K3" i="1" l="1"/>
  <c r="J3" i="1"/>
  <c r="H3" i="1"/>
  <c r="I3" i="1"/>
</calcChain>
</file>

<file path=xl/sharedStrings.xml><?xml version="1.0" encoding="utf-8"?>
<sst xmlns="http://schemas.openxmlformats.org/spreadsheetml/2006/main" count="9" uniqueCount="9">
  <si>
    <t>Date</t>
  </si>
  <si>
    <t>Sp</t>
  </si>
  <si>
    <t>2 Year Tsy Yield</t>
  </si>
  <si>
    <t>% of Range</t>
  </si>
  <si>
    <t>Daily Return</t>
  </si>
  <si>
    <t>6 month low</t>
  </si>
  <si>
    <t xml:space="preserve">Date </t>
  </si>
  <si>
    <t xml:space="preserve">  </t>
  </si>
  <si>
    <t xml:space="preserve">6 month high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</si>
</sst>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mm/dd/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00B05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BDD7E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14" fontId="2" fillId="2" borderId="0" xfId="0" applyNumberFormat="1" applyFont="1" applyFill="1"/>
    <xf numFmtId="0" fontId="2" fillId="2" borderId="0" xfId="0" applyFont="1" applyFill="1" applyAlignment="1">
      <alignment horizontal="center" vertical="center"/>
    </xf>
    <xf numFmtId="14" fontId="2" fillId="3" borderId="0" xfId="0" applyNumberFormat="1" applyFont="1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64" fontId="0" fillId="0" borderId="0" xfId="1" applyNumberFormat="1" applyFont="1"/>
    <xf numFmtId="10" fontId="2" fillId="0" borderId="0" xfId="1" applyNumberFormat="1" applyFont="1" applyAlignment="1">
      <alignment horizontal="center" vertical="center"/>
    </xf>
    <xf numFmtId="14" fontId="3" fillId="0" borderId="0" xfId="0" applyNumberFormat="1" applyFont="1"/>
    <xf numFmtId="1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4" fillId="0" borderId="0" xfId="0" applyNumberFormat="1" applyFont="1" applyAlignment="1">
      <alignment horizontal="center" vertical="center"/>
    </xf>
    <xf numFmtId="14" fontId="5" fillId="0" borderId="0" xfId="0" applyNumberFormat="1" applyFont="1"/>
    <xf numFmtId="1" fontId="5" fillId="0" borderId="0" xfId="0" applyNumberFormat="1" applyFont="1" applyAlignment="1">
      <alignment horizontal="center" vertical="center"/>
    </xf>
    <xf numFmtId="14" fontId="6" fillId="0" borderId="0" xfId="0" applyNumberFormat="1" applyFont="1"/>
    <xf numFmtId="1" fontId="6" fillId="0" borderId="0" xfId="0" applyNumberFormat="1" applyFont="1" applyAlignment="1">
      <alignment horizontal="center" vertical="center"/>
    </xf>
    <xf numFmtId="14" fontId="7" fillId="0" borderId="0" xfId="0" applyNumberFormat="1" applyFont="1"/>
    <xf numFmtId="1" fontId="7" fillId="0" borderId="0" xfId="0" applyNumberFormat="1" applyFont="1" applyAlignment="1">
      <alignment horizontal="center" vertical="center"/>
    </xf>
    <xf numFmtId="14" fontId="8" fillId="0" borderId="0" xfId="0" applyNumberFormat="1" applyFont="1"/>
    <xf numFmtId="1" fontId="8" fillId="0" borderId="0" xfId="0" applyNumberFormat="1" applyFont="1" applyAlignment="1">
      <alignment horizontal="center" vertical="center"/>
    </xf>
    <xf numFmtId="14" fontId="3" fillId="4" borderId="0" xfId="0" applyNumberFormat="1" applyFont="1" applyFill="1"/>
    <xf numFmtId="2" fontId="3" fillId="0" borderId="0" xfId="0" applyNumberFormat="1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9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2-Year Treasury Constant Maturity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57448621462733"/>
          <c:y val="0.15767174324986177"/>
          <c:w val="0.82947368421052636"/>
          <c:h val="0.7195459125524711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DAB-4443-B427-BCE9D87E4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040784"/>
        <c:axId val="850056592"/>
      </c:lineChart>
      <c:catAx>
        <c:axId val="85004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Board of Governors of the Federal Reserve System (US)/FRED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850056592"/>
        <c:crosses val="autoZero"/>
        <c:auto val="1"/>
        <c:lblAlgn val="ctr"/>
        <c:lblOffset val="100"/>
        <c:tickLblSkip val="1547"/>
        <c:noMultiLvlLbl val="1"/>
      </c:catAx>
      <c:valAx>
        <c:axId val="85005659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407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329565</xdr:colOff>
      <xdr:row>2664</xdr:row>
      <xdr:rowOff>34290</xdr:rowOff>
    </xdr:from>
    <xdr:to>
      <xdr:col>58</xdr:col>
      <xdr:colOff>174625</xdr:colOff>
      <xdr:row>2691</xdr:row>
      <xdr:rowOff>67945</xdr:rowOff>
    </xdr:to>
    <xdr:graphicFrame macro="">
      <xdr:nvGraphicFramePr>
        <xdr:cNvPr id="2" name="chart04DGS2">
          <a:extLst>
            <a:ext uri="{FF2B5EF4-FFF2-40B4-BE49-F238E27FC236}">
              <a16:creationId xmlns:a16="http://schemas.microsoft.com/office/drawing/2014/main" id="{63A7E9C0-565F-428B-ABD4-1F8AE471A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8C44-B1F7-4E8C-86E6-736DEAB2F6EF}">
  <dimension ref="A2:R3900"/>
  <sheetViews>
    <sheetView tabSelected="1" workbookViewId="0">
      <pane ySplit="3" topLeftCell="A3564" activePane="bottomLeft" state="frozen"/>
      <selection pane="bottomLeft" activeCell="O3572" sqref="O3572"/>
    </sheetView>
  </sheetViews>
  <sheetFormatPr defaultRowHeight="14.4" x14ac:dyDescent="0.3"/>
  <cols>
    <col min="1" max="1" width="17.21875" style="1" customWidth="1"/>
    <col min="2" max="2" width="12" style="2" customWidth="1"/>
    <col min="3" max="3" width="12" style="10" customWidth="1"/>
    <col min="4" max="4" width="13.6640625" style="7" bestFit="1" customWidth="1"/>
    <col min="5" max="5" width="11.21875" bestFit="1" customWidth="1"/>
    <col min="6" max="6" width="11.5546875" bestFit="1" customWidth="1"/>
    <col min="7" max="7" width="10.109375" style="27" bestFit="1" customWidth="1"/>
    <col min="8" max="18" width="8.88671875" style="9"/>
  </cols>
  <sheetData>
    <row r="2" spans="1:11" x14ac:dyDescent="0.3">
      <c r="H2" s="9">
        <v>0.25</v>
      </c>
      <c r="I2" s="9">
        <v>0.5</v>
      </c>
      <c r="J2" s="9">
        <v>0.75</v>
      </c>
      <c r="K2" s="9">
        <v>1.0009999999999999</v>
      </c>
    </row>
    <row r="3" spans="1:11" x14ac:dyDescent="0.3">
      <c r="A3" s="1" t="s">
        <v>0</v>
      </c>
      <c r="B3" s="2" t="s">
        <v>1</v>
      </c>
      <c r="C3" s="10" t="s">
        <v>4</v>
      </c>
      <c r="D3" s="8" t="s">
        <v>2</v>
      </c>
      <c r="E3" t="s">
        <v>8</v>
      </c>
      <c r="F3" t="s">
        <v>5</v>
      </c>
      <c r="G3" s="27" t="s">
        <v>3</v>
      </c>
      <c r="H3" s="9">
        <f t="shared" ref="H3:J3" si="0">SUM(H255:H5121)</f>
        <v>-4.8118851195998361E-2</v>
      </c>
      <c r="I3" s="9">
        <f t="shared" si="0"/>
        <v>0.87696372906625986</v>
      </c>
      <c r="J3" s="9">
        <f t="shared" si="0"/>
        <v>4.9756940800267477E-2</v>
      </c>
      <c r="K3" s="9">
        <f t="shared" ref="K3:R3" si="1">SUM(K255:K5121)</f>
        <v>0.45584896494225963</v>
      </c>
    </row>
    <row r="4" spans="1:11" x14ac:dyDescent="0.3">
      <c r="A4" s="1">
        <v>38720</v>
      </c>
      <c r="B4" s="2">
        <v>1268.8</v>
      </c>
      <c r="D4" s="7">
        <v>4.34</v>
      </c>
    </row>
    <row r="5" spans="1:11" x14ac:dyDescent="0.3">
      <c r="A5" s="1">
        <v>38721</v>
      </c>
      <c r="B5" s="2">
        <v>1273.46</v>
      </c>
      <c r="C5" s="10">
        <f>(B5-B4)/B4</f>
        <v>3.6727616645650077E-3</v>
      </c>
      <c r="D5" s="7">
        <v>4.3099999999999996</v>
      </c>
    </row>
    <row r="6" spans="1:11" x14ac:dyDescent="0.3">
      <c r="A6" s="1">
        <v>38722</v>
      </c>
      <c r="B6" s="2">
        <v>1273.48</v>
      </c>
      <c r="C6" s="10">
        <f t="shared" ref="C6:C69" si="2">(B6-B5)/B5</f>
        <v>1.5705243980950961E-5</v>
      </c>
      <c r="D6" s="7">
        <v>4.32</v>
      </c>
    </row>
    <row r="7" spans="1:11" x14ac:dyDescent="0.3">
      <c r="A7" s="1">
        <v>38723</v>
      </c>
      <c r="B7" s="2">
        <v>1285.45</v>
      </c>
      <c r="C7" s="10">
        <f t="shared" si="2"/>
        <v>9.3994409020950673E-3</v>
      </c>
      <c r="D7" s="7">
        <v>4.3600000000000003</v>
      </c>
    </row>
    <row r="8" spans="1:11" x14ac:dyDescent="0.3">
      <c r="A8" s="1">
        <v>38726</v>
      </c>
      <c r="B8" s="2">
        <v>1290.1500000000001</v>
      </c>
      <c r="C8" s="10">
        <f t="shared" si="2"/>
        <v>3.6563071297989382E-3</v>
      </c>
      <c r="D8" s="7">
        <v>4.3600000000000003</v>
      </c>
    </row>
    <row r="9" spans="1:11" x14ac:dyDescent="0.3">
      <c r="A9" s="1">
        <v>38727</v>
      </c>
      <c r="B9" s="2">
        <v>1289.69</v>
      </c>
      <c r="C9" s="10">
        <f t="shared" si="2"/>
        <v>-3.5654768825333207E-4</v>
      </c>
      <c r="D9" s="7">
        <v>4.41</v>
      </c>
    </row>
    <row r="10" spans="1:11" x14ac:dyDescent="0.3">
      <c r="A10" s="1">
        <v>38728</v>
      </c>
      <c r="B10" s="2">
        <v>1294.18</v>
      </c>
      <c r="C10" s="10">
        <f t="shared" si="2"/>
        <v>3.4814567841884555E-3</v>
      </c>
      <c r="D10" s="7">
        <v>4.4400000000000004</v>
      </c>
    </row>
    <row r="11" spans="1:11" x14ac:dyDescent="0.3">
      <c r="A11" s="1">
        <v>38729</v>
      </c>
      <c r="B11" s="2">
        <v>1286.06</v>
      </c>
      <c r="C11" s="10">
        <f t="shared" si="2"/>
        <v>-6.2742431501028586E-3</v>
      </c>
      <c r="D11" s="7">
        <v>4.3899999999999997</v>
      </c>
    </row>
    <row r="12" spans="1:11" x14ac:dyDescent="0.3">
      <c r="A12" s="1">
        <v>38730</v>
      </c>
      <c r="B12" s="2">
        <v>1287.6099999999999</v>
      </c>
      <c r="C12" s="10">
        <f t="shared" si="2"/>
        <v>1.2052314822014172E-3</v>
      </c>
      <c r="D12" s="7">
        <v>4.34</v>
      </c>
    </row>
    <row r="13" spans="1:11" x14ac:dyDescent="0.3">
      <c r="A13" s="1">
        <v>38734</v>
      </c>
      <c r="B13" s="2">
        <v>1282.93</v>
      </c>
      <c r="C13" s="10">
        <f t="shared" si="2"/>
        <v>-3.6346409238821047E-3</v>
      </c>
      <c r="D13" s="7">
        <v>4.33</v>
      </c>
    </row>
    <row r="14" spans="1:11" x14ac:dyDescent="0.3">
      <c r="A14" s="1">
        <v>38735</v>
      </c>
      <c r="B14" s="2">
        <v>1277.93</v>
      </c>
      <c r="C14" s="10">
        <f t="shared" si="2"/>
        <v>-3.8973287708604521E-3</v>
      </c>
      <c r="D14" s="7">
        <v>4.33</v>
      </c>
    </row>
    <row r="15" spans="1:11" x14ac:dyDescent="0.3">
      <c r="A15" s="1">
        <v>38736</v>
      </c>
      <c r="B15" s="2">
        <v>1285.04</v>
      </c>
      <c r="C15" s="10">
        <f t="shared" si="2"/>
        <v>5.5636850218712293E-3</v>
      </c>
      <c r="D15" s="7">
        <v>4.37</v>
      </c>
    </row>
    <row r="16" spans="1:11" x14ac:dyDescent="0.3">
      <c r="A16" s="1">
        <v>38737</v>
      </c>
      <c r="B16" s="2">
        <v>1261.49</v>
      </c>
      <c r="C16" s="10">
        <f t="shared" si="2"/>
        <v>-1.8326277781236348E-2</v>
      </c>
      <c r="D16" s="7">
        <v>4.37</v>
      </c>
    </row>
    <row r="17" spans="1:4" x14ac:dyDescent="0.3">
      <c r="A17" s="1">
        <v>38740</v>
      </c>
      <c r="B17" s="2">
        <v>1263.82</v>
      </c>
      <c r="C17" s="10">
        <f t="shared" si="2"/>
        <v>1.8470221721931424E-3</v>
      </c>
      <c r="D17" s="7">
        <v>4.3499999999999996</v>
      </c>
    </row>
    <row r="18" spans="1:4" x14ac:dyDescent="0.3">
      <c r="A18" s="1">
        <v>38741</v>
      </c>
      <c r="B18" s="2">
        <v>1266.8599999999999</v>
      </c>
      <c r="C18" s="10">
        <f t="shared" si="2"/>
        <v>2.4054058331091166E-3</v>
      </c>
      <c r="D18" s="7">
        <v>4.37</v>
      </c>
    </row>
    <row r="19" spans="1:4" x14ac:dyDescent="0.3">
      <c r="A19" s="1">
        <v>38742</v>
      </c>
      <c r="B19" s="2">
        <v>1264.68</v>
      </c>
      <c r="C19" s="10">
        <f t="shared" si="2"/>
        <v>-1.7207899846864187E-3</v>
      </c>
      <c r="D19" s="7">
        <v>4.46</v>
      </c>
    </row>
    <row r="20" spans="1:4" x14ac:dyDescent="0.3">
      <c r="A20" s="1">
        <v>38743</v>
      </c>
      <c r="B20" s="2">
        <v>1273.83</v>
      </c>
      <c r="C20" s="10">
        <f t="shared" si="2"/>
        <v>7.2350317866969214E-3</v>
      </c>
      <c r="D20" s="7">
        <v>4.49</v>
      </c>
    </row>
    <row r="21" spans="1:4" x14ac:dyDescent="0.3">
      <c r="A21" s="1">
        <v>38744</v>
      </c>
      <c r="B21" s="2">
        <v>1283.72</v>
      </c>
      <c r="C21" s="10">
        <f t="shared" si="2"/>
        <v>7.7639873452502303E-3</v>
      </c>
      <c r="D21" s="7">
        <v>4.51</v>
      </c>
    </row>
    <row r="22" spans="1:4" x14ac:dyDescent="0.3">
      <c r="A22" s="1">
        <v>38747</v>
      </c>
      <c r="B22" s="2">
        <v>1285.2</v>
      </c>
      <c r="C22" s="10">
        <f t="shared" si="2"/>
        <v>1.1528993861589895E-3</v>
      </c>
      <c r="D22" s="7">
        <v>4.5199999999999996</v>
      </c>
    </row>
    <row r="23" spans="1:4" x14ac:dyDescent="0.3">
      <c r="A23" s="1">
        <v>38748</v>
      </c>
      <c r="B23" s="2">
        <v>1280.08</v>
      </c>
      <c r="C23" s="10">
        <f t="shared" si="2"/>
        <v>-3.9838157485217228E-3</v>
      </c>
      <c r="D23" s="7">
        <v>4.54</v>
      </c>
    </row>
    <row r="24" spans="1:4" x14ac:dyDescent="0.3">
      <c r="A24" s="1">
        <v>38749</v>
      </c>
      <c r="B24" s="2">
        <v>1282.46</v>
      </c>
      <c r="C24" s="10">
        <f t="shared" si="2"/>
        <v>1.8592587963253151E-3</v>
      </c>
      <c r="D24" s="7">
        <v>4.59</v>
      </c>
    </row>
    <row r="25" spans="1:4" x14ac:dyDescent="0.3">
      <c r="A25" s="1">
        <v>38750</v>
      </c>
      <c r="B25" s="2">
        <v>1270.8399999999999</v>
      </c>
      <c r="C25" s="10">
        <f t="shared" si="2"/>
        <v>-9.0607114451913655E-3</v>
      </c>
      <c r="D25" s="7">
        <v>4.59</v>
      </c>
    </row>
    <row r="26" spans="1:4" x14ac:dyDescent="0.3">
      <c r="A26" s="1">
        <v>38751</v>
      </c>
      <c r="B26" s="2">
        <v>1264.03</v>
      </c>
      <c r="C26" s="10">
        <f t="shared" si="2"/>
        <v>-5.3586604135846729E-3</v>
      </c>
      <c r="D26" s="7">
        <v>4.59</v>
      </c>
    </row>
    <row r="27" spans="1:4" x14ac:dyDescent="0.3">
      <c r="A27" s="1">
        <v>38754</v>
      </c>
      <c r="B27" s="2">
        <v>1265.02</v>
      </c>
      <c r="C27" s="10">
        <f t="shared" si="2"/>
        <v>7.8320925927391689E-4</v>
      </c>
      <c r="D27" s="7">
        <v>4.62</v>
      </c>
    </row>
    <row r="28" spans="1:4" x14ac:dyDescent="0.3">
      <c r="A28" s="1">
        <v>38755</v>
      </c>
      <c r="B28" s="2">
        <v>1254.78</v>
      </c>
      <c r="C28" s="10">
        <f t="shared" si="2"/>
        <v>-8.0947336800999258E-3</v>
      </c>
      <c r="D28" s="7">
        <v>4.6100000000000003</v>
      </c>
    </row>
    <row r="29" spans="1:4" x14ac:dyDescent="0.3">
      <c r="A29" s="1">
        <v>38756</v>
      </c>
      <c r="B29" s="2">
        <v>1265.6500000000001</v>
      </c>
      <c r="C29" s="10">
        <f t="shared" si="2"/>
        <v>8.6628731729865936E-3</v>
      </c>
      <c r="D29" s="7">
        <v>4.6399999999999997</v>
      </c>
    </row>
    <row r="30" spans="1:4" x14ac:dyDescent="0.3">
      <c r="A30" s="1">
        <v>38757</v>
      </c>
      <c r="B30" s="2">
        <v>1263.78</v>
      </c>
      <c r="C30" s="10">
        <f t="shared" si="2"/>
        <v>-1.4775016789792741E-3</v>
      </c>
      <c r="D30" s="7">
        <v>4.66</v>
      </c>
    </row>
    <row r="31" spans="1:4" x14ac:dyDescent="0.3">
      <c r="A31" s="1">
        <v>38758</v>
      </c>
      <c r="B31" s="2">
        <v>1266.99</v>
      </c>
      <c r="C31" s="10">
        <f t="shared" si="2"/>
        <v>2.5399990504676737E-3</v>
      </c>
      <c r="D31" s="7">
        <v>4.6900000000000004</v>
      </c>
    </row>
    <row r="32" spans="1:4" x14ac:dyDescent="0.3">
      <c r="A32" s="1">
        <v>38761</v>
      </c>
      <c r="B32" s="2">
        <v>1262.8599999999999</v>
      </c>
      <c r="C32" s="10">
        <f t="shared" si="2"/>
        <v>-3.2596942359451211E-3</v>
      </c>
      <c r="D32" s="7">
        <v>4.68</v>
      </c>
    </row>
    <row r="33" spans="1:4" x14ac:dyDescent="0.3">
      <c r="A33" s="1">
        <v>38762</v>
      </c>
      <c r="B33" s="2">
        <v>1275.53</v>
      </c>
      <c r="C33" s="10">
        <f t="shared" si="2"/>
        <v>1.0032782731260848E-2</v>
      </c>
      <c r="D33" s="7">
        <v>4.6900000000000004</v>
      </c>
    </row>
    <row r="34" spans="1:4" x14ac:dyDescent="0.3">
      <c r="A34" s="1">
        <v>38763</v>
      </c>
      <c r="B34" s="2">
        <v>1280</v>
      </c>
      <c r="C34" s="10">
        <f t="shared" si="2"/>
        <v>3.504425611314534E-3</v>
      </c>
      <c r="D34" s="7">
        <v>4.71</v>
      </c>
    </row>
    <row r="35" spans="1:4" x14ac:dyDescent="0.3">
      <c r="A35" s="1">
        <v>38764</v>
      </c>
      <c r="B35" s="2">
        <v>1289.3800000000001</v>
      </c>
      <c r="C35" s="10">
        <f t="shared" si="2"/>
        <v>7.3281250000000854E-3</v>
      </c>
      <c r="D35" s="7">
        <v>4.6900000000000004</v>
      </c>
    </row>
    <row r="36" spans="1:4" x14ac:dyDescent="0.3">
      <c r="A36" s="1">
        <v>38765</v>
      </c>
      <c r="B36" s="2">
        <v>1287.24</v>
      </c>
      <c r="C36" s="10">
        <f t="shared" si="2"/>
        <v>-1.6597124199228309E-3</v>
      </c>
      <c r="D36" s="7">
        <v>4.66</v>
      </c>
    </row>
    <row r="37" spans="1:4" x14ac:dyDescent="0.3">
      <c r="A37" s="1">
        <v>38769</v>
      </c>
      <c r="B37" s="2">
        <v>1283.04</v>
      </c>
      <c r="C37" s="10">
        <f t="shared" si="2"/>
        <v>-3.2627948168174122E-3</v>
      </c>
      <c r="D37" s="7">
        <v>4.71</v>
      </c>
    </row>
    <row r="38" spans="1:4" x14ac:dyDescent="0.3">
      <c r="A38" s="1">
        <v>38770</v>
      </c>
      <c r="B38" s="2">
        <v>1292.67</v>
      </c>
      <c r="C38" s="10">
        <f t="shared" si="2"/>
        <v>7.5056116722784245E-3</v>
      </c>
      <c r="D38" s="7">
        <v>4.68</v>
      </c>
    </row>
    <row r="39" spans="1:4" x14ac:dyDescent="0.3">
      <c r="A39" s="1">
        <v>38771</v>
      </c>
      <c r="B39" s="2">
        <v>1287.79</v>
      </c>
      <c r="C39" s="10">
        <f t="shared" si="2"/>
        <v>-3.7751320909436351E-3</v>
      </c>
      <c r="D39" s="7">
        <v>4.72</v>
      </c>
    </row>
    <row r="40" spans="1:4" x14ac:dyDescent="0.3">
      <c r="A40" s="1">
        <v>38772</v>
      </c>
      <c r="B40" s="2">
        <v>1289.43</v>
      </c>
      <c r="C40" s="10">
        <f t="shared" si="2"/>
        <v>1.2734995612639483E-3</v>
      </c>
      <c r="D40" s="7">
        <v>4.74</v>
      </c>
    </row>
    <row r="41" spans="1:4" x14ac:dyDescent="0.3">
      <c r="A41" s="1">
        <v>38775</v>
      </c>
      <c r="B41" s="2">
        <v>1294.1199999999999</v>
      </c>
      <c r="C41" s="10">
        <f t="shared" si="2"/>
        <v>3.6372660788098828E-3</v>
      </c>
      <c r="D41" s="7">
        <v>4.74</v>
      </c>
    </row>
    <row r="42" spans="1:4" x14ac:dyDescent="0.3">
      <c r="A42" s="1">
        <v>38776</v>
      </c>
      <c r="B42" s="2">
        <v>1280.6600000000001</v>
      </c>
      <c r="C42" s="10">
        <f t="shared" si="2"/>
        <v>-1.0400890180199525E-2</v>
      </c>
      <c r="D42" s="7">
        <v>4.6900000000000004</v>
      </c>
    </row>
    <row r="43" spans="1:4" x14ac:dyDescent="0.3">
      <c r="A43" s="1">
        <v>38777</v>
      </c>
      <c r="B43" s="2">
        <v>1291.24</v>
      </c>
      <c r="C43" s="10">
        <f t="shared" si="2"/>
        <v>8.2613652335513932E-3</v>
      </c>
      <c r="D43" s="7">
        <v>4.71</v>
      </c>
    </row>
    <row r="44" spans="1:4" x14ac:dyDescent="0.3">
      <c r="A44" s="1">
        <v>38778</v>
      </c>
      <c r="B44" s="2">
        <v>1289.1400000000001</v>
      </c>
      <c r="C44" s="10">
        <f t="shared" si="2"/>
        <v>-1.6263436696508078E-3</v>
      </c>
      <c r="D44" s="7">
        <v>4.72</v>
      </c>
    </row>
    <row r="45" spans="1:4" x14ac:dyDescent="0.3">
      <c r="A45" s="1">
        <v>38779</v>
      </c>
      <c r="B45" s="2">
        <v>1287.23</v>
      </c>
      <c r="C45" s="10">
        <f t="shared" si="2"/>
        <v>-1.4816078936345793E-3</v>
      </c>
      <c r="D45" s="7">
        <v>4.76</v>
      </c>
    </row>
    <row r="46" spans="1:4" x14ac:dyDescent="0.3">
      <c r="A46" s="1">
        <v>38782</v>
      </c>
      <c r="B46" s="2">
        <v>1278.26</v>
      </c>
      <c r="C46" s="10">
        <f t="shared" si="2"/>
        <v>-6.9684516364597058E-3</v>
      </c>
      <c r="D46" s="7">
        <v>4.7699999999999996</v>
      </c>
    </row>
    <row r="47" spans="1:4" x14ac:dyDescent="0.3">
      <c r="A47" s="1">
        <v>38783</v>
      </c>
      <c r="B47" s="2">
        <v>1275.8800000000001</v>
      </c>
      <c r="C47" s="10">
        <f t="shared" si="2"/>
        <v>-1.86190602850741E-3</v>
      </c>
      <c r="D47" s="7">
        <v>4.7699999999999996</v>
      </c>
    </row>
    <row r="48" spans="1:4" x14ac:dyDescent="0.3">
      <c r="A48" s="1">
        <v>38784</v>
      </c>
      <c r="B48" s="2">
        <v>1278.47</v>
      </c>
      <c r="C48" s="10">
        <f t="shared" si="2"/>
        <v>2.0299714706711585E-3</v>
      </c>
      <c r="D48" s="7">
        <v>4.72</v>
      </c>
    </row>
    <row r="49" spans="1:4" x14ac:dyDescent="0.3">
      <c r="A49" s="1">
        <v>38785</v>
      </c>
      <c r="B49" s="2">
        <v>1272.23</v>
      </c>
      <c r="C49" s="10">
        <f t="shared" si="2"/>
        <v>-4.8808341220365039E-3</v>
      </c>
      <c r="D49" s="7">
        <v>4.72</v>
      </c>
    </row>
    <row r="50" spans="1:4" x14ac:dyDescent="0.3">
      <c r="A50" s="1">
        <v>38786</v>
      </c>
      <c r="B50" s="2">
        <v>1281.58</v>
      </c>
      <c r="C50" s="10">
        <f t="shared" si="2"/>
        <v>7.3493000479472334E-3</v>
      </c>
      <c r="D50" s="7">
        <v>4.74</v>
      </c>
    </row>
    <row r="51" spans="1:4" x14ac:dyDescent="0.3">
      <c r="A51" s="1">
        <v>38789</v>
      </c>
      <c r="B51" s="2">
        <v>1284.1300000000001</v>
      </c>
      <c r="C51" s="10">
        <f t="shared" si="2"/>
        <v>1.9897314252720721E-3</v>
      </c>
      <c r="D51" s="7">
        <v>4.74</v>
      </c>
    </row>
    <row r="52" spans="1:4" x14ac:dyDescent="0.3">
      <c r="A52" s="1">
        <v>38790</v>
      </c>
      <c r="B52" s="2">
        <v>1297.48</v>
      </c>
      <c r="C52" s="10">
        <f t="shared" si="2"/>
        <v>1.0396143692616719E-2</v>
      </c>
      <c r="D52" s="7">
        <v>4.66</v>
      </c>
    </row>
    <row r="53" spans="1:4" x14ac:dyDescent="0.3">
      <c r="A53" s="1">
        <v>38791</v>
      </c>
      <c r="B53" s="2">
        <v>1303.02</v>
      </c>
      <c r="C53" s="10">
        <f t="shared" si="2"/>
        <v>4.2698153343403858E-3</v>
      </c>
      <c r="D53" s="7">
        <v>4.6900000000000004</v>
      </c>
    </row>
    <row r="54" spans="1:4" x14ac:dyDescent="0.3">
      <c r="A54" s="1">
        <v>38792</v>
      </c>
      <c r="B54" s="2">
        <v>1305.33</v>
      </c>
      <c r="C54" s="10">
        <f t="shared" si="2"/>
        <v>1.7728047152000318E-3</v>
      </c>
      <c r="D54" s="7">
        <v>4.62</v>
      </c>
    </row>
    <row r="55" spans="1:4" x14ac:dyDescent="0.3">
      <c r="A55" s="1">
        <v>38793</v>
      </c>
      <c r="B55" s="2">
        <v>1307.25</v>
      </c>
      <c r="C55" s="10">
        <f t="shared" si="2"/>
        <v>1.4708924180092948E-3</v>
      </c>
      <c r="D55" s="7">
        <v>4.6500000000000004</v>
      </c>
    </row>
    <row r="56" spans="1:4" x14ac:dyDescent="0.3">
      <c r="A56" s="1">
        <v>38796</v>
      </c>
      <c r="B56" s="2">
        <v>1305.08</v>
      </c>
      <c r="C56" s="10">
        <f t="shared" si="2"/>
        <v>-1.6599732262383422E-3</v>
      </c>
      <c r="D56" s="7">
        <v>4.6500000000000004</v>
      </c>
    </row>
    <row r="57" spans="1:4" x14ac:dyDescent="0.3">
      <c r="A57" s="1">
        <v>38797</v>
      </c>
      <c r="B57" s="2">
        <v>1297.23</v>
      </c>
      <c r="C57" s="10">
        <f t="shared" si="2"/>
        <v>-6.0149569375056774E-3</v>
      </c>
      <c r="D57" s="7">
        <v>4.72</v>
      </c>
    </row>
    <row r="58" spans="1:4" x14ac:dyDescent="0.3">
      <c r="A58" s="1">
        <v>38798</v>
      </c>
      <c r="B58" s="2">
        <v>1305.04</v>
      </c>
      <c r="C58" s="10">
        <f t="shared" si="2"/>
        <v>6.0205206478418979E-3</v>
      </c>
      <c r="D58" s="7">
        <v>4.74</v>
      </c>
    </row>
    <row r="59" spans="1:4" x14ac:dyDescent="0.3">
      <c r="A59" s="1">
        <v>38799</v>
      </c>
      <c r="B59" s="2">
        <v>1301.67</v>
      </c>
      <c r="C59" s="10">
        <f t="shared" si="2"/>
        <v>-2.5822963280818143E-3</v>
      </c>
      <c r="D59" s="7">
        <v>4.7699999999999996</v>
      </c>
    </row>
    <row r="60" spans="1:4" x14ac:dyDescent="0.3">
      <c r="A60" s="1">
        <v>38800</v>
      </c>
      <c r="B60" s="2">
        <v>1302.95</v>
      </c>
      <c r="C60" s="10">
        <f t="shared" si="2"/>
        <v>9.8335215530816005E-4</v>
      </c>
      <c r="D60" s="7">
        <v>4.72</v>
      </c>
    </row>
    <row r="61" spans="1:4" x14ac:dyDescent="0.3">
      <c r="A61" s="1">
        <v>38803</v>
      </c>
      <c r="B61" s="2">
        <v>1301.6099999999999</v>
      </c>
      <c r="C61" s="10">
        <f t="shared" si="2"/>
        <v>-1.0284354733490506E-3</v>
      </c>
      <c r="D61" s="7">
        <v>4.72</v>
      </c>
    </row>
    <row r="62" spans="1:4" x14ac:dyDescent="0.3">
      <c r="A62" s="1">
        <v>38804</v>
      </c>
      <c r="B62" s="2">
        <v>1293.23</v>
      </c>
      <c r="C62" s="10">
        <f t="shared" si="2"/>
        <v>-6.4381804073415866E-3</v>
      </c>
      <c r="D62" s="7">
        <v>4.8099999999999996</v>
      </c>
    </row>
    <row r="63" spans="1:4" x14ac:dyDescent="0.3">
      <c r="A63" s="1">
        <v>38805</v>
      </c>
      <c r="B63" s="2">
        <v>1302.8900000000001</v>
      </c>
      <c r="C63" s="10">
        <f t="shared" si="2"/>
        <v>7.4696689683970228E-3</v>
      </c>
      <c r="D63" s="7">
        <v>4.82</v>
      </c>
    </row>
    <row r="64" spans="1:4" x14ac:dyDescent="0.3">
      <c r="A64" s="1">
        <v>38806</v>
      </c>
      <c r="B64" s="2">
        <v>1300.25</v>
      </c>
      <c r="C64" s="10">
        <f t="shared" si="2"/>
        <v>-2.0262646885002571E-3</v>
      </c>
      <c r="D64" s="7">
        <v>4.84</v>
      </c>
    </row>
    <row r="65" spans="1:4" x14ac:dyDescent="0.3">
      <c r="A65" s="1">
        <v>38807</v>
      </c>
      <c r="B65" s="2">
        <v>1294.83</v>
      </c>
      <c r="C65" s="10">
        <f t="shared" si="2"/>
        <v>-4.1684291482407786E-3</v>
      </c>
      <c r="D65" s="7">
        <v>4.82</v>
      </c>
    </row>
    <row r="66" spans="1:4" x14ac:dyDescent="0.3">
      <c r="A66" s="1">
        <v>38810</v>
      </c>
      <c r="B66" s="2">
        <v>1297.81</v>
      </c>
      <c r="C66" s="10">
        <f t="shared" si="2"/>
        <v>2.301460423376056E-3</v>
      </c>
      <c r="D66" s="7">
        <v>4.8600000000000003</v>
      </c>
    </row>
    <row r="67" spans="1:4" x14ac:dyDescent="0.3">
      <c r="A67" s="1">
        <v>38811</v>
      </c>
      <c r="B67" s="2">
        <v>1305.93</v>
      </c>
      <c r="C67" s="10">
        <f t="shared" si="2"/>
        <v>6.2566939690710645E-3</v>
      </c>
      <c r="D67" s="7">
        <v>4.84</v>
      </c>
    </row>
    <row r="68" spans="1:4" x14ac:dyDescent="0.3">
      <c r="A68" s="1">
        <v>38812</v>
      </c>
      <c r="B68" s="2">
        <v>1311.56</v>
      </c>
      <c r="C68" s="10">
        <f t="shared" si="2"/>
        <v>4.3111039642246378E-3</v>
      </c>
      <c r="D68" s="7">
        <v>4.8099999999999996</v>
      </c>
    </row>
    <row r="69" spans="1:4" x14ac:dyDescent="0.3">
      <c r="A69" s="1">
        <v>38813</v>
      </c>
      <c r="B69" s="2">
        <v>1309.04</v>
      </c>
      <c r="C69" s="10">
        <f t="shared" si="2"/>
        <v>-1.921376071243391E-3</v>
      </c>
      <c r="D69" s="7">
        <v>4.84</v>
      </c>
    </row>
    <row r="70" spans="1:4" x14ac:dyDescent="0.3">
      <c r="A70" s="1">
        <v>38814</v>
      </c>
      <c r="B70" s="2">
        <v>1295.5</v>
      </c>
      <c r="C70" s="10">
        <f t="shared" ref="C70:C133" si="3">(B70-B69)/B69</f>
        <v>-1.0343457801136683E-2</v>
      </c>
      <c r="D70" s="7">
        <v>4.8899999999999997</v>
      </c>
    </row>
    <row r="71" spans="1:4" x14ac:dyDescent="0.3">
      <c r="A71" s="1">
        <v>38817</v>
      </c>
      <c r="B71" s="2">
        <v>1296.5999999999999</v>
      </c>
      <c r="C71" s="10">
        <f t="shared" si="3"/>
        <v>8.4909301428013045E-4</v>
      </c>
      <c r="D71" s="7">
        <v>4.8899999999999997</v>
      </c>
    </row>
    <row r="72" spans="1:4" x14ac:dyDescent="0.3">
      <c r="A72" s="1">
        <v>38818</v>
      </c>
      <c r="B72" s="2">
        <v>1286.57</v>
      </c>
      <c r="C72" s="10">
        <f t="shared" si="3"/>
        <v>-7.7356162270553553E-3</v>
      </c>
      <c r="D72" s="7">
        <v>4.88</v>
      </c>
    </row>
    <row r="73" spans="1:4" x14ac:dyDescent="0.3">
      <c r="A73" s="1">
        <v>38819</v>
      </c>
      <c r="B73" s="2">
        <v>1288.1199999999999</v>
      </c>
      <c r="C73" s="10">
        <f t="shared" si="3"/>
        <v>1.2047537250207564E-3</v>
      </c>
      <c r="D73" s="7">
        <v>4.91</v>
      </c>
    </row>
    <row r="74" spans="1:4" x14ac:dyDescent="0.3">
      <c r="A74" s="1">
        <v>38820</v>
      </c>
      <c r="B74" s="2">
        <v>1289.1199999999999</v>
      </c>
      <c r="C74" s="10">
        <f t="shared" si="3"/>
        <v>7.7632518709437018E-4</v>
      </c>
      <c r="D74" s="7">
        <v>4.96</v>
      </c>
    </row>
    <row r="75" spans="1:4" x14ac:dyDescent="0.3">
      <c r="A75" s="1">
        <v>38824</v>
      </c>
      <c r="B75" s="2">
        <v>1285.33</v>
      </c>
      <c r="C75" s="10">
        <f t="shared" si="3"/>
        <v>-2.9399900707459074E-3</v>
      </c>
      <c r="D75" s="7">
        <v>4.91</v>
      </c>
    </row>
    <row r="76" spans="1:4" x14ac:dyDescent="0.3">
      <c r="A76" s="1">
        <v>38825</v>
      </c>
      <c r="B76" s="2">
        <v>1307.6500000000001</v>
      </c>
      <c r="C76" s="10">
        <f t="shared" si="3"/>
        <v>1.736519026242301E-2</v>
      </c>
      <c r="D76" s="7">
        <v>4.84</v>
      </c>
    </row>
    <row r="77" spans="1:4" x14ac:dyDescent="0.3">
      <c r="A77" s="1">
        <v>38826</v>
      </c>
      <c r="B77" s="2">
        <v>1309.93</v>
      </c>
      <c r="C77" s="10">
        <f t="shared" si="3"/>
        <v>1.7435858218942167E-3</v>
      </c>
      <c r="D77" s="7">
        <v>4.8600000000000003</v>
      </c>
    </row>
    <row r="78" spans="1:4" x14ac:dyDescent="0.3">
      <c r="A78" s="1">
        <v>38827</v>
      </c>
      <c r="B78" s="2">
        <v>1311.46</v>
      </c>
      <c r="C78" s="10">
        <f t="shared" si="3"/>
        <v>1.168001343583224E-3</v>
      </c>
      <c r="D78" s="7">
        <v>4.8899999999999997</v>
      </c>
    </row>
    <row r="79" spans="1:4" x14ac:dyDescent="0.3">
      <c r="A79" s="1">
        <v>38828</v>
      </c>
      <c r="B79" s="2">
        <v>1311.28</v>
      </c>
      <c r="C79" s="10">
        <f t="shared" si="3"/>
        <v>-1.3725161270649783E-4</v>
      </c>
      <c r="D79" s="7">
        <v>4.9000000000000004</v>
      </c>
    </row>
    <row r="80" spans="1:4" x14ac:dyDescent="0.3">
      <c r="A80" s="1">
        <v>38831</v>
      </c>
      <c r="B80" s="2">
        <v>1308.1099999999999</v>
      </c>
      <c r="C80" s="10">
        <f t="shared" si="3"/>
        <v>-2.4174852052956447E-3</v>
      </c>
      <c r="D80" s="7">
        <v>4.8899999999999997</v>
      </c>
    </row>
    <row r="81" spans="1:4" x14ac:dyDescent="0.3">
      <c r="A81" s="1">
        <v>38832</v>
      </c>
      <c r="B81" s="2">
        <v>1301.74</v>
      </c>
      <c r="C81" s="10">
        <f t="shared" si="3"/>
        <v>-4.8696210563330998E-3</v>
      </c>
      <c r="D81" s="7">
        <v>4.95</v>
      </c>
    </row>
    <row r="82" spans="1:4" x14ac:dyDescent="0.3">
      <c r="A82" s="1">
        <v>38833</v>
      </c>
      <c r="B82" s="2">
        <v>1305.4100000000001</v>
      </c>
      <c r="C82" s="10">
        <f t="shared" si="3"/>
        <v>2.8193033939189643E-3</v>
      </c>
      <c r="D82" s="7">
        <v>4.99</v>
      </c>
    </row>
    <row r="83" spans="1:4" x14ac:dyDescent="0.3">
      <c r="A83" s="1">
        <v>38834</v>
      </c>
      <c r="B83" s="2">
        <v>1309.72</v>
      </c>
      <c r="C83" s="10">
        <f t="shared" si="3"/>
        <v>3.3016446940041405E-3</v>
      </c>
      <c r="D83" s="7">
        <v>4.91</v>
      </c>
    </row>
    <row r="84" spans="1:4" x14ac:dyDescent="0.3">
      <c r="A84" s="1">
        <v>38835</v>
      </c>
      <c r="B84" s="2">
        <v>1310.6099999999999</v>
      </c>
      <c r="C84" s="10">
        <f t="shared" si="3"/>
        <v>6.7953455700445339E-4</v>
      </c>
      <c r="D84" s="7">
        <v>4.87</v>
      </c>
    </row>
    <row r="85" spans="1:4" x14ac:dyDescent="0.3">
      <c r="A85" s="1">
        <v>38838</v>
      </c>
      <c r="B85" s="2">
        <v>1305.19</v>
      </c>
      <c r="C85" s="10">
        <f t="shared" si="3"/>
        <v>-4.1354788991384518E-3</v>
      </c>
      <c r="D85" s="7">
        <v>4.9400000000000004</v>
      </c>
    </row>
    <row r="86" spans="1:4" x14ac:dyDescent="0.3">
      <c r="A86" s="1">
        <v>38839</v>
      </c>
      <c r="B86" s="2">
        <v>1313.21</v>
      </c>
      <c r="C86" s="10">
        <f t="shared" si="3"/>
        <v>6.1446992391912146E-3</v>
      </c>
      <c r="D86" s="7">
        <v>4.92</v>
      </c>
    </row>
    <row r="87" spans="1:4" x14ac:dyDescent="0.3">
      <c r="A87" s="1">
        <v>38840</v>
      </c>
      <c r="B87" s="2">
        <v>1307.8499999999999</v>
      </c>
      <c r="C87" s="10">
        <f t="shared" si="3"/>
        <v>-4.0816015717212994E-3</v>
      </c>
      <c r="D87" s="7">
        <v>4.9400000000000004</v>
      </c>
    </row>
    <row r="88" spans="1:4" x14ac:dyDescent="0.3">
      <c r="A88" s="1">
        <v>38841</v>
      </c>
      <c r="B88" s="2">
        <v>1312.25</v>
      </c>
      <c r="C88" s="10">
        <f t="shared" si="3"/>
        <v>3.3643001873304213E-3</v>
      </c>
      <c r="D88" s="7">
        <v>4.97</v>
      </c>
    </row>
    <row r="89" spans="1:4" x14ac:dyDescent="0.3">
      <c r="A89" s="1">
        <v>38842</v>
      </c>
      <c r="B89" s="2">
        <v>1325.76</v>
      </c>
      <c r="C89" s="10">
        <f t="shared" si="3"/>
        <v>1.0295294341779379E-2</v>
      </c>
      <c r="D89" s="7">
        <v>4.9400000000000004</v>
      </c>
    </row>
    <row r="90" spans="1:4" x14ac:dyDescent="0.3">
      <c r="A90" s="1">
        <v>38845</v>
      </c>
      <c r="B90" s="2">
        <v>1324.66</v>
      </c>
      <c r="C90" s="10">
        <f t="shared" si="3"/>
        <v>-8.2971276852515468E-4</v>
      </c>
      <c r="D90" s="7">
        <v>4.97</v>
      </c>
    </row>
    <row r="91" spans="1:4" x14ac:dyDescent="0.3">
      <c r="A91" s="1">
        <v>38846</v>
      </c>
      <c r="B91" s="2">
        <v>1325.14</v>
      </c>
      <c r="C91" s="10">
        <f t="shared" si="3"/>
        <v>3.6235713315116192E-4</v>
      </c>
      <c r="D91" s="7">
        <v>4.97</v>
      </c>
    </row>
    <row r="92" spans="1:4" x14ac:dyDescent="0.3">
      <c r="A92" s="1">
        <v>38847</v>
      </c>
      <c r="B92" s="2">
        <v>1322.85</v>
      </c>
      <c r="C92" s="10">
        <f t="shared" si="3"/>
        <v>-1.728119293055972E-3</v>
      </c>
      <c r="D92" s="7">
        <v>5.01</v>
      </c>
    </row>
    <row r="93" spans="1:4" x14ac:dyDescent="0.3">
      <c r="A93" s="1">
        <v>38848</v>
      </c>
      <c r="B93" s="2">
        <v>1305.92</v>
      </c>
      <c r="C93" s="10">
        <f t="shared" si="3"/>
        <v>-1.2798125259855492E-2</v>
      </c>
      <c r="D93" s="7">
        <v>4.99</v>
      </c>
    </row>
    <row r="94" spans="1:4" x14ac:dyDescent="0.3">
      <c r="A94" s="1">
        <v>38849</v>
      </c>
      <c r="B94" s="2">
        <v>1291.24</v>
      </c>
      <c r="C94" s="10">
        <f t="shared" si="3"/>
        <v>-1.1241117373192893E-2</v>
      </c>
      <c r="D94" s="7">
        <v>5.01</v>
      </c>
    </row>
    <row r="95" spans="1:4" x14ac:dyDescent="0.3">
      <c r="A95" s="1">
        <v>38852</v>
      </c>
      <c r="B95" s="2">
        <v>1294.5</v>
      </c>
      <c r="C95" s="10">
        <f t="shared" si="3"/>
        <v>2.5247049347913563E-3</v>
      </c>
      <c r="D95" s="7">
        <v>4.99</v>
      </c>
    </row>
    <row r="96" spans="1:4" x14ac:dyDescent="0.3">
      <c r="A96" s="1">
        <v>38853</v>
      </c>
      <c r="B96" s="2">
        <v>1292.08</v>
      </c>
      <c r="C96" s="10">
        <f t="shared" si="3"/>
        <v>-1.8694476631904771E-3</v>
      </c>
      <c r="D96" s="7">
        <v>4.96</v>
      </c>
    </row>
    <row r="97" spans="1:4" x14ac:dyDescent="0.3">
      <c r="A97" s="1">
        <v>38854</v>
      </c>
      <c r="B97" s="2">
        <v>1270.32</v>
      </c>
      <c r="C97" s="10">
        <f t="shared" si="3"/>
        <v>-1.6841062472911887E-2</v>
      </c>
      <c r="D97" s="7">
        <v>4.97</v>
      </c>
    </row>
    <row r="98" spans="1:4" x14ac:dyDescent="0.3">
      <c r="A98" s="1">
        <v>38855</v>
      </c>
      <c r="B98" s="2">
        <v>1261.81</v>
      </c>
      <c r="C98" s="10">
        <f t="shared" si="3"/>
        <v>-6.6990994395112972E-3</v>
      </c>
      <c r="D98" s="7">
        <v>4.9400000000000004</v>
      </c>
    </row>
    <row r="99" spans="1:4" x14ac:dyDescent="0.3">
      <c r="A99" s="1">
        <v>38856</v>
      </c>
      <c r="B99" s="2">
        <v>1267.03</v>
      </c>
      <c r="C99" s="10">
        <f t="shared" si="3"/>
        <v>4.136914432442307E-3</v>
      </c>
      <c r="D99" s="7">
        <v>4.96</v>
      </c>
    </row>
    <row r="100" spans="1:4" x14ac:dyDescent="0.3">
      <c r="A100" s="1">
        <v>38859</v>
      </c>
      <c r="B100" s="2">
        <v>1262.07</v>
      </c>
      <c r="C100" s="10">
        <f t="shared" si="3"/>
        <v>-3.9146665824803173E-3</v>
      </c>
      <c r="D100" s="7">
        <v>4.9400000000000004</v>
      </c>
    </row>
    <row r="101" spans="1:4" x14ac:dyDescent="0.3">
      <c r="A101" s="1">
        <v>38860</v>
      </c>
      <c r="B101" s="2">
        <v>1256.58</v>
      </c>
      <c r="C101" s="10">
        <f t="shared" si="3"/>
        <v>-4.3499964344291594E-3</v>
      </c>
      <c r="D101" s="7">
        <v>4.97</v>
      </c>
    </row>
    <row r="102" spans="1:4" x14ac:dyDescent="0.3">
      <c r="A102" s="1">
        <v>38861</v>
      </c>
      <c r="B102" s="2">
        <v>1258.57</v>
      </c>
      <c r="C102" s="10">
        <f t="shared" si="3"/>
        <v>1.5836635948367865E-3</v>
      </c>
      <c r="D102" s="7">
        <v>4.9400000000000004</v>
      </c>
    </row>
    <row r="103" spans="1:4" x14ac:dyDescent="0.3">
      <c r="A103" s="1">
        <v>38862</v>
      </c>
      <c r="B103" s="2">
        <v>1272.8800000000001</v>
      </c>
      <c r="C103" s="10">
        <f t="shared" si="3"/>
        <v>1.1370046958055709E-2</v>
      </c>
      <c r="D103" s="7">
        <v>4.9800000000000004</v>
      </c>
    </row>
    <row r="104" spans="1:4" x14ac:dyDescent="0.3">
      <c r="A104" s="1">
        <v>38863</v>
      </c>
      <c r="B104" s="2">
        <v>1280.1600000000001</v>
      </c>
      <c r="C104" s="10">
        <f t="shared" si="3"/>
        <v>5.7193136823580947E-3</v>
      </c>
      <c r="D104" s="7">
        <v>4.96</v>
      </c>
    </row>
    <row r="105" spans="1:4" x14ac:dyDescent="0.3">
      <c r="A105" s="1">
        <v>38867</v>
      </c>
      <c r="B105" s="2">
        <v>1259.8399999999999</v>
      </c>
      <c r="C105" s="10">
        <f t="shared" si="3"/>
        <v>-1.5873015873016001E-2</v>
      </c>
      <c r="D105" s="7">
        <v>4.99</v>
      </c>
    </row>
    <row r="106" spans="1:4" x14ac:dyDescent="0.3">
      <c r="A106" s="1">
        <v>38868</v>
      </c>
      <c r="B106" s="2">
        <v>1270.0899999999999</v>
      </c>
      <c r="C106" s="10">
        <f t="shared" si="3"/>
        <v>8.1359537719075444E-3</v>
      </c>
      <c r="D106" s="7">
        <v>5.04</v>
      </c>
    </row>
    <row r="107" spans="1:4" x14ac:dyDescent="0.3">
      <c r="A107" s="1">
        <v>38869</v>
      </c>
      <c r="B107" s="2">
        <v>1285.71</v>
      </c>
      <c r="C107" s="10">
        <f t="shared" si="3"/>
        <v>1.2298341062444488E-2</v>
      </c>
      <c r="D107" s="7">
        <v>5.04</v>
      </c>
    </row>
    <row r="108" spans="1:4" x14ac:dyDescent="0.3">
      <c r="A108" s="1">
        <v>38870</v>
      </c>
      <c r="B108" s="2">
        <v>1288.22</v>
      </c>
      <c r="C108" s="10">
        <f t="shared" si="3"/>
        <v>1.9522287296513138E-3</v>
      </c>
      <c r="D108" s="7">
        <v>4.92</v>
      </c>
    </row>
    <row r="109" spans="1:4" x14ac:dyDescent="0.3">
      <c r="A109" s="1">
        <v>38873</v>
      </c>
      <c r="B109" s="2">
        <v>1265.29</v>
      </c>
      <c r="C109" s="10">
        <f t="shared" si="3"/>
        <v>-1.7799754700284161E-2</v>
      </c>
      <c r="D109" s="7">
        <v>4.99</v>
      </c>
    </row>
    <row r="110" spans="1:4" x14ac:dyDescent="0.3">
      <c r="A110" s="1">
        <v>38874</v>
      </c>
      <c r="B110" s="2">
        <v>1263.8499999999999</v>
      </c>
      <c r="C110" s="10">
        <f t="shared" si="3"/>
        <v>-1.1380790174584914E-3</v>
      </c>
      <c r="D110" s="7">
        <v>4.99</v>
      </c>
    </row>
    <row r="111" spans="1:4" x14ac:dyDescent="0.3">
      <c r="A111" s="1">
        <v>38875</v>
      </c>
      <c r="B111" s="2">
        <v>1256.1500000000001</v>
      </c>
      <c r="C111" s="10">
        <f t="shared" si="3"/>
        <v>-6.0924951536968936E-3</v>
      </c>
      <c r="D111" s="7">
        <v>5.0199999999999996</v>
      </c>
    </row>
    <row r="112" spans="1:4" x14ac:dyDescent="0.3">
      <c r="A112" s="1">
        <v>38876</v>
      </c>
      <c r="B112" s="2">
        <v>1257.93</v>
      </c>
      <c r="C112" s="10">
        <f t="shared" si="3"/>
        <v>1.4170282211519107E-3</v>
      </c>
      <c r="D112" s="7">
        <v>5.01</v>
      </c>
    </row>
    <row r="113" spans="1:4" x14ac:dyDescent="0.3">
      <c r="A113" s="1">
        <v>38877</v>
      </c>
      <c r="B113" s="2">
        <v>1252.3</v>
      </c>
      <c r="C113" s="10">
        <f t="shared" si="3"/>
        <v>-4.4756067507731824E-3</v>
      </c>
      <c r="D113" s="7">
        <v>5.01</v>
      </c>
    </row>
    <row r="114" spans="1:4" x14ac:dyDescent="0.3">
      <c r="A114" s="1">
        <v>38880</v>
      </c>
      <c r="B114" s="2">
        <v>1236.4000000000001</v>
      </c>
      <c r="C114" s="10">
        <f t="shared" si="3"/>
        <v>-1.2696638185738133E-2</v>
      </c>
      <c r="D114" s="7">
        <v>5.0199999999999996</v>
      </c>
    </row>
    <row r="115" spans="1:4" x14ac:dyDescent="0.3">
      <c r="A115" s="1">
        <v>38881</v>
      </c>
      <c r="B115" s="2">
        <v>1223.69</v>
      </c>
      <c r="C115" s="10">
        <f t="shared" si="3"/>
        <v>-1.0279844710449721E-2</v>
      </c>
      <c r="D115" s="7">
        <v>5.0199999999999996</v>
      </c>
    </row>
    <row r="116" spans="1:4" x14ac:dyDescent="0.3">
      <c r="A116" s="1">
        <v>38882</v>
      </c>
      <c r="B116" s="2">
        <v>1230.04</v>
      </c>
      <c r="C116" s="10">
        <f t="shared" si="3"/>
        <v>5.1892227606664338E-3</v>
      </c>
      <c r="D116" s="7">
        <v>5.1100000000000003</v>
      </c>
    </row>
    <row r="117" spans="1:4" x14ac:dyDescent="0.3">
      <c r="A117" s="1">
        <v>38883</v>
      </c>
      <c r="B117" s="2">
        <v>1256.1600000000001</v>
      </c>
      <c r="C117" s="10">
        <f t="shared" si="3"/>
        <v>2.1235081785958277E-2</v>
      </c>
      <c r="D117" s="7">
        <v>5.14</v>
      </c>
    </row>
    <row r="118" spans="1:4" x14ac:dyDescent="0.3">
      <c r="A118" s="1">
        <v>38884</v>
      </c>
      <c r="B118" s="2">
        <v>1251.54</v>
      </c>
      <c r="C118" s="10">
        <f t="shared" si="3"/>
        <v>-3.6778754298816378E-3</v>
      </c>
      <c r="D118" s="7">
        <v>5.16</v>
      </c>
    </row>
    <row r="119" spans="1:4" x14ac:dyDescent="0.3">
      <c r="A119" s="1">
        <v>38887</v>
      </c>
      <c r="B119" s="2">
        <v>1240.1400000000001</v>
      </c>
      <c r="C119" s="10">
        <f t="shared" si="3"/>
        <v>-9.1087779855217287E-3</v>
      </c>
      <c r="D119" s="7">
        <v>5.19</v>
      </c>
    </row>
    <row r="120" spans="1:4" x14ac:dyDescent="0.3">
      <c r="A120" s="1">
        <v>38888</v>
      </c>
      <c r="B120" s="2">
        <v>1240.1199999999999</v>
      </c>
      <c r="C120" s="10">
        <f t="shared" si="3"/>
        <v>-1.6127211444037917E-5</v>
      </c>
      <c r="D120" s="7">
        <v>5.19</v>
      </c>
    </row>
    <row r="121" spans="1:4" x14ac:dyDescent="0.3">
      <c r="A121" s="1">
        <v>38889</v>
      </c>
      <c r="B121" s="2">
        <v>1252.2</v>
      </c>
      <c r="C121" s="10">
        <f t="shared" si="3"/>
        <v>9.7409928071478212E-3</v>
      </c>
      <c r="D121" s="7">
        <v>5.2</v>
      </c>
    </row>
    <row r="122" spans="1:4" x14ac:dyDescent="0.3">
      <c r="A122" s="1">
        <v>38890</v>
      </c>
      <c r="B122" s="2">
        <v>1245.5999999999999</v>
      </c>
      <c r="C122" s="10">
        <f t="shared" si="3"/>
        <v>-5.2707235265933051E-3</v>
      </c>
      <c r="D122" s="7">
        <v>5.23</v>
      </c>
    </row>
    <row r="123" spans="1:4" x14ac:dyDescent="0.3">
      <c r="A123" s="1">
        <v>38891</v>
      </c>
      <c r="B123" s="2">
        <v>1244.5</v>
      </c>
      <c r="C123" s="10">
        <f t="shared" si="3"/>
        <v>-8.8310854206800665E-4</v>
      </c>
      <c r="D123" s="7">
        <v>5.27</v>
      </c>
    </row>
    <row r="124" spans="1:4" x14ac:dyDescent="0.3">
      <c r="A124" s="1">
        <v>38894</v>
      </c>
      <c r="B124" s="2">
        <v>1250.56</v>
      </c>
      <c r="C124" s="10">
        <f t="shared" si="3"/>
        <v>4.8694254720770954E-3</v>
      </c>
      <c r="D124" s="7">
        <v>5.27</v>
      </c>
    </row>
    <row r="125" spans="1:4" x14ac:dyDescent="0.3">
      <c r="A125" s="1">
        <v>38895</v>
      </c>
      <c r="B125" s="2">
        <v>1239.2</v>
      </c>
      <c r="C125" s="10">
        <f t="shared" si="3"/>
        <v>-9.083930399181088E-3</v>
      </c>
      <c r="D125" s="7">
        <v>5.24</v>
      </c>
    </row>
    <row r="126" spans="1:4" x14ac:dyDescent="0.3">
      <c r="A126" s="1">
        <v>38896</v>
      </c>
      <c r="B126" s="2">
        <v>1246</v>
      </c>
      <c r="C126" s="10">
        <f t="shared" si="3"/>
        <v>5.4874112330535463E-3</v>
      </c>
      <c r="D126" s="7">
        <v>5.29</v>
      </c>
    </row>
    <row r="127" spans="1:4" x14ac:dyDescent="0.3">
      <c r="A127" s="1">
        <v>38897</v>
      </c>
      <c r="B127" s="2">
        <v>1272.8699999999999</v>
      </c>
      <c r="C127" s="10">
        <f t="shared" si="3"/>
        <v>2.1565008025682095E-2</v>
      </c>
      <c r="D127" s="7">
        <v>5.21</v>
      </c>
    </row>
    <row r="128" spans="1:4" x14ac:dyDescent="0.3">
      <c r="A128" s="1">
        <v>38898</v>
      </c>
      <c r="B128" s="2">
        <v>1270.2</v>
      </c>
      <c r="C128" s="10">
        <f t="shared" si="3"/>
        <v>-2.0976219095428798E-3</v>
      </c>
      <c r="D128" s="7">
        <v>5.16</v>
      </c>
    </row>
    <row r="129" spans="1:11" x14ac:dyDescent="0.3">
      <c r="A129" s="1">
        <v>38901</v>
      </c>
      <c r="B129" s="2">
        <v>1280.19</v>
      </c>
      <c r="C129" s="10">
        <f t="shared" si="3"/>
        <v>7.8649031648559357E-3</v>
      </c>
      <c r="D129" s="7">
        <v>5.17</v>
      </c>
      <c r="E129">
        <f>MAX(D4:D129)</f>
        <v>5.29</v>
      </c>
      <c r="F129">
        <f>MIN(D4:D129)</f>
        <v>4.3099999999999996</v>
      </c>
      <c r="G129" s="27">
        <f t="shared" ref="G129:G192" si="4">(D129-F129)/(E129-F129)</f>
        <v>0.87755102040816324</v>
      </c>
      <c r="H129" s="9">
        <f t="shared" ref="H129:H192" si="5">IF(G129&lt;H$2,C129,0)</f>
        <v>0</v>
      </c>
      <c r="I129" s="9">
        <f t="shared" ref="I129:I192" si="6">IF(G129&gt;H$2,IF(G129&lt;I$2,C129,0),0)</f>
        <v>0</v>
      </c>
      <c r="J129" s="9">
        <f t="shared" ref="J129:J192" si="7">IF(G129&gt;I$2,IF(G129&lt;J$2,C129,0),0)</f>
        <v>0</v>
      </c>
      <c r="K129" s="9">
        <f t="shared" ref="K129:K192" si="8">IF(G129&gt;J$2,IF(G129&lt;K$2,C129,0),0)</f>
        <v>7.8649031648559357E-3</v>
      </c>
    </row>
    <row r="130" spans="1:11" x14ac:dyDescent="0.3">
      <c r="A130" s="1">
        <v>38903</v>
      </c>
      <c r="B130" s="2">
        <v>1270.9100000000001</v>
      </c>
      <c r="C130" s="10">
        <f t="shared" si="3"/>
        <v>-7.2489239878455328E-3</v>
      </c>
      <c r="D130" s="7">
        <v>5.24</v>
      </c>
      <c r="E130">
        <f t="shared" ref="E130:E193" si="9">MAX(D5:D130)</f>
        <v>5.29</v>
      </c>
      <c r="F130">
        <f t="shared" ref="F130:F193" si="10">MIN(D5:D130)</f>
        <v>4.3099999999999996</v>
      </c>
      <c r="G130" s="27">
        <f t="shared" si="4"/>
        <v>0.94897959183673486</v>
      </c>
      <c r="H130" s="9">
        <f t="shared" si="5"/>
        <v>0</v>
      </c>
      <c r="I130" s="9">
        <f t="shared" si="6"/>
        <v>0</v>
      </c>
      <c r="J130" s="9">
        <f t="shared" si="7"/>
        <v>0</v>
      </c>
      <c r="K130" s="9">
        <f t="shared" si="8"/>
        <v>-7.2489239878455328E-3</v>
      </c>
    </row>
    <row r="131" spans="1:11" x14ac:dyDescent="0.3">
      <c r="A131" s="1">
        <v>38904</v>
      </c>
      <c r="B131" s="2">
        <v>1274.08</v>
      </c>
      <c r="C131" s="10">
        <f t="shared" si="3"/>
        <v>2.4942757551674353E-3</v>
      </c>
      <c r="D131" s="7">
        <v>5.22</v>
      </c>
      <c r="E131">
        <f t="shared" si="9"/>
        <v>5.29</v>
      </c>
      <c r="F131">
        <f t="shared" si="10"/>
        <v>4.32</v>
      </c>
      <c r="G131" s="27">
        <f t="shared" si="4"/>
        <v>0.92783505154639145</v>
      </c>
      <c r="H131" s="9">
        <f t="shared" si="5"/>
        <v>0</v>
      </c>
      <c r="I131" s="9">
        <f t="shared" si="6"/>
        <v>0</v>
      </c>
      <c r="J131" s="9">
        <f t="shared" si="7"/>
        <v>0</v>
      </c>
      <c r="K131" s="9">
        <f t="shared" si="8"/>
        <v>2.4942757551674353E-3</v>
      </c>
    </row>
    <row r="132" spans="1:11" x14ac:dyDescent="0.3">
      <c r="A132" s="1">
        <v>38905</v>
      </c>
      <c r="B132" s="2">
        <v>1265.48</v>
      </c>
      <c r="C132" s="10">
        <f t="shared" si="3"/>
        <v>-6.7499686047971163E-3</v>
      </c>
      <c r="D132" s="7">
        <v>5.17</v>
      </c>
      <c r="E132">
        <f t="shared" si="9"/>
        <v>5.29</v>
      </c>
      <c r="F132">
        <f t="shared" si="10"/>
        <v>4.33</v>
      </c>
      <c r="G132" s="27">
        <f t="shared" si="4"/>
        <v>0.87499999999999989</v>
      </c>
      <c r="H132" s="9">
        <f t="shared" si="5"/>
        <v>0</v>
      </c>
      <c r="I132" s="9">
        <f t="shared" si="6"/>
        <v>0</v>
      </c>
      <c r="J132" s="9">
        <f t="shared" si="7"/>
        <v>0</v>
      </c>
      <c r="K132" s="9">
        <f t="shared" si="8"/>
        <v>-6.7499686047971163E-3</v>
      </c>
    </row>
    <row r="133" spans="1:11" x14ac:dyDescent="0.3">
      <c r="A133" s="1">
        <v>38908</v>
      </c>
      <c r="B133" s="2">
        <v>1267.3399999999999</v>
      </c>
      <c r="C133" s="10">
        <f t="shared" si="3"/>
        <v>1.46979802130409E-3</v>
      </c>
      <c r="D133" s="7">
        <v>5.17</v>
      </c>
      <c r="E133">
        <f t="shared" si="9"/>
        <v>5.29</v>
      </c>
      <c r="F133">
        <f t="shared" si="10"/>
        <v>4.33</v>
      </c>
      <c r="G133" s="27">
        <f t="shared" si="4"/>
        <v>0.87499999999999989</v>
      </c>
      <c r="H133" s="9">
        <f t="shared" si="5"/>
        <v>0</v>
      </c>
      <c r="I133" s="9">
        <f t="shared" si="6"/>
        <v>0</v>
      </c>
      <c r="J133" s="9">
        <f t="shared" si="7"/>
        <v>0</v>
      </c>
      <c r="K133" s="9">
        <f t="shared" si="8"/>
        <v>1.46979802130409E-3</v>
      </c>
    </row>
    <row r="134" spans="1:11" x14ac:dyDescent="0.3">
      <c r="A134" s="1">
        <v>38909</v>
      </c>
      <c r="B134" s="2">
        <v>1272.52</v>
      </c>
      <c r="C134" s="10">
        <f t="shared" ref="C134:C197" si="11">(B134-B133)/B133</f>
        <v>4.0873009610681143E-3</v>
      </c>
      <c r="D134" s="7">
        <v>5.17</v>
      </c>
      <c r="E134">
        <f t="shared" si="9"/>
        <v>5.29</v>
      </c>
      <c r="F134">
        <f t="shared" si="10"/>
        <v>4.33</v>
      </c>
      <c r="G134" s="27">
        <f t="shared" si="4"/>
        <v>0.87499999999999989</v>
      </c>
      <c r="H134" s="9">
        <f t="shared" si="5"/>
        <v>0</v>
      </c>
      <c r="I134" s="9">
        <f t="shared" si="6"/>
        <v>0</v>
      </c>
      <c r="J134" s="9">
        <f t="shared" si="7"/>
        <v>0</v>
      </c>
      <c r="K134" s="9">
        <f t="shared" si="8"/>
        <v>4.0873009610681143E-3</v>
      </c>
    </row>
    <row r="135" spans="1:11" x14ac:dyDescent="0.3">
      <c r="A135" s="1">
        <v>38910</v>
      </c>
      <c r="B135" s="2">
        <v>1258.5999999999999</v>
      </c>
      <c r="C135" s="10">
        <f t="shared" si="11"/>
        <v>-1.0938924339106712E-2</v>
      </c>
      <c r="D135" s="7">
        <v>5.17</v>
      </c>
      <c r="E135">
        <f t="shared" si="9"/>
        <v>5.29</v>
      </c>
      <c r="F135">
        <f t="shared" si="10"/>
        <v>4.33</v>
      </c>
      <c r="G135" s="27">
        <f t="shared" si="4"/>
        <v>0.87499999999999989</v>
      </c>
      <c r="H135" s="9">
        <f t="shared" si="5"/>
        <v>0</v>
      </c>
      <c r="I135" s="9">
        <f t="shared" si="6"/>
        <v>0</v>
      </c>
      <c r="J135" s="9">
        <f t="shared" si="7"/>
        <v>0</v>
      </c>
      <c r="K135" s="9">
        <f t="shared" si="8"/>
        <v>-1.0938924339106712E-2</v>
      </c>
    </row>
    <row r="136" spans="1:11" x14ac:dyDescent="0.3">
      <c r="A136" s="1">
        <v>38911</v>
      </c>
      <c r="B136" s="2">
        <v>1242.29</v>
      </c>
      <c r="C136" s="10">
        <f t="shared" si="11"/>
        <v>-1.2958843159065586E-2</v>
      </c>
      <c r="D136" s="7">
        <v>5.12</v>
      </c>
      <c r="E136">
        <f t="shared" si="9"/>
        <v>5.29</v>
      </c>
      <c r="F136">
        <f t="shared" si="10"/>
        <v>4.33</v>
      </c>
      <c r="G136" s="27">
        <f t="shared" si="4"/>
        <v>0.82291666666666674</v>
      </c>
      <c r="H136" s="9">
        <f t="shared" si="5"/>
        <v>0</v>
      </c>
      <c r="I136" s="9">
        <f t="shared" si="6"/>
        <v>0</v>
      </c>
      <c r="J136" s="9">
        <f t="shared" si="7"/>
        <v>0</v>
      </c>
      <c r="K136" s="9">
        <f t="shared" si="8"/>
        <v>-1.2958843159065586E-2</v>
      </c>
    </row>
    <row r="137" spans="1:11" x14ac:dyDescent="0.3">
      <c r="A137" s="1">
        <v>38912</v>
      </c>
      <c r="B137" s="2">
        <v>1236.2</v>
      </c>
      <c r="C137" s="10">
        <f t="shared" si="11"/>
        <v>-4.9022369978023797E-3</v>
      </c>
      <c r="D137" s="7">
        <v>5.08</v>
      </c>
      <c r="E137">
        <f t="shared" si="9"/>
        <v>5.29</v>
      </c>
      <c r="F137">
        <f t="shared" si="10"/>
        <v>4.33</v>
      </c>
      <c r="G137" s="27">
        <f t="shared" si="4"/>
        <v>0.78125</v>
      </c>
      <c r="H137" s="9">
        <f t="shared" si="5"/>
        <v>0</v>
      </c>
      <c r="I137" s="9">
        <f t="shared" si="6"/>
        <v>0</v>
      </c>
      <c r="J137" s="9">
        <f t="shared" si="7"/>
        <v>0</v>
      </c>
      <c r="K137" s="9">
        <f t="shared" si="8"/>
        <v>-4.9022369978023797E-3</v>
      </c>
    </row>
    <row r="138" spans="1:11" x14ac:dyDescent="0.3">
      <c r="A138" s="1">
        <v>38915</v>
      </c>
      <c r="B138" s="2">
        <v>1234.49</v>
      </c>
      <c r="C138" s="10">
        <f t="shared" si="11"/>
        <v>-1.3832713153211749E-3</v>
      </c>
      <c r="D138" s="7">
        <v>5.12</v>
      </c>
      <c r="E138">
        <f t="shared" si="9"/>
        <v>5.29</v>
      </c>
      <c r="F138">
        <f t="shared" si="10"/>
        <v>4.33</v>
      </c>
      <c r="G138" s="27">
        <f t="shared" si="4"/>
        <v>0.82291666666666674</v>
      </c>
      <c r="H138" s="9">
        <f t="shared" si="5"/>
        <v>0</v>
      </c>
      <c r="I138" s="9">
        <f t="shared" si="6"/>
        <v>0</v>
      </c>
      <c r="J138" s="9">
        <f t="shared" si="7"/>
        <v>0</v>
      </c>
      <c r="K138" s="9">
        <f t="shared" si="8"/>
        <v>-1.3832713153211749E-3</v>
      </c>
    </row>
    <row r="139" spans="1:11" x14ac:dyDescent="0.3">
      <c r="A139" s="1">
        <v>38916</v>
      </c>
      <c r="B139" s="2">
        <v>1236.8599999999999</v>
      </c>
      <c r="C139" s="10">
        <f t="shared" si="11"/>
        <v>1.9198211407138906E-3</v>
      </c>
      <c r="D139" s="7">
        <v>5.19</v>
      </c>
      <c r="E139">
        <f t="shared" si="9"/>
        <v>5.29</v>
      </c>
      <c r="F139">
        <f t="shared" si="10"/>
        <v>4.33</v>
      </c>
      <c r="G139" s="27">
        <f t="shared" si="4"/>
        <v>0.8958333333333337</v>
      </c>
      <c r="H139" s="9">
        <f t="shared" si="5"/>
        <v>0</v>
      </c>
      <c r="I139" s="9">
        <f t="shared" si="6"/>
        <v>0</v>
      </c>
      <c r="J139" s="9">
        <f t="shared" si="7"/>
        <v>0</v>
      </c>
      <c r="K139" s="9">
        <f t="shared" si="8"/>
        <v>1.9198211407138906E-3</v>
      </c>
    </row>
    <row r="140" spans="1:11" x14ac:dyDescent="0.3">
      <c r="A140" s="1">
        <v>38917</v>
      </c>
      <c r="B140" s="2">
        <v>1259.81</v>
      </c>
      <c r="C140" s="10">
        <f t="shared" si="11"/>
        <v>1.8555050692883629E-2</v>
      </c>
      <c r="D140" s="7">
        <v>5.12</v>
      </c>
      <c r="E140">
        <f t="shared" si="9"/>
        <v>5.29</v>
      </c>
      <c r="F140">
        <f t="shared" si="10"/>
        <v>4.3499999999999996</v>
      </c>
      <c r="G140" s="27">
        <f t="shared" si="4"/>
        <v>0.81914893617021289</v>
      </c>
      <c r="H140" s="9">
        <f t="shared" si="5"/>
        <v>0</v>
      </c>
      <c r="I140" s="9">
        <f t="shared" si="6"/>
        <v>0</v>
      </c>
      <c r="J140" s="9">
        <f t="shared" si="7"/>
        <v>0</v>
      </c>
      <c r="K140" s="9">
        <f t="shared" si="8"/>
        <v>1.8555050692883629E-2</v>
      </c>
    </row>
    <row r="141" spans="1:11" x14ac:dyDescent="0.3">
      <c r="A141" s="1">
        <v>38918</v>
      </c>
      <c r="B141" s="2">
        <v>1249.1300000000001</v>
      </c>
      <c r="C141" s="10">
        <f t="shared" si="11"/>
        <v>-8.4774688246639068E-3</v>
      </c>
      <c r="D141" s="7">
        <v>5.0599999999999996</v>
      </c>
      <c r="E141">
        <f t="shared" si="9"/>
        <v>5.29</v>
      </c>
      <c r="F141">
        <f t="shared" si="10"/>
        <v>4.3499999999999996</v>
      </c>
      <c r="G141" s="27">
        <f t="shared" si="4"/>
        <v>0.75531914893616992</v>
      </c>
      <c r="H141" s="9">
        <f t="shared" si="5"/>
        <v>0</v>
      </c>
      <c r="I141" s="9">
        <f t="shared" si="6"/>
        <v>0</v>
      </c>
      <c r="J141" s="9">
        <f t="shared" si="7"/>
        <v>0</v>
      </c>
      <c r="K141" s="9">
        <f t="shared" si="8"/>
        <v>-8.4774688246639068E-3</v>
      </c>
    </row>
    <row r="142" spans="1:11" x14ac:dyDescent="0.3">
      <c r="A142" s="1">
        <v>38919</v>
      </c>
      <c r="B142" s="2">
        <v>1240.29</v>
      </c>
      <c r="C142" s="10">
        <f t="shared" si="11"/>
        <v>-7.0769255401760787E-3</v>
      </c>
      <c r="D142" s="7">
        <v>5.08</v>
      </c>
      <c r="E142">
        <f t="shared" si="9"/>
        <v>5.29</v>
      </c>
      <c r="F142">
        <f t="shared" si="10"/>
        <v>4.3499999999999996</v>
      </c>
      <c r="G142" s="27">
        <f t="shared" si="4"/>
        <v>0.77659574468085124</v>
      </c>
      <c r="H142" s="9">
        <f t="shared" si="5"/>
        <v>0</v>
      </c>
      <c r="I142" s="9">
        <f t="shared" si="6"/>
        <v>0</v>
      </c>
      <c r="J142" s="9">
        <f t="shared" si="7"/>
        <v>0</v>
      </c>
      <c r="K142" s="9">
        <f t="shared" si="8"/>
        <v>-7.0769255401760787E-3</v>
      </c>
    </row>
    <row r="143" spans="1:11" x14ac:dyDescent="0.3">
      <c r="A143" s="1">
        <v>38922</v>
      </c>
      <c r="B143" s="2">
        <v>1260.9100000000001</v>
      </c>
      <c r="C143" s="10">
        <f t="shared" si="11"/>
        <v>1.662514411952053E-2</v>
      </c>
      <c r="D143" s="7">
        <v>5.0999999999999996</v>
      </c>
      <c r="E143">
        <f t="shared" si="9"/>
        <v>5.29</v>
      </c>
      <c r="F143">
        <f t="shared" si="10"/>
        <v>4.37</v>
      </c>
      <c r="G143" s="27">
        <f t="shared" si="4"/>
        <v>0.79347826086956474</v>
      </c>
      <c r="H143" s="9">
        <f t="shared" si="5"/>
        <v>0</v>
      </c>
      <c r="I143" s="9">
        <f t="shared" si="6"/>
        <v>0</v>
      </c>
      <c r="J143" s="9">
        <f t="shared" si="7"/>
        <v>0</v>
      </c>
      <c r="K143" s="9">
        <f t="shared" si="8"/>
        <v>1.662514411952053E-2</v>
      </c>
    </row>
    <row r="144" spans="1:11" x14ac:dyDescent="0.3">
      <c r="A144" s="1">
        <v>38923</v>
      </c>
      <c r="B144" s="2">
        <v>1268.8800000000001</v>
      </c>
      <c r="C144" s="10">
        <f t="shared" si="11"/>
        <v>6.3208317802222417E-3</v>
      </c>
      <c r="D144" s="7">
        <v>5.1100000000000003</v>
      </c>
      <c r="E144">
        <f t="shared" si="9"/>
        <v>5.29</v>
      </c>
      <c r="F144">
        <f t="shared" si="10"/>
        <v>4.46</v>
      </c>
      <c r="G144" s="27">
        <f t="shared" si="4"/>
        <v>0.78313253012048234</v>
      </c>
      <c r="H144" s="9">
        <f t="shared" si="5"/>
        <v>0</v>
      </c>
      <c r="I144" s="9">
        <f t="shared" si="6"/>
        <v>0</v>
      </c>
      <c r="J144" s="9">
        <f t="shared" si="7"/>
        <v>0</v>
      </c>
      <c r="K144" s="9">
        <f t="shared" si="8"/>
        <v>6.3208317802222417E-3</v>
      </c>
    </row>
    <row r="145" spans="1:11" x14ac:dyDescent="0.3">
      <c r="A145" s="1">
        <v>38924</v>
      </c>
      <c r="B145" s="2">
        <v>1268.4000000000001</v>
      </c>
      <c r="C145" s="10">
        <f t="shared" si="11"/>
        <v>-3.7828636277663618E-4</v>
      </c>
      <c r="D145" s="7">
        <v>5.0599999999999996</v>
      </c>
      <c r="E145">
        <f t="shared" si="9"/>
        <v>5.29</v>
      </c>
      <c r="F145">
        <f t="shared" si="10"/>
        <v>4.49</v>
      </c>
      <c r="G145" s="27">
        <f t="shared" si="4"/>
        <v>0.71249999999999936</v>
      </c>
      <c r="H145" s="9">
        <f t="shared" si="5"/>
        <v>0</v>
      </c>
      <c r="I145" s="9">
        <f t="shared" si="6"/>
        <v>0</v>
      </c>
      <c r="J145" s="9">
        <f t="shared" si="7"/>
        <v>-3.7828636277663618E-4</v>
      </c>
      <c r="K145" s="9">
        <f t="shared" si="8"/>
        <v>0</v>
      </c>
    </row>
    <row r="146" spans="1:11" x14ac:dyDescent="0.3">
      <c r="A146" s="1">
        <v>38925</v>
      </c>
      <c r="B146" s="2">
        <v>1263.2</v>
      </c>
      <c r="C146" s="10">
        <f t="shared" si="11"/>
        <v>-4.0996531062756584E-3</v>
      </c>
      <c r="D146" s="7">
        <v>5.07</v>
      </c>
      <c r="E146">
        <f t="shared" si="9"/>
        <v>5.29</v>
      </c>
      <c r="F146">
        <f t="shared" si="10"/>
        <v>4.51</v>
      </c>
      <c r="G146" s="27">
        <f t="shared" si="4"/>
        <v>0.7179487179487184</v>
      </c>
      <c r="H146" s="9">
        <f t="shared" si="5"/>
        <v>0</v>
      </c>
      <c r="I146" s="9">
        <f t="shared" si="6"/>
        <v>0</v>
      </c>
      <c r="J146" s="9">
        <f t="shared" si="7"/>
        <v>-4.0996531062756584E-3</v>
      </c>
      <c r="K146" s="9">
        <f t="shared" si="8"/>
        <v>0</v>
      </c>
    </row>
    <row r="147" spans="1:11" x14ac:dyDescent="0.3">
      <c r="A147" s="1">
        <v>38926</v>
      </c>
      <c r="B147" s="2">
        <v>1278.55</v>
      </c>
      <c r="C147" s="10">
        <f t="shared" si="11"/>
        <v>1.2151678277390681E-2</v>
      </c>
      <c r="D147" s="7">
        <v>4.9800000000000004</v>
      </c>
      <c r="E147">
        <f t="shared" si="9"/>
        <v>5.29</v>
      </c>
      <c r="F147">
        <f t="shared" si="10"/>
        <v>4.5199999999999996</v>
      </c>
      <c r="G147" s="27">
        <f t="shared" si="4"/>
        <v>0.59740259740259816</v>
      </c>
      <c r="H147" s="9">
        <f t="shared" si="5"/>
        <v>0</v>
      </c>
      <c r="I147" s="9">
        <f t="shared" si="6"/>
        <v>0</v>
      </c>
      <c r="J147" s="9">
        <f t="shared" si="7"/>
        <v>1.2151678277390681E-2</v>
      </c>
      <c r="K147" s="9">
        <f t="shared" si="8"/>
        <v>0</v>
      </c>
    </row>
    <row r="148" spans="1:11" x14ac:dyDescent="0.3">
      <c r="A148" s="1">
        <v>38929</v>
      </c>
      <c r="B148" s="2">
        <v>1276.6600000000001</v>
      </c>
      <c r="C148" s="10">
        <f t="shared" si="11"/>
        <v>-1.478237065425578E-3</v>
      </c>
      <c r="D148" s="7">
        <v>4.97</v>
      </c>
      <c r="E148">
        <f t="shared" si="9"/>
        <v>5.29</v>
      </c>
      <c r="F148">
        <f t="shared" si="10"/>
        <v>4.54</v>
      </c>
      <c r="G148" s="27">
        <f t="shared" si="4"/>
        <v>0.57333333333333292</v>
      </c>
      <c r="H148" s="9">
        <f t="shared" si="5"/>
        <v>0</v>
      </c>
      <c r="I148" s="9">
        <f t="shared" si="6"/>
        <v>0</v>
      </c>
      <c r="J148" s="9">
        <f t="shared" si="7"/>
        <v>-1.478237065425578E-3</v>
      </c>
      <c r="K148" s="9">
        <f t="shared" si="8"/>
        <v>0</v>
      </c>
    </row>
    <row r="149" spans="1:11" x14ac:dyDescent="0.3">
      <c r="A149" s="1">
        <v>38930</v>
      </c>
      <c r="B149" s="2">
        <v>1270.92</v>
      </c>
      <c r="C149" s="10">
        <f t="shared" si="11"/>
        <v>-4.4961070292795328E-3</v>
      </c>
      <c r="D149" s="7">
        <v>4.97</v>
      </c>
      <c r="E149">
        <f t="shared" si="9"/>
        <v>5.29</v>
      </c>
      <c r="F149">
        <f t="shared" si="10"/>
        <v>4.59</v>
      </c>
      <c r="G149" s="27">
        <f t="shared" si="4"/>
        <v>0.54285714285714259</v>
      </c>
      <c r="H149" s="9">
        <f t="shared" si="5"/>
        <v>0</v>
      </c>
      <c r="I149" s="9">
        <f t="shared" si="6"/>
        <v>0</v>
      </c>
      <c r="J149" s="9">
        <f t="shared" si="7"/>
        <v>-4.4961070292795328E-3</v>
      </c>
      <c r="K149" s="9">
        <f t="shared" si="8"/>
        <v>0</v>
      </c>
    </row>
    <row r="150" spans="1:11" x14ac:dyDescent="0.3">
      <c r="A150" s="1">
        <v>38931</v>
      </c>
      <c r="B150" s="2">
        <v>1278.55</v>
      </c>
      <c r="C150" s="10">
        <f t="shared" si="11"/>
        <v>6.003525005507728E-3</v>
      </c>
      <c r="D150" s="7">
        <v>4.97</v>
      </c>
      <c r="E150">
        <f t="shared" si="9"/>
        <v>5.29</v>
      </c>
      <c r="F150">
        <f t="shared" si="10"/>
        <v>4.59</v>
      </c>
      <c r="G150" s="27">
        <f t="shared" si="4"/>
        <v>0.54285714285714259</v>
      </c>
      <c r="H150" s="9">
        <f t="shared" si="5"/>
        <v>0</v>
      </c>
      <c r="I150" s="9">
        <f t="shared" si="6"/>
        <v>0</v>
      </c>
      <c r="J150" s="9">
        <f t="shared" si="7"/>
        <v>6.003525005507728E-3</v>
      </c>
      <c r="K150" s="9">
        <f t="shared" si="8"/>
        <v>0</v>
      </c>
    </row>
    <row r="151" spans="1:11" x14ac:dyDescent="0.3">
      <c r="A151" s="1">
        <v>38932</v>
      </c>
      <c r="B151" s="2">
        <v>1280.27</v>
      </c>
      <c r="C151" s="10">
        <f t="shared" si="11"/>
        <v>1.3452739431387333E-3</v>
      </c>
      <c r="D151" s="7">
        <v>4.9800000000000004</v>
      </c>
      <c r="E151">
        <f t="shared" si="9"/>
        <v>5.29</v>
      </c>
      <c r="F151">
        <f t="shared" si="10"/>
        <v>4.59</v>
      </c>
      <c r="G151" s="27">
        <f t="shared" si="4"/>
        <v>0.55714285714285783</v>
      </c>
      <c r="H151" s="9">
        <f t="shared" si="5"/>
        <v>0</v>
      </c>
      <c r="I151" s="9">
        <f t="shared" si="6"/>
        <v>0</v>
      </c>
      <c r="J151" s="9">
        <f t="shared" si="7"/>
        <v>1.3452739431387333E-3</v>
      </c>
      <c r="K151" s="9">
        <f t="shared" si="8"/>
        <v>0</v>
      </c>
    </row>
    <row r="152" spans="1:11" x14ac:dyDescent="0.3">
      <c r="A152" s="1">
        <v>38933</v>
      </c>
      <c r="B152" s="2">
        <v>1279.3599999999999</v>
      </c>
      <c r="C152" s="10">
        <f t="shared" si="11"/>
        <v>-7.107875682473868E-4</v>
      </c>
      <c r="D152" s="7">
        <v>4.91</v>
      </c>
      <c r="E152">
        <f t="shared" si="9"/>
        <v>5.29</v>
      </c>
      <c r="F152">
        <f t="shared" si="10"/>
        <v>4.6100000000000003</v>
      </c>
      <c r="G152" s="27">
        <f t="shared" si="4"/>
        <v>0.44117647058823523</v>
      </c>
      <c r="H152" s="9">
        <f t="shared" si="5"/>
        <v>0</v>
      </c>
      <c r="I152" s="9">
        <f t="shared" si="6"/>
        <v>-7.107875682473868E-4</v>
      </c>
      <c r="J152" s="9">
        <f t="shared" si="7"/>
        <v>0</v>
      </c>
      <c r="K152" s="9">
        <f t="shared" si="8"/>
        <v>0</v>
      </c>
    </row>
    <row r="153" spans="1:11" x14ac:dyDescent="0.3">
      <c r="A153" s="1">
        <v>38936</v>
      </c>
      <c r="B153" s="2">
        <v>1275.77</v>
      </c>
      <c r="C153" s="10">
        <f t="shared" si="11"/>
        <v>-2.8060905452725726E-3</v>
      </c>
      <c r="D153" s="7">
        <v>4.96</v>
      </c>
      <c r="E153">
        <f t="shared" si="9"/>
        <v>5.29</v>
      </c>
      <c r="F153">
        <f t="shared" si="10"/>
        <v>4.6100000000000003</v>
      </c>
      <c r="G153" s="27">
        <f t="shared" si="4"/>
        <v>0.5147058823529409</v>
      </c>
      <c r="H153" s="9">
        <f t="shared" si="5"/>
        <v>0</v>
      </c>
      <c r="I153" s="9">
        <f t="shared" si="6"/>
        <v>0</v>
      </c>
      <c r="J153" s="9">
        <f t="shared" si="7"/>
        <v>-2.8060905452725726E-3</v>
      </c>
      <c r="K153" s="9">
        <f t="shared" si="8"/>
        <v>0</v>
      </c>
    </row>
    <row r="154" spans="1:11" x14ac:dyDescent="0.3">
      <c r="A154" s="1">
        <v>38937</v>
      </c>
      <c r="B154" s="2">
        <v>1271.48</v>
      </c>
      <c r="C154" s="10">
        <f t="shared" si="11"/>
        <v>-3.3626750903375715E-3</v>
      </c>
      <c r="D154" s="7">
        <v>4.91</v>
      </c>
      <c r="E154">
        <f t="shared" si="9"/>
        <v>5.29</v>
      </c>
      <c r="F154">
        <f t="shared" si="10"/>
        <v>4.62</v>
      </c>
      <c r="G154" s="27">
        <f t="shared" si="4"/>
        <v>0.43283582089552247</v>
      </c>
      <c r="H154" s="9">
        <f t="shared" si="5"/>
        <v>0</v>
      </c>
      <c r="I154" s="9">
        <f t="shared" si="6"/>
        <v>-3.3626750903375715E-3</v>
      </c>
      <c r="J154" s="9">
        <f t="shared" si="7"/>
        <v>0</v>
      </c>
      <c r="K154" s="9">
        <f t="shared" si="8"/>
        <v>0</v>
      </c>
    </row>
    <row r="155" spans="1:11" x14ac:dyDescent="0.3">
      <c r="A155" s="1">
        <v>38938</v>
      </c>
      <c r="B155" s="2">
        <v>1265.95</v>
      </c>
      <c r="C155" s="10">
        <f t="shared" si="11"/>
        <v>-4.3492622770314694E-3</v>
      </c>
      <c r="D155" s="7">
        <v>4.91</v>
      </c>
      <c r="E155">
        <f t="shared" si="9"/>
        <v>5.29</v>
      </c>
      <c r="F155">
        <f t="shared" si="10"/>
        <v>4.62</v>
      </c>
      <c r="G155" s="27">
        <f t="shared" si="4"/>
        <v>0.43283582089552247</v>
      </c>
      <c r="H155" s="9">
        <f t="shared" si="5"/>
        <v>0</v>
      </c>
      <c r="I155" s="9">
        <f t="shared" si="6"/>
        <v>-4.3492622770314694E-3</v>
      </c>
      <c r="J155" s="9">
        <f t="shared" si="7"/>
        <v>0</v>
      </c>
      <c r="K155" s="9">
        <f t="shared" si="8"/>
        <v>0</v>
      </c>
    </row>
    <row r="156" spans="1:11" x14ac:dyDescent="0.3">
      <c r="A156" s="1">
        <v>38939</v>
      </c>
      <c r="B156" s="2">
        <v>1271.81</v>
      </c>
      <c r="C156" s="10">
        <f t="shared" si="11"/>
        <v>4.6289347920533191E-3</v>
      </c>
      <c r="D156" s="7">
        <v>4.93</v>
      </c>
      <c r="E156">
        <f t="shared" si="9"/>
        <v>5.29</v>
      </c>
      <c r="F156">
        <f t="shared" si="10"/>
        <v>4.62</v>
      </c>
      <c r="G156" s="27">
        <f t="shared" si="4"/>
        <v>0.46268656716417855</v>
      </c>
      <c r="H156" s="9">
        <f t="shared" si="5"/>
        <v>0</v>
      </c>
      <c r="I156" s="9">
        <f t="shared" si="6"/>
        <v>4.6289347920533191E-3</v>
      </c>
      <c r="J156" s="9">
        <f t="shared" si="7"/>
        <v>0</v>
      </c>
      <c r="K156" s="9">
        <f t="shared" si="8"/>
        <v>0</v>
      </c>
    </row>
    <row r="157" spans="1:11" x14ac:dyDescent="0.3">
      <c r="A157" s="1">
        <v>38940</v>
      </c>
      <c r="B157" s="2">
        <v>1266.74</v>
      </c>
      <c r="C157" s="10">
        <f t="shared" si="11"/>
        <v>-3.9864445160833276E-3</v>
      </c>
      <c r="D157" s="7">
        <v>4.96</v>
      </c>
      <c r="E157">
        <f t="shared" si="9"/>
        <v>5.29</v>
      </c>
      <c r="F157">
        <f t="shared" si="10"/>
        <v>4.62</v>
      </c>
      <c r="G157" s="27">
        <f t="shared" si="4"/>
        <v>0.50746268656716398</v>
      </c>
      <c r="H157" s="9">
        <f t="shared" si="5"/>
        <v>0</v>
      </c>
      <c r="I157" s="9">
        <f t="shared" si="6"/>
        <v>0</v>
      </c>
      <c r="J157" s="9">
        <f t="shared" si="7"/>
        <v>-3.9864445160833276E-3</v>
      </c>
      <c r="K157" s="9">
        <f t="shared" si="8"/>
        <v>0</v>
      </c>
    </row>
    <row r="158" spans="1:11" x14ac:dyDescent="0.3">
      <c r="A158" s="1">
        <v>38943</v>
      </c>
      <c r="B158" s="2">
        <v>1268.21</v>
      </c>
      <c r="C158" s="10">
        <f t="shared" si="11"/>
        <v>1.1604591313134718E-3</v>
      </c>
      <c r="D158" s="7">
        <v>5.01</v>
      </c>
      <c r="E158">
        <f t="shared" si="9"/>
        <v>5.29</v>
      </c>
      <c r="F158">
        <f t="shared" si="10"/>
        <v>4.62</v>
      </c>
      <c r="G158" s="27">
        <f t="shared" si="4"/>
        <v>0.58208955223880554</v>
      </c>
      <c r="H158" s="9">
        <f t="shared" si="5"/>
        <v>0</v>
      </c>
      <c r="I158" s="9">
        <f t="shared" si="6"/>
        <v>0</v>
      </c>
      <c r="J158" s="9">
        <f t="shared" si="7"/>
        <v>1.1604591313134718E-3</v>
      </c>
      <c r="K158" s="9">
        <f t="shared" si="8"/>
        <v>0</v>
      </c>
    </row>
    <row r="159" spans="1:11" x14ac:dyDescent="0.3">
      <c r="A159" s="1">
        <v>38944</v>
      </c>
      <c r="B159" s="2">
        <v>1285.58</v>
      </c>
      <c r="C159" s="10">
        <f t="shared" si="11"/>
        <v>1.3696469827552132E-2</v>
      </c>
      <c r="D159" s="7">
        <v>4.9400000000000004</v>
      </c>
      <c r="E159">
        <f t="shared" si="9"/>
        <v>5.29</v>
      </c>
      <c r="F159">
        <f t="shared" si="10"/>
        <v>4.62</v>
      </c>
      <c r="G159" s="27">
        <f t="shared" si="4"/>
        <v>0.47761194029850795</v>
      </c>
      <c r="H159" s="9">
        <f t="shared" si="5"/>
        <v>0</v>
      </c>
      <c r="I159" s="9">
        <f t="shared" si="6"/>
        <v>1.3696469827552132E-2</v>
      </c>
      <c r="J159" s="9">
        <f t="shared" si="7"/>
        <v>0</v>
      </c>
      <c r="K159" s="9">
        <f t="shared" si="8"/>
        <v>0</v>
      </c>
    </row>
    <row r="160" spans="1:11" x14ac:dyDescent="0.3">
      <c r="A160" s="1">
        <v>38945</v>
      </c>
      <c r="B160" s="2">
        <v>1295.43</v>
      </c>
      <c r="C160" s="10">
        <f t="shared" si="11"/>
        <v>7.6619113551860928E-3</v>
      </c>
      <c r="D160" s="7">
        <v>4.87</v>
      </c>
      <c r="E160">
        <f t="shared" si="9"/>
        <v>5.29</v>
      </c>
      <c r="F160">
        <f t="shared" si="10"/>
        <v>4.62</v>
      </c>
      <c r="G160" s="27">
        <f t="shared" si="4"/>
        <v>0.37313432835820898</v>
      </c>
      <c r="H160" s="9">
        <f t="shared" si="5"/>
        <v>0</v>
      </c>
      <c r="I160" s="9">
        <f t="shared" si="6"/>
        <v>7.6619113551860928E-3</v>
      </c>
      <c r="J160" s="9">
        <f t="shared" si="7"/>
        <v>0</v>
      </c>
      <c r="K160" s="9">
        <f t="shared" si="8"/>
        <v>0</v>
      </c>
    </row>
    <row r="161" spans="1:11" x14ac:dyDescent="0.3">
      <c r="A161" s="1">
        <v>38946</v>
      </c>
      <c r="B161" s="2">
        <v>1297.48</v>
      </c>
      <c r="C161" s="10">
        <f t="shared" si="11"/>
        <v>1.5824861242984603E-3</v>
      </c>
      <c r="D161" s="7">
        <v>4.8899999999999997</v>
      </c>
      <c r="E161">
        <f t="shared" si="9"/>
        <v>5.29</v>
      </c>
      <c r="F161">
        <f t="shared" si="10"/>
        <v>4.62</v>
      </c>
      <c r="G161" s="27">
        <f t="shared" si="4"/>
        <v>0.40298507462686506</v>
      </c>
      <c r="H161" s="9">
        <f t="shared" si="5"/>
        <v>0</v>
      </c>
      <c r="I161" s="9">
        <f t="shared" si="6"/>
        <v>1.5824861242984603E-3</v>
      </c>
      <c r="J161" s="9">
        <f t="shared" si="7"/>
        <v>0</v>
      </c>
      <c r="K161" s="9">
        <f t="shared" si="8"/>
        <v>0</v>
      </c>
    </row>
    <row r="162" spans="1:11" x14ac:dyDescent="0.3">
      <c r="A162" s="1">
        <v>38947</v>
      </c>
      <c r="B162" s="2">
        <v>1302.3</v>
      </c>
      <c r="C162" s="10">
        <f t="shared" si="11"/>
        <v>3.7148934858340292E-3</v>
      </c>
      <c r="D162" s="7">
        <v>4.87</v>
      </c>
      <c r="E162">
        <f t="shared" si="9"/>
        <v>5.29</v>
      </c>
      <c r="F162">
        <f t="shared" si="10"/>
        <v>4.62</v>
      </c>
      <c r="G162" s="27">
        <f t="shared" si="4"/>
        <v>0.37313432835820898</v>
      </c>
      <c r="H162" s="9">
        <f t="shared" si="5"/>
        <v>0</v>
      </c>
      <c r="I162" s="9">
        <f t="shared" si="6"/>
        <v>3.7148934858340292E-3</v>
      </c>
      <c r="J162" s="9">
        <f t="shared" si="7"/>
        <v>0</v>
      </c>
      <c r="K162" s="9">
        <f t="shared" si="8"/>
        <v>0</v>
      </c>
    </row>
    <row r="163" spans="1:11" x14ac:dyDescent="0.3">
      <c r="A163" s="1">
        <v>38950</v>
      </c>
      <c r="B163" s="2">
        <v>1297.52</v>
      </c>
      <c r="C163" s="10">
        <f t="shared" si="11"/>
        <v>-3.6704292405743476E-3</v>
      </c>
      <c r="D163" s="7">
        <v>4.8499999999999996</v>
      </c>
      <c r="E163">
        <f t="shared" si="9"/>
        <v>5.29</v>
      </c>
      <c r="F163">
        <f t="shared" si="10"/>
        <v>4.62</v>
      </c>
      <c r="G163" s="27">
        <f t="shared" si="4"/>
        <v>0.34328358208955156</v>
      </c>
      <c r="H163" s="9">
        <f t="shared" si="5"/>
        <v>0</v>
      </c>
      <c r="I163" s="9">
        <f t="shared" si="6"/>
        <v>-3.6704292405743476E-3</v>
      </c>
      <c r="J163" s="9">
        <f t="shared" si="7"/>
        <v>0</v>
      </c>
      <c r="K163" s="9">
        <f t="shared" si="8"/>
        <v>0</v>
      </c>
    </row>
    <row r="164" spans="1:11" x14ac:dyDescent="0.3">
      <c r="A164" s="1">
        <v>38951</v>
      </c>
      <c r="B164" s="2">
        <v>1298.82</v>
      </c>
      <c r="C164" s="10">
        <f t="shared" si="11"/>
        <v>1.0019113385535132E-3</v>
      </c>
      <c r="D164" s="7">
        <v>4.87</v>
      </c>
      <c r="E164">
        <f t="shared" si="9"/>
        <v>5.29</v>
      </c>
      <c r="F164">
        <f t="shared" si="10"/>
        <v>4.62</v>
      </c>
      <c r="G164" s="27">
        <f t="shared" si="4"/>
        <v>0.37313432835820898</v>
      </c>
      <c r="H164" s="9">
        <f t="shared" si="5"/>
        <v>0</v>
      </c>
      <c r="I164" s="9">
        <f t="shared" si="6"/>
        <v>1.0019113385535132E-3</v>
      </c>
      <c r="J164" s="9">
        <f t="shared" si="7"/>
        <v>0</v>
      </c>
      <c r="K164" s="9">
        <f t="shared" si="8"/>
        <v>0</v>
      </c>
    </row>
    <row r="165" spans="1:11" x14ac:dyDescent="0.3">
      <c r="A165" s="1">
        <v>38952</v>
      </c>
      <c r="B165" s="2">
        <v>1292.99</v>
      </c>
      <c r="C165" s="10">
        <f t="shared" si="11"/>
        <v>-4.4886897337582787E-3</v>
      </c>
      <c r="D165" s="7">
        <v>4.87</v>
      </c>
      <c r="E165">
        <f t="shared" si="9"/>
        <v>5.29</v>
      </c>
      <c r="F165">
        <f t="shared" si="10"/>
        <v>4.62</v>
      </c>
      <c r="G165" s="27">
        <f t="shared" si="4"/>
        <v>0.37313432835820898</v>
      </c>
      <c r="H165" s="9">
        <f t="shared" si="5"/>
        <v>0</v>
      </c>
      <c r="I165" s="9">
        <f t="shared" si="6"/>
        <v>-4.4886897337582787E-3</v>
      </c>
      <c r="J165" s="9">
        <f t="shared" si="7"/>
        <v>0</v>
      </c>
      <c r="K165" s="9">
        <f t="shared" si="8"/>
        <v>0</v>
      </c>
    </row>
    <row r="166" spans="1:11" x14ac:dyDescent="0.3">
      <c r="A166" s="1">
        <v>38953</v>
      </c>
      <c r="B166" s="2">
        <v>1296.06</v>
      </c>
      <c r="C166" s="10">
        <f t="shared" si="11"/>
        <v>2.3743416422400301E-3</v>
      </c>
      <c r="D166" s="7">
        <v>4.88</v>
      </c>
      <c r="E166">
        <f t="shared" si="9"/>
        <v>5.29</v>
      </c>
      <c r="F166">
        <f t="shared" si="10"/>
        <v>4.62</v>
      </c>
      <c r="G166" s="27">
        <f t="shared" si="4"/>
        <v>0.38805970149253705</v>
      </c>
      <c r="H166" s="9">
        <f t="shared" si="5"/>
        <v>0</v>
      </c>
      <c r="I166" s="9">
        <f t="shared" si="6"/>
        <v>2.3743416422400301E-3</v>
      </c>
      <c r="J166" s="9">
        <f t="shared" si="7"/>
        <v>0</v>
      </c>
      <c r="K166" s="9">
        <f t="shared" si="8"/>
        <v>0</v>
      </c>
    </row>
    <row r="167" spans="1:11" x14ac:dyDescent="0.3">
      <c r="A167" s="1">
        <v>38954</v>
      </c>
      <c r="B167" s="2">
        <v>1295.0899999999999</v>
      </c>
      <c r="C167" s="10">
        <f t="shared" si="11"/>
        <v>-7.4842214095028573E-4</v>
      </c>
      <c r="D167" s="7">
        <v>4.8600000000000003</v>
      </c>
      <c r="E167">
        <f t="shared" si="9"/>
        <v>5.29</v>
      </c>
      <c r="F167">
        <f t="shared" si="10"/>
        <v>4.62</v>
      </c>
      <c r="G167" s="27">
        <f t="shared" si="4"/>
        <v>0.35820895522388096</v>
      </c>
      <c r="H167" s="9">
        <f t="shared" si="5"/>
        <v>0</v>
      </c>
      <c r="I167" s="9">
        <f t="shared" si="6"/>
        <v>-7.4842214095028573E-4</v>
      </c>
      <c r="J167" s="9">
        <f t="shared" si="7"/>
        <v>0</v>
      </c>
      <c r="K167" s="9">
        <f t="shared" si="8"/>
        <v>0</v>
      </c>
    </row>
    <row r="168" spans="1:11" x14ac:dyDescent="0.3">
      <c r="A168" s="1">
        <v>38957</v>
      </c>
      <c r="B168" s="2">
        <v>1301.78</v>
      </c>
      <c r="C168" s="10">
        <f t="shared" si="11"/>
        <v>5.1656641623362507E-3</v>
      </c>
      <c r="D168" s="7">
        <v>4.88</v>
      </c>
      <c r="E168">
        <f t="shared" si="9"/>
        <v>5.29</v>
      </c>
      <c r="F168">
        <f t="shared" si="10"/>
        <v>4.62</v>
      </c>
      <c r="G168" s="27">
        <f t="shared" si="4"/>
        <v>0.38805970149253705</v>
      </c>
      <c r="H168" s="9">
        <f t="shared" si="5"/>
        <v>0</v>
      </c>
      <c r="I168" s="9">
        <f t="shared" si="6"/>
        <v>5.1656641623362507E-3</v>
      </c>
      <c r="J168" s="9">
        <f t="shared" si="7"/>
        <v>0</v>
      </c>
      <c r="K168" s="9">
        <f t="shared" si="8"/>
        <v>0</v>
      </c>
    </row>
    <row r="169" spans="1:11" x14ac:dyDescent="0.3">
      <c r="A169" s="1">
        <v>38958</v>
      </c>
      <c r="B169" s="2">
        <v>1304.28</v>
      </c>
      <c r="C169" s="10">
        <f t="shared" si="11"/>
        <v>1.9204473874233742E-3</v>
      </c>
      <c r="D169" s="7">
        <v>4.87</v>
      </c>
      <c r="E169">
        <f t="shared" si="9"/>
        <v>5.29</v>
      </c>
      <c r="F169">
        <f t="shared" si="10"/>
        <v>4.62</v>
      </c>
      <c r="G169" s="27">
        <f t="shared" si="4"/>
        <v>0.37313432835820898</v>
      </c>
      <c r="H169" s="9">
        <f t="shared" si="5"/>
        <v>0</v>
      </c>
      <c r="I169" s="9">
        <f t="shared" si="6"/>
        <v>1.9204473874233742E-3</v>
      </c>
      <c r="J169" s="9">
        <f t="shared" si="7"/>
        <v>0</v>
      </c>
      <c r="K169" s="9">
        <f t="shared" si="8"/>
        <v>0</v>
      </c>
    </row>
    <row r="170" spans="1:11" x14ac:dyDescent="0.3">
      <c r="A170" s="1">
        <v>38959</v>
      </c>
      <c r="B170" s="2">
        <v>1304.27</v>
      </c>
      <c r="C170" s="10">
        <f t="shared" si="11"/>
        <v>-7.6670653540581058E-6</v>
      </c>
      <c r="D170" s="7">
        <v>4.83</v>
      </c>
      <c r="E170">
        <f t="shared" si="9"/>
        <v>5.29</v>
      </c>
      <c r="F170">
        <f t="shared" si="10"/>
        <v>4.62</v>
      </c>
      <c r="G170" s="27">
        <f t="shared" si="4"/>
        <v>0.31343283582089548</v>
      </c>
      <c r="H170" s="9">
        <f t="shared" si="5"/>
        <v>0</v>
      </c>
      <c r="I170" s="9">
        <f t="shared" si="6"/>
        <v>-7.6670653540581058E-6</v>
      </c>
      <c r="J170" s="9">
        <f t="shared" si="7"/>
        <v>0</v>
      </c>
      <c r="K170" s="9">
        <f t="shared" si="8"/>
        <v>0</v>
      </c>
    </row>
    <row r="171" spans="1:11" x14ac:dyDescent="0.3">
      <c r="A171" s="1">
        <v>38960</v>
      </c>
      <c r="B171" s="2">
        <v>1303.82</v>
      </c>
      <c r="C171" s="10">
        <f t="shared" si="11"/>
        <v>-3.4502058622834649E-4</v>
      </c>
      <c r="D171" s="7">
        <v>4.79</v>
      </c>
      <c r="E171">
        <f t="shared" si="9"/>
        <v>5.29</v>
      </c>
      <c r="F171">
        <f t="shared" si="10"/>
        <v>4.62</v>
      </c>
      <c r="G171" s="27">
        <f t="shared" si="4"/>
        <v>0.25373134328358199</v>
      </c>
      <c r="H171" s="9">
        <f t="shared" si="5"/>
        <v>0</v>
      </c>
      <c r="I171" s="9">
        <f t="shared" si="6"/>
        <v>-3.4502058622834649E-4</v>
      </c>
      <c r="J171" s="9">
        <f t="shared" si="7"/>
        <v>0</v>
      </c>
      <c r="K171" s="9">
        <f t="shared" si="8"/>
        <v>0</v>
      </c>
    </row>
    <row r="172" spans="1:11" x14ac:dyDescent="0.3">
      <c r="A172" s="1">
        <v>38961</v>
      </c>
      <c r="B172" s="2">
        <v>1311.01</v>
      </c>
      <c r="C172" s="10">
        <f t="shared" si="11"/>
        <v>5.5145648939271177E-3</v>
      </c>
      <c r="D172" s="7">
        <v>4.7699999999999996</v>
      </c>
      <c r="E172">
        <f t="shared" si="9"/>
        <v>5.29</v>
      </c>
      <c r="F172">
        <f t="shared" si="10"/>
        <v>4.62</v>
      </c>
      <c r="G172" s="27">
        <f t="shared" si="4"/>
        <v>0.2238805970149246</v>
      </c>
      <c r="H172" s="9">
        <f t="shared" si="5"/>
        <v>5.5145648939271177E-3</v>
      </c>
      <c r="I172" s="9">
        <f t="shared" si="6"/>
        <v>0</v>
      </c>
      <c r="J172" s="9">
        <f t="shared" si="7"/>
        <v>0</v>
      </c>
      <c r="K172" s="9">
        <f t="shared" si="8"/>
        <v>0</v>
      </c>
    </row>
    <row r="173" spans="1:11" x14ac:dyDescent="0.3">
      <c r="A173" s="1">
        <v>38965</v>
      </c>
      <c r="B173" s="2">
        <v>1313.25</v>
      </c>
      <c r="C173" s="10">
        <f t="shared" si="11"/>
        <v>1.7086063416755089E-3</v>
      </c>
      <c r="D173" s="7">
        <v>4.8</v>
      </c>
      <c r="E173">
        <f t="shared" si="9"/>
        <v>5.29</v>
      </c>
      <c r="F173">
        <f t="shared" si="10"/>
        <v>4.62</v>
      </c>
      <c r="G173" s="27">
        <f t="shared" si="4"/>
        <v>0.26865671641791006</v>
      </c>
      <c r="H173" s="9">
        <f t="shared" si="5"/>
        <v>0</v>
      </c>
      <c r="I173" s="9">
        <f t="shared" si="6"/>
        <v>1.7086063416755089E-3</v>
      </c>
      <c r="J173" s="9">
        <f t="shared" si="7"/>
        <v>0</v>
      </c>
      <c r="K173" s="9">
        <f t="shared" si="8"/>
        <v>0</v>
      </c>
    </row>
    <row r="174" spans="1:11" x14ac:dyDescent="0.3">
      <c r="A174" s="1">
        <v>38966</v>
      </c>
      <c r="B174" s="2">
        <v>1300.26</v>
      </c>
      <c r="C174" s="10">
        <f t="shared" si="11"/>
        <v>-9.8914905768132562E-3</v>
      </c>
      <c r="D174" s="7">
        <v>4.82</v>
      </c>
      <c r="E174">
        <f t="shared" si="9"/>
        <v>5.29</v>
      </c>
      <c r="F174">
        <f t="shared" si="10"/>
        <v>4.62</v>
      </c>
      <c r="G174" s="27">
        <f t="shared" si="4"/>
        <v>0.29850746268656747</v>
      </c>
      <c r="H174" s="9">
        <f t="shared" si="5"/>
        <v>0</v>
      </c>
      <c r="I174" s="9">
        <f t="shared" si="6"/>
        <v>-9.8914905768132562E-3</v>
      </c>
      <c r="J174" s="9">
        <f t="shared" si="7"/>
        <v>0</v>
      </c>
      <c r="K174" s="9">
        <f t="shared" si="8"/>
        <v>0</v>
      </c>
    </row>
    <row r="175" spans="1:11" x14ac:dyDescent="0.3">
      <c r="A175" s="1">
        <v>38967</v>
      </c>
      <c r="B175" s="2">
        <v>1294.02</v>
      </c>
      <c r="C175" s="10">
        <f t="shared" si="11"/>
        <v>-4.7990401919616151E-3</v>
      </c>
      <c r="D175" s="7">
        <v>4.82</v>
      </c>
      <c r="E175">
        <f t="shared" si="9"/>
        <v>5.29</v>
      </c>
      <c r="F175">
        <f t="shared" si="10"/>
        <v>4.62</v>
      </c>
      <c r="G175" s="27">
        <f t="shared" si="4"/>
        <v>0.29850746268656747</v>
      </c>
      <c r="H175" s="9">
        <f t="shared" si="5"/>
        <v>0</v>
      </c>
      <c r="I175" s="9">
        <f t="shared" si="6"/>
        <v>-4.7990401919616151E-3</v>
      </c>
      <c r="J175" s="9">
        <f t="shared" si="7"/>
        <v>0</v>
      </c>
      <c r="K175" s="9">
        <f t="shared" si="8"/>
        <v>0</v>
      </c>
    </row>
    <row r="176" spans="1:11" x14ac:dyDescent="0.3">
      <c r="A176" s="1">
        <v>38968</v>
      </c>
      <c r="B176" s="2">
        <v>1298.92</v>
      </c>
      <c r="C176" s="10">
        <f t="shared" si="11"/>
        <v>3.7866493562696796E-3</v>
      </c>
      <c r="D176" s="7">
        <v>4.8</v>
      </c>
      <c r="E176">
        <f t="shared" si="9"/>
        <v>5.29</v>
      </c>
      <c r="F176">
        <f t="shared" si="10"/>
        <v>4.62</v>
      </c>
      <c r="G176" s="27">
        <f t="shared" si="4"/>
        <v>0.26865671641791006</v>
      </c>
      <c r="H176" s="9">
        <f t="shared" si="5"/>
        <v>0</v>
      </c>
      <c r="I176" s="9">
        <f t="shared" si="6"/>
        <v>3.7866493562696796E-3</v>
      </c>
      <c r="J176" s="9">
        <f t="shared" si="7"/>
        <v>0</v>
      </c>
      <c r="K176" s="9">
        <f t="shared" si="8"/>
        <v>0</v>
      </c>
    </row>
    <row r="177" spans="1:11" x14ac:dyDescent="0.3">
      <c r="A177" s="1">
        <v>38971</v>
      </c>
      <c r="B177" s="2">
        <v>1299.54</v>
      </c>
      <c r="C177" s="10">
        <f t="shared" si="11"/>
        <v>4.7731961937601302E-4</v>
      </c>
      <c r="D177" s="7">
        <v>4.83</v>
      </c>
      <c r="E177">
        <f t="shared" si="9"/>
        <v>5.29</v>
      </c>
      <c r="F177">
        <f t="shared" si="10"/>
        <v>4.62</v>
      </c>
      <c r="G177" s="27">
        <f t="shared" si="4"/>
        <v>0.31343283582089548</v>
      </c>
      <c r="H177" s="9">
        <f t="shared" si="5"/>
        <v>0</v>
      </c>
      <c r="I177" s="9">
        <f t="shared" si="6"/>
        <v>4.7731961937601302E-4</v>
      </c>
      <c r="J177" s="9">
        <f t="shared" si="7"/>
        <v>0</v>
      </c>
      <c r="K177" s="9">
        <f t="shared" si="8"/>
        <v>0</v>
      </c>
    </row>
    <row r="178" spans="1:11" x14ac:dyDescent="0.3">
      <c r="A178" s="1">
        <v>38972</v>
      </c>
      <c r="B178" s="2">
        <v>1313.11</v>
      </c>
      <c r="C178" s="10">
        <f t="shared" si="11"/>
        <v>1.044215645536108E-2</v>
      </c>
      <c r="D178" s="7">
        <v>4.82</v>
      </c>
      <c r="E178">
        <f t="shared" si="9"/>
        <v>5.29</v>
      </c>
      <c r="F178">
        <f t="shared" si="10"/>
        <v>4.62</v>
      </c>
      <c r="G178" s="27">
        <f t="shared" si="4"/>
        <v>0.29850746268656747</v>
      </c>
      <c r="H178" s="9">
        <f t="shared" si="5"/>
        <v>0</v>
      </c>
      <c r="I178" s="9">
        <f t="shared" si="6"/>
        <v>1.044215645536108E-2</v>
      </c>
      <c r="J178" s="9">
        <f t="shared" si="7"/>
        <v>0</v>
      </c>
      <c r="K178" s="9">
        <f t="shared" si="8"/>
        <v>0</v>
      </c>
    </row>
    <row r="179" spans="1:11" x14ac:dyDescent="0.3">
      <c r="A179" s="1">
        <v>38973</v>
      </c>
      <c r="B179" s="2">
        <v>1318.07</v>
      </c>
      <c r="C179" s="10">
        <f t="shared" si="11"/>
        <v>3.7772920775868257E-3</v>
      </c>
      <c r="D179" s="7">
        <v>4.8</v>
      </c>
      <c r="E179">
        <f t="shared" si="9"/>
        <v>5.29</v>
      </c>
      <c r="F179">
        <f t="shared" si="10"/>
        <v>4.62</v>
      </c>
      <c r="G179" s="27">
        <f t="shared" si="4"/>
        <v>0.26865671641791006</v>
      </c>
      <c r="H179" s="9">
        <f t="shared" si="5"/>
        <v>0</v>
      </c>
      <c r="I179" s="9">
        <f t="shared" si="6"/>
        <v>3.7772920775868257E-3</v>
      </c>
      <c r="J179" s="9">
        <f t="shared" si="7"/>
        <v>0</v>
      </c>
      <c r="K179" s="9">
        <f t="shared" si="8"/>
        <v>0</v>
      </c>
    </row>
    <row r="180" spans="1:11" x14ac:dyDescent="0.3">
      <c r="A180" s="1">
        <v>38974</v>
      </c>
      <c r="B180" s="2">
        <v>1316.28</v>
      </c>
      <c r="C180" s="10">
        <f t="shared" si="11"/>
        <v>-1.3580462342667413E-3</v>
      </c>
      <c r="D180" s="7">
        <v>4.83</v>
      </c>
      <c r="E180">
        <f t="shared" si="9"/>
        <v>5.29</v>
      </c>
      <c r="F180">
        <f t="shared" si="10"/>
        <v>4.6500000000000004</v>
      </c>
      <c r="G180" s="27">
        <f t="shared" si="4"/>
        <v>0.28124999999999972</v>
      </c>
      <c r="H180" s="9">
        <f t="shared" si="5"/>
        <v>0</v>
      </c>
      <c r="I180" s="9">
        <f t="shared" si="6"/>
        <v>-1.3580462342667413E-3</v>
      </c>
      <c r="J180" s="9">
        <f t="shared" si="7"/>
        <v>0</v>
      </c>
      <c r="K180" s="9">
        <f t="shared" si="8"/>
        <v>0</v>
      </c>
    </row>
    <row r="181" spans="1:11" x14ac:dyDescent="0.3">
      <c r="A181" s="1">
        <v>38975</v>
      </c>
      <c r="B181" s="2">
        <v>1319.87</v>
      </c>
      <c r="C181" s="10">
        <f t="shared" si="11"/>
        <v>2.7273832315312229E-3</v>
      </c>
      <c r="D181" s="7">
        <v>4.87</v>
      </c>
      <c r="E181">
        <f t="shared" si="9"/>
        <v>5.29</v>
      </c>
      <c r="F181">
        <f t="shared" si="10"/>
        <v>4.6500000000000004</v>
      </c>
      <c r="G181" s="27">
        <f t="shared" si="4"/>
        <v>0.34374999999999978</v>
      </c>
      <c r="H181" s="9">
        <f t="shared" si="5"/>
        <v>0</v>
      </c>
      <c r="I181" s="9">
        <f t="shared" si="6"/>
        <v>2.7273832315312229E-3</v>
      </c>
      <c r="J181" s="9">
        <f t="shared" si="7"/>
        <v>0</v>
      </c>
      <c r="K181" s="9">
        <f t="shared" si="8"/>
        <v>0</v>
      </c>
    </row>
    <row r="182" spans="1:11" x14ac:dyDescent="0.3">
      <c r="A182" s="1">
        <v>38978</v>
      </c>
      <c r="B182" s="2">
        <v>1321.18</v>
      </c>
      <c r="C182" s="10">
        <f t="shared" si="11"/>
        <v>9.9252199080225546E-4</v>
      </c>
      <c r="D182" s="7">
        <v>4.88</v>
      </c>
      <c r="E182">
        <f t="shared" si="9"/>
        <v>5.29</v>
      </c>
      <c r="F182">
        <f t="shared" si="10"/>
        <v>4.72</v>
      </c>
      <c r="G182" s="27">
        <f t="shared" si="4"/>
        <v>0.28070175438596501</v>
      </c>
      <c r="H182" s="9">
        <f t="shared" si="5"/>
        <v>0</v>
      </c>
      <c r="I182" s="9">
        <f t="shared" si="6"/>
        <v>9.9252199080225546E-4</v>
      </c>
      <c r="J182" s="9">
        <f t="shared" si="7"/>
        <v>0</v>
      </c>
      <c r="K182" s="9">
        <f t="shared" si="8"/>
        <v>0</v>
      </c>
    </row>
    <row r="183" spans="1:11" x14ac:dyDescent="0.3">
      <c r="A183" s="1">
        <v>38979</v>
      </c>
      <c r="B183" s="2">
        <v>1318.31</v>
      </c>
      <c r="C183" s="10">
        <f t="shared" si="11"/>
        <v>-2.1723005192328965E-3</v>
      </c>
      <c r="D183" s="7">
        <v>4.79</v>
      </c>
      <c r="E183">
        <f t="shared" si="9"/>
        <v>5.29</v>
      </c>
      <c r="F183">
        <f t="shared" si="10"/>
        <v>4.72</v>
      </c>
      <c r="G183" s="27">
        <f t="shared" si="4"/>
        <v>0.12280701754386009</v>
      </c>
      <c r="H183" s="9">
        <f t="shared" si="5"/>
        <v>-2.1723005192328965E-3</v>
      </c>
      <c r="I183" s="9">
        <f t="shared" si="6"/>
        <v>0</v>
      </c>
      <c r="J183" s="9">
        <f t="shared" si="7"/>
        <v>0</v>
      </c>
      <c r="K183" s="9">
        <f t="shared" si="8"/>
        <v>0</v>
      </c>
    </row>
    <row r="184" spans="1:11" x14ac:dyDescent="0.3">
      <c r="A184" s="1">
        <v>38980</v>
      </c>
      <c r="B184" s="2">
        <v>1325.18</v>
      </c>
      <c r="C184" s="10">
        <f t="shared" si="11"/>
        <v>5.2112173919640434E-3</v>
      </c>
      <c r="D184" s="7">
        <v>4.8099999999999996</v>
      </c>
      <c r="E184">
        <f t="shared" si="9"/>
        <v>5.29</v>
      </c>
      <c r="F184">
        <f t="shared" si="10"/>
        <v>4.72</v>
      </c>
      <c r="G184" s="27">
        <f t="shared" si="4"/>
        <v>0.15789473684210492</v>
      </c>
      <c r="H184" s="9">
        <f t="shared" si="5"/>
        <v>5.2112173919640434E-3</v>
      </c>
      <c r="I184" s="9">
        <f t="shared" si="6"/>
        <v>0</v>
      </c>
      <c r="J184" s="9">
        <f t="shared" si="7"/>
        <v>0</v>
      </c>
      <c r="K184" s="9">
        <f t="shared" si="8"/>
        <v>0</v>
      </c>
    </row>
    <row r="185" spans="1:11" x14ac:dyDescent="0.3">
      <c r="A185" s="1">
        <v>38981</v>
      </c>
      <c r="B185" s="2">
        <v>1318.03</v>
      </c>
      <c r="C185" s="10">
        <f t="shared" si="11"/>
        <v>-5.3954934424003459E-3</v>
      </c>
      <c r="D185" s="7">
        <v>4.71</v>
      </c>
      <c r="E185">
        <f t="shared" si="9"/>
        <v>5.29</v>
      </c>
      <c r="F185">
        <f t="shared" si="10"/>
        <v>4.71</v>
      </c>
      <c r="G185" s="27">
        <f t="shared" si="4"/>
        <v>0</v>
      </c>
      <c r="H185" s="9">
        <f t="shared" si="5"/>
        <v>-5.3954934424003459E-3</v>
      </c>
      <c r="I185" s="9">
        <f t="shared" si="6"/>
        <v>0</v>
      </c>
      <c r="J185" s="9">
        <f t="shared" si="7"/>
        <v>0</v>
      </c>
      <c r="K185" s="9">
        <f t="shared" si="8"/>
        <v>0</v>
      </c>
    </row>
    <row r="186" spans="1:11" x14ac:dyDescent="0.3">
      <c r="A186" s="1">
        <v>38982</v>
      </c>
      <c r="B186" s="2">
        <v>1314.78</v>
      </c>
      <c r="C186" s="10">
        <f t="shared" si="11"/>
        <v>-2.4658012336593251E-3</v>
      </c>
      <c r="D186" s="7">
        <v>4.67</v>
      </c>
      <c r="E186">
        <f t="shared" si="9"/>
        <v>5.29</v>
      </c>
      <c r="F186">
        <f t="shared" si="10"/>
        <v>4.67</v>
      </c>
      <c r="G186" s="27">
        <f t="shared" si="4"/>
        <v>0</v>
      </c>
      <c r="H186" s="9">
        <f t="shared" si="5"/>
        <v>-2.4658012336593251E-3</v>
      </c>
      <c r="I186" s="9">
        <f t="shared" si="6"/>
        <v>0</v>
      </c>
      <c r="J186" s="9">
        <f t="shared" si="7"/>
        <v>0</v>
      </c>
      <c r="K186" s="9">
        <f t="shared" si="8"/>
        <v>0</v>
      </c>
    </row>
    <row r="187" spans="1:11" x14ac:dyDescent="0.3">
      <c r="A187" s="1">
        <v>38985</v>
      </c>
      <c r="B187" s="2">
        <v>1326.37</v>
      </c>
      <c r="C187" s="10">
        <f t="shared" si="11"/>
        <v>8.8151629930482041E-3</v>
      </c>
      <c r="D187" s="7">
        <v>4.63</v>
      </c>
      <c r="E187">
        <f t="shared" si="9"/>
        <v>5.29</v>
      </c>
      <c r="F187">
        <f t="shared" si="10"/>
        <v>4.63</v>
      </c>
      <c r="G187" s="27">
        <f t="shared" si="4"/>
        <v>0</v>
      </c>
      <c r="H187" s="9">
        <f t="shared" si="5"/>
        <v>8.8151629930482041E-3</v>
      </c>
      <c r="I187" s="9">
        <f t="shared" si="6"/>
        <v>0</v>
      </c>
      <c r="J187" s="9">
        <f t="shared" si="7"/>
        <v>0</v>
      </c>
      <c r="K187" s="9">
        <f t="shared" si="8"/>
        <v>0</v>
      </c>
    </row>
    <row r="188" spans="1:11" x14ac:dyDescent="0.3">
      <c r="A188" s="1">
        <v>38986</v>
      </c>
      <c r="B188" s="2">
        <v>1336.34</v>
      </c>
      <c r="C188" s="10">
        <f t="shared" si="11"/>
        <v>7.5167562595656028E-3</v>
      </c>
      <c r="D188" s="7">
        <v>4.68</v>
      </c>
      <c r="E188">
        <f t="shared" si="9"/>
        <v>5.29</v>
      </c>
      <c r="F188">
        <f t="shared" si="10"/>
        <v>4.63</v>
      </c>
      <c r="G188" s="27">
        <f t="shared" si="4"/>
        <v>7.5757575757575468E-2</v>
      </c>
      <c r="H188" s="9">
        <f t="shared" si="5"/>
        <v>7.5167562595656028E-3</v>
      </c>
      <c r="I188" s="9">
        <f t="shared" si="6"/>
        <v>0</v>
      </c>
      <c r="J188" s="9">
        <f t="shared" si="7"/>
        <v>0</v>
      </c>
      <c r="K188" s="9">
        <f t="shared" si="8"/>
        <v>0</v>
      </c>
    </row>
    <row r="189" spans="1:11" x14ac:dyDescent="0.3">
      <c r="A189" s="1">
        <v>38987</v>
      </c>
      <c r="B189" s="2">
        <v>1336.59</v>
      </c>
      <c r="C189" s="10">
        <f t="shared" si="11"/>
        <v>1.8707813879701276E-4</v>
      </c>
      <c r="D189" s="7">
        <v>4.66</v>
      </c>
      <c r="E189">
        <f t="shared" si="9"/>
        <v>5.29</v>
      </c>
      <c r="F189">
        <f t="shared" si="10"/>
        <v>4.63</v>
      </c>
      <c r="G189" s="27">
        <f t="shared" si="4"/>
        <v>4.5454545454545824E-2</v>
      </c>
      <c r="H189" s="9">
        <f t="shared" si="5"/>
        <v>1.8707813879701276E-4</v>
      </c>
      <c r="I189" s="9">
        <f t="shared" si="6"/>
        <v>0</v>
      </c>
      <c r="J189" s="9">
        <f t="shared" si="7"/>
        <v>0</v>
      </c>
      <c r="K189" s="9">
        <f t="shared" si="8"/>
        <v>0</v>
      </c>
    </row>
    <row r="190" spans="1:11" x14ac:dyDescent="0.3">
      <c r="A190" s="1">
        <v>38988</v>
      </c>
      <c r="B190" s="2">
        <v>1339.15</v>
      </c>
      <c r="C190" s="10">
        <f t="shared" si="11"/>
        <v>1.9153218264390524E-3</v>
      </c>
      <c r="D190" s="7">
        <v>4.68</v>
      </c>
      <c r="E190">
        <f t="shared" si="9"/>
        <v>5.29</v>
      </c>
      <c r="F190">
        <f t="shared" si="10"/>
        <v>4.63</v>
      </c>
      <c r="G190" s="27">
        <f t="shared" si="4"/>
        <v>7.5757575757575468E-2</v>
      </c>
      <c r="H190" s="9">
        <f t="shared" si="5"/>
        <v>1.9153218264390524E-3</v>
      </c>
      <c r="I190" s="9">
        <f t="shared" si="6"/>
        <v>0</v>
      </c>
      <c r="J190" s="9">
        <f t="shared" si="7"/>
        <v>0</v>
      </c>
      <c r="K190" s="9">
        <f t="shared" si="8"/>
        <v>0</v>
      </c>
    </row>
    <row r="191" spans="1:11" x14ac:dyDescent="0.3">
      <c r="A191" s="1">
        <v>38989</v>
      </c>
      <c r="B191" s="2">
        <v>1335.85</v>
      </c>
      <c r="C191" s="10">
        <f t="shared" si="11"/>
        <v>-2.4642497106374802E-3</v>
      </c>
      <c r="D191" s="7">
        <v>4.71</v>
      </c>
      <c r="E191">
        <f t="shared" si="9"/>
        <v>5.29</v>
      </c>
      <c r="F191">
        <f t="shared" si="10"/>
        <v>4.63</v>
      </c>
      <c r="G191" s="27">
        <f t="shared" si="4"/>
        <v>0.1212121212121213</v>
      </c>
      <c r="H191" s="9">
        <f t="shared" si="5"/>
        <v>-2.4642497106374802E-3</v>
      </c>
      <c r="I191" s="9">
        <f t="shared" si="6"/>
        <v>0</v>
      </c>
      <c r="J191" s="9">
        <f t="shared" si="7"/>
        <v>0</v>
      </c>
      <c r="K191" s="9">
        <f t="shared" si="8"/>
        <v>0</v>
      </c>
    </row>
    <row r="192" spans="1:11" x14ac:dyDescent="0.3">
      <c r="A192" s="1">
        <v>38992</v>
      </c>
      <c r="B192" s="2">
        <v>1331.32</v>
      </c>
      <c r="C192" s="10">
        <f t="shared" si="11"/>
        <v>-3.3910993000710954E-3</v>
      </c>
      <c r="D192" s="7">
        <v>4.66</v>
      </c>
      <c r="E192">
        <f t="shared" si="9"/>
        <v>5.29</v>
      </c>
      <c r="F192">
        <f t="shared" si="10"/>
        <v>4.63</v>
      </c>
      <c r="G192" s="27">
        <f t="shared" si="4"/>
        <v>4.5454545454545824E-2</v>
      </c>
      <c r="H192" s="9">
        <f t="shared" si="5"/>
        <v>-3.3910993000710954E-3</v>
      </c>
      <c r="I192" s="9">
        <f t="shared" si="6"/>
        <v>0</v>
      </c>
      <c r="J192" s="9">
        <f t="shared" si="7"/>
        <v>0</v>
      </c>
      <c r="K192" s="9">
        <f t="shared" si="8"/>
        <v>0</v>
      </c>
    </row>
    <row r="193" spans="1:11" x14ac:dyDescent="0.3">
      <c r="A193" s="1">
        <v>38993</v>
      </c>
      <c r="B193" s="2">
        <v>1334.11</v>
      </c>
      <c r="C193" s="10">
        <f t="shared" si="11"/>
        <v>2.0956644533244926E-3</v>
      </c>
      <c r="D193" s="7">
        <v>4.67</v>
      </c>
      <c r="E193">
        <f t="shared" si="9"/>
        <v>5.29</v>
      </c>
      <c r="F193">
        <f t="shared" si="10"/>
        <v>4.63</v>
      </c>
      <c r="G193" s="27">
        <f t="shared" ref="G193:G254" si="12">(D193-F193)/(E193-F193)</f>
        <v>6.0606060606060649E-2</v>
      </c>
      <c r="H193" s="9">
        <f t="shared" ref="H193:H254" si="13">IF(G193&lt;H$2,C193,0)</f>
        <v>2.0956644533244926E-3</v>
      </c>
      <c r="I193" s="9">
        <f t="shared" ref="I193:I254" si="14">IF(G193&gt;H$2,IF(G193&lt;I$2,C193,0),0)</f>
        <v>0</v>
      </c>
      <c r="J193" s="9">
        <f t="shared" ref="J193:J254" si="15">IF(G193&gt;I$2,IF(G193&lt;J$2,C193,0),0)</f>
        <v>0</v>
      </c>
      <c r="K193" s="9">
        <f t="shared" ref="K193:K254" si="16">IF(G193&gt;J$2,IF(G193&lt;K$2,C193,0),0)</f>
        <v>0</v>
      </c>
    </row>
    <row r="194" spans="1:11" x14ac:dyDescent="0.3">
      <c r="A194" s="1">
        <v>38994</v>
      </c>
      <c r="B194" s="2">
        <v>1350.22</v>
      </c>
      <c r="C194" s="10">
        <f t="shared" si="11"/>
        <v>1.2075466041031196E-2</v>
      </c>
      <c r="D194" s="7">
        <v>4.5999999999999996</v>
      </c>
      <c r="E194">
        <f t="shared" ref="E194:E257" si="17">MAX(D69:D194)</f>
        <v>5.29</v>
      </c>
      <c r="F194">
        <f t="shared" ref="F194:F257" si="18">MIN(D69:D194)</f>
        <v>4.5999999999999996</v>
      </c>
      <c r="G194" s="27">
        <f t="shared" si="12"/>
        <v>0</v>
      </c>
      <c r="H194" s="9">
        <f t="shared" si="13"/>
        <v>1.2075466041031196E-2</v>
      </c>
      <c r="I194" s="9">
        <f t="shared" si="14"/>
        <v>0</v>
      </c>
      <c r="J194" s="9">
        <f t="shared" si="15"/>
        <v>0</v>
      </c>
      <c r="K194" s="9">
        <f t="shared" si="16"/>
        <v>0</v>
      </c>
    </row>
    <row r="195" spans="1:11" x14ac:dyDescent="0.3">
      <c r="A195" s="1">
        <v>38995</v>
      </c>
      <c r="B195" s="2">
        <v>1353.22</v>
      </c>
      <c r="C195" s="10">
        <f t="shared" si="11"/>
        <v>2.221860141310305E-3</v>
      </c>
      <c r="D195" s="7">
        <v>4.6500000000000004</v>
      </c>
      <c r="E195">
        <f t="shared" si="17"/>
        <v>5.29</v>
      </c>
      <c r="F195">
        <f t="shared" si="18"/>
        <v>4.5999999999999996</v>
      </c>
      <c r="G195" s="27">
        <f t="shared" si="12"/>
        <v>7.2463768115943017E-2</v>
      </c>
      <c r="H195" s="9">
        <f t="shared" si="13"/>
        <v>2.221860141310305E-3</v>
      </c>
      <c r="I195" s="9">
        <f t="shared" si="14"/>
        <v>0</v>
      </c>
      <c r="J195" s="9">
        <f t="shared" si="15"/>
        <v>0</v>
      </c>
      <c r="K195" s="9">
        <f t="shared" si="16"/>
        <v>0</v>
      </c>
    </row>
    <row r="196" spans="1:11" x14ac:dyDescent="0.3">
      <c r="A196" s="1">
        <v>38996</v>
      </c>
      <c r="B196" s="2">
        <v>1349.58</v>
      </c>
      <c r="C196" s="10">
        <f t="shared" si="11"/>
        <v>-2.6898804333368559E-3</v>
      </c>
      <c r="D196" s="7">
        <v>4.74</v>
      </c>
      <c r="E196">
        <f t="shared" si="17"/>
        <v>5.29</v>
      </c>
      <c r="F196">
        <f t="shared" si="18"/>
        <v>4.5999999999999996</v>
      </c>
      <c r="G196" s="27">
        <f t="shared" si="12"/>
        <v>0.20289855072463839</v>
      </c>
      <c r="H196" s="9">
        <f t="shared" si="13"/>
        <v>-2.6898804333368559E-3</v>
      </c>
      <c r="I196" s="9">
        <f t="shared" si="14"/>
        <v>0</v>
      </c>
      <c r="J196" s="9">
        <f t="shared" si="15"/>
        <v>0</v>
      </c>
      <c r="K196" s="9">
        <f t="shared" si="16"/>
        <v>0</v>
      </c>
    </row>
    <row r="197" spans="1:11" x14ac:dyDescent="0.3">
      <c r="A197" s="1">
        <v>38999</v>
      </c>
      <c r="B197" s="2">
        <v>1350.66</v>
      </c>
      <c r="C197" s="10">
        <f t="shared" si="11"/>
        <v>8.0024896634519976E-4</v>
      </c>
      <c r="D197" s="7">
        <v>4.74</v>
      </c>
      <c r="E197">
        <f t="shared" si="17"/>
        <v>5.29</v>
      </c>
      <c r="F197">
        <f t="shared" si="18"/>
        <v>4.5999999999999996</v>
      </c>
      <c r="G197" s="27">
        <f t="shared" si="12"/>
        <v>0.20289855072463839</v>
      </c>
      <c r="H197" s="9">
        <f t="shared" si="13"/>
        <v>8.0024896634519976E-4</v>
      </c>
      <c r="I197" s="9">
        <f t="shared" si="14"/>
        <v>0</v>
      </c>
      <c r="J197" s="9">
        <f t="shared" si="15"/>
        <v>0</v>
      </c>
      <c r="K197" s="9">
        <f t="shared" si="16"/>
        <v>0</v>
      </c>
    </row>
    <row r="198" spans="1:11" x14ac:dyDescent="0.3">
      <c r="A198" s="1">
        <v>39000</v>
      </c>
      <c r="B198" s="2">
        <v>1353.42</v>
      </c>
      <c r="C198" s="10">
        <f t="shared" ref="C198:C261" si="19">(B198-B197)/B197</f>
        <v>2.0434454266802828E-3</v>
      </c>
      <c r="D198" s="7">
        <v>4.82</v>
      </c>
      <c r="E198">
        <f t="shared" si="17"/>
        <v>5.29</v>
      </c>
      <c r="F198">
        <f t="shared" si="18"/>
        <v>4.5999999999999996</v>
      </c>
      <c r="G198" s="27">
        <f t="shared" si="12"/>
        <v>0.31884057971014568</v>
      </c>
      <c r="H198" s="9">
        <f t="shared" si="13"/>
        <v>0</v>
      </c>
      <c r="I198" s="9">
        <f t="shared" si="14"/>
        <v>2.0434454266802828E-3</v>
      </c>
      <c r="J198" s="9">
        <f t="shared" si="15"/>
        <v>0</v>
      </c>
      <c r="K198" s="9">
        <f t="shared" si="16"/>
        <v>0</v>
      </c>
    </row>
    <row r="199" spans="1:11" x14ac:dyDescent="0.3">
      <c r="A199" s="1">
        <v>39001</v>
      </c>
      <c r="B199" s="2">
        <v>1349.95</v>
      </c>
      <c r="C199" s="10">
        <f t="shared" si="19"/>
        <v>-2.5638752198135295E-3</v>
      </c>
      <c r="D199" s="7">
        <v>4.8499999999999996</v>
      </c>
      <c r="E199">
        <f t="shared" si="17"/>
        <v>5.29</v>
      </c>
      <c r="F199">
        <f t="shared" si="18"/>
        <v>4.5999999999999996</v>
      </c>
      <c r="G199" s="27">
        <f t="shared" si="12"/>
        <v>0.36231884057970992</v>
      </c>
      <c r="H199" s="9">
        <f t="shared" si="13"/>
        <v>0</v>
      </c>
      <c r="I199" s="9">
        <f t="shared" si="14"/>
        <v>-2.5638752198135295E-3</v>
      </c>
      <c r="J199" s="9">
        <f t="shared" si="15"/>
        <v>0</v>
      </c>
      <c r="K199" s="9">
        <f t="shared" si="16"/>
        <v>0</v>
      </c>
    </row>
    <row r="200" spans="1:11" x14ac:dyDescent="0.3">
      <c r="A200" s="1">
        <v>39002</v>
      </c>
      <c r="B200" s="2">
        <v>1362.83</v>
      </c>
      <c r="C200" s="10">
        <f t="shared" si="19"/>
        <v>9.5410941145967487E-3</v>
      </c>
      <c r="D200" s="7">
        <v>4.8499999999999996</v>
      </c>
      <c r="E200">
        <f t="shared" si="17"/>
        <v>5.29</v>
      </c>
      <c r="F200">
        <f t="shared" si="18"/>
        <v>4.5999999999999996</v>
      </c>
      <c r="G200" s="27">
        <f t="shared" si="12"/>
        <v>0.36231884057970992</v>
      </c>
      <c r="H200" s="9">
        <f t="shared" si="13"/>
        <v>0</v>
      </c>
      <c r="I200" s="9">
        <f t="shared" si="14"/>
        <v>9.5410941145967487E-3</v>
      </c>
      <c r="J200" s="9">
        <f t="shared" si="15"/>
        <v>0</v>
      </c>
      <c r="K200" s="9">
        <f t="shared" si="16"/>
        <v>0</v>
      </c>
    </row>
    <row r="201" spans="1:11" x14ac:dyDescent="0.3">
      <c r="A201" s="1">
        <v>39003</v>
      </c>
      <c r="B201" s="2">
        <v>1365.62</v>
      </c>
      <c r="C201" s="10">
        <f t="shared" si="19"/>
        <v>2.0472105838585616E-3</v>
      </c>
      <c r="D201" s="7">
        <v>4.87</v>
      </c>
      <c r="E201">
        <f t="shared" si="17"/>
        <v>5.29</v>
      </c>
      <c r="F201">
        <f t="shared" si="18"/>
        <v>4.5999999999999996</v>
      </c>
      <c r="G201" s="27">
        <f t="shared" si="12"/>
        <v>0.39130434782608742</v>
      </c>
      <c r="H201" s="9">
        <f t="shared" si="13"/>
        <v>0</v>
      </c>
      <c r="I201" s="9">
        <f t="shared" si="14"/>
        <v>2.0472105838585616E-3</v>
      </c>
      <c r="J201" s="9">
        <f t="shared" si="15"/>
        <v>0</v>
      </c>
      <c r="K201" s="9">
        <f t="shared" si="16"/>
        <v>0</v>
      </c>
    </row>
    <row r="202" spans="1:11" x14ac:dyDescent="0.3">
      <c r="A202" s="1">
        <v>39006</v>
      </c>
      <c r="B202" s="2">
        <v>1369.05</v>
      </c>
      <c r="C202" s="10">
        <f t="shared" si="19"/>
        <v>2.5116796766304419E-3</v>
      </c>
      <c r="D202" s="7">
        <v>4.8499999999999996</v>
      </c>
      <c r="E202">
        <f t="shared" si="17"/>
        <v>5.29</v>
      </c>
      <c r="F202">
        <f t="shared" si="18"/>
        <v>4.5999999999999996</v>
      </c>
      <c r="G202" s="27">
        <f t="shared" si="12"/>
        <v>0.36231884057970992</v>
      </c>
      <c r="H202" s="9">
        <f t="shared" si="13"/>
        <v>0</v>
      </c>
      <c r="I202" s="9">
        <f t="shared" si="14"/>
        <v>2.5116796766304419E-3</v>
      </c>
      <c r="J202" s="9">
        <f t="shared" si="15"/>
        <v>0</v>
      </c>
      <c r="K202" s="9">
        <f t="shared" si="16"/>
        <v>0</v>
      </c>
    </row>
    <row r="203" spans="1:11" x14ac:dyDescent="0.3">
      <c r="A203" s="1">
        <v>39007</v>
      </c>
      <c r="B203" s="2">
        <v>1364.05</v>
      </c>
      <c r="C203" s="10">
        <f t="shared" si="19"/>
        <v>-3.6521675614477195E-3</v>
      </c>
      <c r="D203" s="7">
        <v>4.83</v>
      </c>
      <c r="E203">
        <f t="shared" si="17"/>
        <v>5.29</v>
      </c>
      <c r="F203">
        <f t="shared" si="18"/>
        <v>4.5999999999999996</v>
      </c>
      <c r="G203" s="27">
        <f t="shared" si="12"/>
        <v>0.33333333333333376</v>
      </c>
      <c r="H203" s="9">
        <f t="shared" si="13"/>
        <v>0</v>
      </c>
      <c r="I203" s="9">
        <f t="shared" si="14"/>
        <v>-3.6521675614477195E-3</v>
      </c>
      <c r="J203" s="9">
        <f t="shared" si="15"/>
        <v>0</v>
      </c>
      <c r="K203" s="9">
        <f t="shared" si="16"/>
        <v>0</v>
      </c>
    </row>
    <row r="204" spans="1:11" x14ac:dyDescent="0.3">
      <c r="A204" s="1">
        <v>39008</v>
      </c>
      <c r="B204" s="2">
        <v>1365.96</v>
      </c>
      <c r="C204" s="10">
        <f t="shared" si="19"/>
        <v>1.4002419266156533E-3</v>
      </c>
      <c r="D204" s="7">
        <v>4.8499999999999996</v>
      </c>
      <c r="E204">
        <f t="shared" si="17"/>
        <v>5.29</v>
      </c>
      <c r="F204">
        <f t="shared" si="18"/>
        <v>4.5999999999999996</v>
      </c>
      <c r="G204" s="27">
        <f t="shared" si="12"/>
        <v>0.36231884057970992</v>
      </c>
      <c r="H204" s="9">
        <f t="shared" si="13"/>
        <v>0</v>
      </c>
      <c r="I204" s="9">
        <f t="shared" si="14"/>
        <v>1.4002419266156533E-3</v>
      </c>
      <c r="J204" s="9">
        <f t="shared" si="15"/>
        <v>0</v>
      </c>
      <c r="K204" s="9">
        <f t="shared" si="16"/>
        <v>0</v>
      </c>
    </row>
    <row r="205" spans="1:11" x14ac:dyDescent="0.3">
      <c r="A205" s="1">
        <v>39009</v>
      </c>
      <c r="B205" s="2">
        <v>1366.96</v>
      </c>
      <c r="C205" s="10">
        <f t="shared" si="19"/>
        <v>7.3208585902954698E-4</v>
      </c>
      <c r="D205" s="7">
        <v>4.8499999999999996</v>
      </c>
      <c r="E205">
        <f t="shared" si="17"/>
        <v>5.29</v>
      </c>
      <c r="F205">
        <f t="shared" si="18"/>
        <v>4.5999999999999996</v>
      </c>
      <c r="G205" s="27">
        <f t="shared" si="12"/>
        <v>0.36231884057970992</v>
      </c>
      <c r="H205" s="9">
        <f t="shared" si="13"/>
        <v>0</v>
      </c>
      <c r="I205" s="9">
        <f t="shared" si="14"/>
        <v>7.3208585902954698E-4</v>
      </c>
      <c r="J205" s="9">
        <f t="shared" si="15"/>
        <v>0</v>
      </c>
      <c r="K205" s="9">
        <f t="shared" si="16"/>
        <v>0</v>
      </c>
    </row>
    <row r="206" spans="1:11" x14ac:dyDescent="0.3">
      <c r="A206" s="1">
        <v>39010</v>
      </c>
      <c r="B206" s="2">
        <v>1368.6</v>
      </c>
      <c r="C206" s="10">
        <f t="shared" si="19"/>
        <v>1.1997424942938144E-3</v>
      </c>
      <c r="D206" s="7">
        <v>4.87</v>
      </c>
      <c r="E206">
        <f t="shared" si="17"/>
        <v>5.29</v>
      </c>
      <c r="F206">
        <f t="shared" si="18"/>
        <v>4.5999999999999996</v>
      </c>
      <c r="G206" s="27">
        <f t="shared" si="12"/>
        <v>0.39130434782608742</v>
      </c>
      <c r="H206" s="9">
        <f t="shared" si="13"/>
        <v>0</v>
      </c>
      <c r="I206" s="9">
        <f t="shared" si="14"/>
        <v>1.1997424942938144E-3</v>
      </c>
      <c r="J206" s="9">
        <f t="shared" si="15"/>
        <v>0</v>
      </c>
      <c r="K206" s="9">
        <f t="shared" si="16"/>
        <v>0</v>
      </c>
    </row>
    <row r="207" spans="1:11" x14ac:dyDescent="0.3">
      <c r="A207" s="1">
        <v>39013</v>
      </c>
      <c r="B207" s="2">
        <v>1377.02</v>
      </c>
      <c r="C207" s="10">
        <f t="shared" si="19"/>
        <v>6.1522723951483805E-3</v>
      </c>
      <c r="D207" s="7">
        <v>4.9000000000000004</v>
      </c>
      <c r="E207">
        <f t="shared" si="17"/>
        <v>5.29</v>
      </c>
      <c r="F207">
        <f t="shared" si="18"/>
        <v>4.5999999999999996</v>
      </c>
      <c r="G207" s="27">
        <f t="shared" si="12"/>
        <v>0.43478260869565294</v>
      </c>
      <c r="H207" s="9">
        <f t="shared" si="13"/>
        <v>0</v>
      </c>
      <c r="I207" s="9">
        <f t="shared" si="14"/>
        <v>6.1522723951483805E-3</v>
      </c>
      <c r="J207" s="9">
        <f t="shared" si="15"/>
        <v>0</v>
      </c>
      <c r="K207" s="9">
        <f t="shared" si="16"/>
        <v>0</v>
      </c>
    </row>
    <row r="208" spans="1:11" x14ac:dyDescent="0.3">
      <c r="A208" s="1">
        <v>39014</v>
      </c>
      <c r="B208" s="2">
        <v>1377.38</v>
      </c>
      <c r="C208" s="10">
        <f t="shared" si="19"/>
        <v>2.6143411134197568E-4</v>
      </c>
      <c r="D208" s="7">
        <v>4.91</v>
      </c>
      <c r="E208">
        <f t="shared" si="17"/>
        <v>5.29</v>
      </c>
      <c r="F208">
        <f t="shared" si="18"/>
        <v>4.5999999999999996</v>
      </c>
      <c r="G208" s="27">
        <f t="shared" si="12"/>
        <v>0.44927536231884102</v>
      </c>
      <c r="H208" s="9">
        <f t="shared" si="13"/>
        <v>0</v>
      </c>
      <c r="I208" s="9">
        <f t="shared" si="14"/>
        <v>2.6143411134197568E-4</v>
      </c>
      <c r="J208" s="9">
        <f t="shared" si="15"/>
        <v>0</v>
      </c>
      <c r="K208" s="9">
        <f t="shared" si="16"/>
        <v>0</v>
      </c>
    </row>
    <row r="209" spans="1:11" x14ac:dyDescent="0.3">
      <c r="A209" s="1">
        <v>39015</v>
      </c>
      <c r="B209" s="2">
        <v>1382.22</v>
      </c>
      <c r="C209" s="10">
        <f t="shared" si="19"/>
        <v>3.5139177278600804E-3</v>
      </c>
      <c r="D209" s="7">
        <v>4.88</v>
      </c>
      <c r="E209">
        <f t="shared" si="17"/>
        <v>5.29</v>
      </c>
      <c r="F209">
        <f t="shared" si="18"/>
        <v>4.5999999999999996</v>
      </c>
      <c r="G209" s="27">
        <f t="shared" si="12"/>
        <v>0.4057971014492755</v>
      </c>
      <c r="H209" s="9">
        <f t="shared" si="13"/>
        <v>0</v>
      </c>
      <c r="I209" s="9">
        <f t="shared" si="14"/>
        <v>3.5139177278600804E-3</v>
      </c>
      <c r="J209" s="9">
        <f t="shared" si="15"/>
        <v>0</v>
      </c>
      <c r="K209" s="9">
        <f t="shared" si="16"/>
        <v>0</v>
      </c>
    </row>
    <row r="210" spans="1:11" x14ac:dyDescent="0.3">
      <c r="A210" s="1">
        <v>39016</v>
      </c>
      <c r="B210" s="2">
        <v>1389.08</v>
      </c>
      <c r="C210" s="10">
        <f t="shared" si="19"/>
        <v>4.9630304871872057E-3</v>
      </c>
      <c r="D210" s="7">
        <v>4.8099999999999996</v>
      </c>
      <c r="E210">
        <f t="shared" si="17"/>
        <v>5.29</v>
      </c>
      <c r="F210">
        <f t="shared" si="18"/>
        <v>4.5999999999999996</v>
      </c>
      <c r="G210" s="27">
        <f t="shared" si="12"/>
        <v>0.30434782608695632</v>
      </c>
      <c r="H210" s="9">
        <f t="shared" si="13"/>
        <v>0</v>
      </c>
      <c r="I210" s="9">
        <f t="shared" si="14"/>
        <v>4.9630304871872057E-3</v>
      </c>
      <c r="J210" s="9">
        <f t="shared" si="15"/>
        <v>0</v>
      </c>
      <c r="K210" s="9">
        <f t="shared" si="16"/>
        <v>0</v>
      </c>
    </row>
    <row r="211" spans="1:11" x14ac:dyDescent="0.3">
      <c r="A211" s="1">
        <v>39017</v>
      </c>
      <c r="B211" s="2">
        <v>1377.34</v>
      </c>
      <c r="C211" s="10">
        <f t="shared" si="19"/>
        <v>-8.4516370547412754E-3</v>
      </c>
      <c r="D211" s="7">
        <v>4.76</v>
      </c>
      <c r="E211">
        <f t="shared" si="17"/>
        <v>5.29</v>
      </c>
      <c r="F211">
        <f t="shared" si="18"/>
        <v>4.5999999999999996</v>
      </c>
      <c r="G211" s="27">
        <f t="shared" si="12"/>
        <v>0.23188405797101458</v>
      </c>
      <c r="H211" s="9">
        <f t="shared" si="13"/>
        <v>-8.4516370547412754E-3</v>
      </c>
      <c r="I211" s="9">
        <f t="shared" si="14"/>
        <v>0</v>
      </c>
      <c r="J211" s="9">
        <f t="shared" si="15"/>
        <v>0</v>
      </c>
      <c r="K211" s="9">
        <f t="shared" si="16"/>
        <v>0</v>
      </c>
    </row>
    <row r="212" spans="1:11" x14ac:dyDescent="0.3">
      <c r="A212" s="1">
        <v>39020</v>
      </c>
      <c r="B212" s="2">
        <v>1377.93</v>
      </c>
      <c r="C212" s="10">
        <f t="shared" si="19"/>
        <v>4.2836191499567687E-4</v>
      </c>
      <c r="D212" s="7">
        <v>4.78</v>
      </c>
      <c r="E212">
        <f t="shared" si="17"/>
        <v>5.29</v>
      </c>
      <c r="F212">
        <f t="shared" si="18"/>
        <v>4.5999999999999996</v>
      </c>
      <c r="G212" s="27">
        <f t="shared" si="12"/>
        <v>0.26086956521739202</v>
      </c>
      <c r="H212" s="9">
        <f t="shared" si="13"/>
        <v>0</v>
      </c>
      <c r="I212" s="9">
        <f t="shared" si="14"/>
        <v>4.2836191499567687E-4</v>
      </c>
      <c r="J212" s="9">
        <f t="shared" si="15"/>
        <v>0</v>
      </c>
      <c r="K212" s="9">
        <f t="shared" si="16"/>
        <v>0</v>
      </c>
    </row>
    <row r="213" spans="1:11" x14ac:dyDescent="0.3">
      <c r="A213" s="1">
        <v>39021</v>
      </c>
      <c r="B213" s="2">
        <v>1377.94</v>
      </c>
      <c r="C213" s="10">
        <f t="shared" si="19"/>
        <v>7.2572627056460808E-6</v>
      </c>
      <c r="D213" s="7">
        <v>4.71</v>
      </c>
      <c r="E213">
        <f t="shared" si="17"/>
        <v>5.29</v>
      </c>
      <c r="F213">
        <f t="shared" si="18"/>
        <v>4.5999999999999996</v>
      </c>
      <c r="G213" s="27">
        <f t="shared" si="12"/>
        <v>0.15942028985507284</v>
      </c>
      <c r="H213" s="9">
        <f t="shared" si="13"/>
        <v>7.2572627056460808E-6</v>
      </c>
      <c r="I213" s="9">
        <f t="shared" si="14"/>
        <v>0</v>
      </c>
      <c r="J213" s="9">
        <f t="shared" si="15"/>
        <v>0</v>
      </c>
      <c r="K213" s="9">
        <f t="shared" si="16"/>
        <v>0</v>
      </c>
    </row>
    <row r="214" spans="1:11" x14ac:dyDescent="0.3">
      <c r="A214" s="1">
        <v>39022</v>
      </c>
      <c r="B214" s="2">
        <v>1367.81</v>
      </c>
      <c r="C214" s="10">
        <f t="shared" si="19"/>
        <v>-7.3515537686692518E-3</v>
      </c>
      <c r="D214" s="7">
        <v>4.66</v>
      </c>
      <c r="E214">
        <f t="shared" si="17"/>
        <v>5.29</v>
      </c>
      <c r="F214">
        <f t="shared" si="18"/>
        <v>4.5999999999999996</v>
      </c>
      <c r="G214" s="27">
        <f t="shared" si="12"/>
        <v>8.6956521739131112E-2</v>
      </c>
      <c r="H214" s="9">
        <f t="shared" si="13"/>
        <v>-7.3515537686692518E-3</v>
      </c>
      <c r="I214" s="9">
        <f t="shared" si="14"/>
        <v>0</v>
      </c>
      <c r="J214" s="9">
        <f t="shared" si="15"/>
        <v>0</v>
      </c>
      <c r="K214" s="9">
        <f t="shared" si="16"/>
        <v>0</v>
      </c>
    </row>
    <row r="215" spans="1:11" x14ac:dyDescent="0.3">
      <c r="A215" s="1">
        <v>39023</v>
      </c>
      <c r="B215" s="2">
        <v>1367.34</v>
      </c>
      <c r="C215" s="10">
        <f t="shared" si="19"/>
        <v>-3.4361497576419775E-4</v>
      </c>
      <c r="D215" s="7">
        <v>4.67</v>
      </c>
      <c r="E215">
        <f t="shared" si="17"/>
        <v>5.29</v>
      </c>
      <c r="F215">
        <f t="shared" si="18"/>
        <v>4.5999999999999996</v>
      </c>
      <c r="G215" s="27">
        <f t="shared" si="12"/>
        <v>0.10144927536231919</v>
      </c>
      <c r="H215" s="9">
        <f t="shared" si="13"/>
        <v>-3.4361497576419775E-4</v>
      </c>
      <c r="I215" s="9">
        <f t="shared" si="14"/>
        <v>0</v>
      </c>
      <c r="J215" s="9">
        <f t="shared" si="15"/>
        <v>0</v>
      </c>
      <c r="K215" s="9">
        <f t="shared" si="16"/>
        <v>0</v>
      </c>
    </row>
    <row r="216" spans="1:11" x14ac:dyDescent="0.3">
      <c r="A216" s="1">
        <v>39024</v>
      </c>
      <c r="B216" s="2">
        <v>1364.3</v>
      </c>
      <c r="C216" s="10">
        <f t="shared" si="19"/>
        <v>-2.2232948644813752E-3</v>
      </c>
      <c r="D216" s="7">
        <v>4.82</v>
      </c>
      <c r="E216">
        <f t="shared" si="17"/>
        <v>5.29</v>
      </c>
      <c r="F216">
        <f t="shared" si="18"/>
        <v>4.5999999999999996</v>
      </c>
      <c r="G216" s="27">
        <f t="shared" si="12"/>
        <v>0.31884057971014568</v>
      </c>
      <c r="H216" s="9">
        <f t="shared" si="13"/>
        <v>0</v>
      </c>
      <c r="I216" s="9">
        <f t="shared" si="14"/>
        <v>-2.2232948644813752E-3</v>
      </c>
      <c r="J216" s="9">
        <f t="shared" si="15"/>
        <v>0</v>
      </c>
      <c r="K216" s="9">
        <f t="shared" si="16"/>
        <v>0</v>
      </c>
    </row>
    <row r="217" spans="1:11" x14ac:dyDescent="0.3">
      <c r="A217" s="1">
        <v>39027</v>
      </c>
      <c r="B217" s="2">
        <v>1379.78</v>
      </c>
      <c r="C217" s="10">
        <f t="shared" si="19"/>
        <v>1.1346478047350303E-2</v>
      </c>
      <c r="D217" s="7">
        <v>4.82</v>
      </c>
      <c r="E217">
        <f t="shared" si="17"/>
        <v>5.29</v>
      </c>
      <c r="F217">
        <f t="shared" si="18"/>
        <v>4.5999999999999996</v>
      </c>
      <c r="G217" s="27">
        <f t="shared" si="12"/>
        <v>0.31884057971014568</v>
      </c>
      <c r="H217" s="9">
        <f t="shared" si="13"/>
        <v>0</v>
      </c>
      <c r="I217" s="9">
        <f t="shared" si="14"/>
        <v>1.1346478047350303E-2</v>
      </c>
      <c r="J217" s="9">
        <f t="shared" si="15"/>
        <v>0</v>
      </c>
      <c r="K217" s="9">
        <f t="shared" si="16"/>
        <v>0</v>
      </c>
    </row>
    <row r="218" spans="1:11" x14ac:dyDescent="0.3">
      <c r="A218" s="1">
        <v>39028</v>
      </c>
      <c r="B218" s="2">
        <v>1382.84</v>
      </c>
      <c r="C218" s="10">
        <f t="shared" si="19"/>
        <v>2.2177448578758539E-3</v>
      </c>
      <c r="D218" s="7">
        <v>4.7699999999999996</v>
      </c>
      <c r="E218">
        <f t="shared" si="17"/>
        <v>5.29</v>
      </c>
      <c r="F218">
        <f t="shared" si="18"/>
        <v>4.5999999999999996</v>
      </c>
      <c r="G218" s="27">
        <f t="shared" si="12"/>
        <v>0.24637681159420266</v>
      </c>
      <c r="H218" s="9">
        <f t="shared" si="13"/>
        <v>2.2177448578758539E-3</v>
      </c>
      <c r="I218" s="9">
        <f t="shared" si="14"/>
        <v>0</v>
      </c>
      <c r="J218" s="9">
        <f t="shared" si="15"/>
        <v>0</v>
      </c>
      <c r="K218" s="9">
        <f t="shared" si="16"/>
        <v>0</v>
      </c>
    </row>
    <row r="219" spans="1:11" x14ac:dyDescent="0.3">
      <c r="A219" s="1">
        <v>39029</v>
      </c>
      <c r="B219" s="2">
        <v>1385.72</v>
      </c>
      <c r="C219" s="10">
        <f t="shared" si="19"/>
        <v>2.082670446327926E-3</v>
      </c>
      <c r="D219" s="7">
        <v>4.75</v>
      </c>
      <c r="E219">
        <f t="shared" si="17"/>
        <v>5.29</v>
      </c>
      <c r="F219">
        <f t="shared" si="18"/>
        <v>4.5999999999999996</v>
      </c>
      <c r="G219" s="27">
        <f t="shared" si="12"/>
        <v>0.21739130434782647</v>
      </c>
      <c r="H219" s="9">
        <f t="shared" si="13"/>
        <v>2.082670446327926E-3</v>
      </c>
      <c r="I219" s="9">
        <f t="shared" si="14"/>
        <v>0</v>
      </c>
      <c r="J219" s="9">
        <f t="shared" si="15"/>
        <v>0</v>
      </c>
      <c r="K219" s="9">
        <f t="shared" si="16"/>
        <v>0</v>
      </c>
    </row>
    <row r="220" spans="1:11" x14ac:dyDescent="0.3">
      <c r="A220" s="1">
        <v>39030</v>
      </c>
      <c r="B220" s="2">
        <v>1378.33</v>
      </c>
      <c r="C220" s="10">
        <f t="shared" si="19"/>
        <v>-5.3329676991023438E-3</v>
      </c>
      <c r="D220" s="7">
        <v>4.75</v>
      </c>
      <c r="E220">
        <f t="shared" si="17"/>
        <v>5.29</v>
      </c>
      <c r="F220">
        <f t="shared" si="18"/>
        <v>4.5999999999999996</v>
      </c>
      <c r="G220" s="27">
        <f t="shared" si="12"/>
        <v>0.21739130434782647</v>
      </c>
      <c r="H220" s="9">
        <f t="shared" si="13"/>
        <v>-5.3329676991023438E-3</v>
      </c>
      <c r="I220" s="9">
        <f t="shared" si="14"/>
        <v>0</v>
      </c>
      <c r="J220" s="9">
        <f t="shared" si="15"/>
        <v>0</v>
      </c>
      <c r="K220" s="9">
        <f t="shared" si="16"/>
        <v>0</v>
      </c>
    </row>
    <row r="221" spans="1:11" x14ac:dyDescent="0.3">
      <c r="A221" s="1">
        <v>39031</v>
      </c>
      <c r="B221" s="2">
        <v>1380.9</v>
      </c>
      <c r="C221" s="10">
        <f t="shared" si="19"/>
        <v>1.8645752468568224E-3</v>
      </c>
      <c r="D221" s="7">
        <v>4.7300000000000004</v>
      </c>
      <c r="E221">
        <f t="shared" si="17"/>
        <v>5.29</v>
      </c>
      <c r="F221">
        <f t="shared" si="18"/>
        <v>4.5999999999999996</v>
      </c>
      <c r="G221" s="27">
        <f t="shared" si="12"/>
        <v>0.18840579710145031</v>
      </c>
      <c r="H221" s="9">
        <f t="shared" si="13"/>
        <v>1.8645752468568224E-3</v>
      </c>
      <c r="I221" s="9">
        <f t="shared" si="14"/>
        <v>0</v>
      </c>
      <c r="J221" s="9">
        <f t="shared" si="15"/>
        <v>0</v>
      </c>
      <c r="K221" s="9">
        <f t="shared" si="16"/>
        <v>0</v>
      </c>
    </row>
    <row r="222" spans="1:11" x14ac:dyDescent="0.3">
      <c r="A222" s="1">
        <v>39034</v>
      </c>
      <c r="B222" s="2">
        <v>1384.42</v>
      </c>
      <c r="C222" s="10">
        <f t="shared" si="19"/>
        <v>2.5490622058077931E-3</v>
      </c>
      <c r="D222" s="7">
        <v>4.76</v>
      </c>
      <c r="E222">
        <f t="shared" si="17"/>
        <v>5.29</v>
      </c>
      <c r="F222">
        <f t="shared" si="18"/>
        <v>4.5999999999999996</v>
      </c>
      <c r="G222" s="27">
        <f t="shared" si="12"/>
        <v>0.23188405797101458</v>
      </c>
      <c r="H222" s="9">
        <f t="shared" si="13"/>
        <v>2.5490622058077931E-3</v>
      </c>
      <c r="I222" s="9">
        <f t="shared" si="14"/>
        <v>0</v>
      </c>
      <c r="J222" s="9">
        <f t="shared" si="15"/>
        <v>0</v>
      </c>
      <c r="K222" s="9">
        <f t="shared" si="16"/>
        <v>0</v>
      </c>
    </row>
    <row r="223" spans="1:11" x14ac:dyDescent="0.3">
      <c r="A223" s="1">
        <v>39035</v>
      </c>
      <c r="B223" s="2">
        <v>1393.22</v>
      </c>
      <c r="C223" s="10">
        <f t="shared" si="19"/>
        <v>6.3564525216335752E-3</v>
      </c>
      <c r="D223" s="7">
        <v>4.74</v>
      </c>
      <c r="E223">
        <f t="shared" si="17"/>
        <v>5.29</v>
      </c>
      <c r="F223">
        <f t="shared" si="18"/>
        <v>4.5999999999999996</v>
      </c>
      <c r="G223" s="27">
        <f t="shared" si="12"/>
        <v>0.20289855072463839</v>
      </c>
      <c r="H223" s="9">
        <f t="shared" si="13"/>
        <v>6.3564525216335752E-3</v>
      </c>
      <c r="I223" s="9">
        <f t="shared" si="14"/>
        <v>0</v>
      </c>
      <c r="J223" s="9">
        <f t="shared" si="15"/>
        <v>0</v>
      </c>
      <c r="K223" s="9">
        <f t="shared" si="16"/>
        <v>0</v>
      </c>
    </row>
    <row r="224" spans="1:11" x14ac:dyDescent="0.3">
      <c r="A224" s="1">
        <v>39036</v>
      </c>
      <c r="B224" s="2">
        <v>1396.57</v>
      </c>
      <c r="C224" s="10">
        <f t="shared" si="19"/>
        <v>2.4045018015818815E-3</v>
      </c>
      <c r="D224" s="7">
        <v>4.8</v>
      </c>
      <c r="E224">
        <f t="shared" si="17"/>
        <v>5.29</v>
      </c>
      <c r="F224">
        <f t="shared" si="18"/>
        <v>4.5999999999999996</v>
      </c>
      <c r="G224" s="27">
        <f t="shared" si="12"/>
        <v>0.28985507246376818</v>
      </c>
      <c r="H224" s="9">
        <f t="shared" si="13"/>
        <v>0</v>
      </c>
      <c r="I224" s="9">
        <f t="shared" si="14"/>
        <v>2.4045018015818815E-3</v>
      </c>
      <c r="J224" s="9">
        <f t="shared" si="15"/>
        <v>0</v>
      </c>
      <c r="K224" s="9">
        <f t="shared" si="16"/>
        <v>0</v>
      </c>
    </row>
    <row r="225" spans="1:11" x14ac:dyDescent="0.3">
      <c r="A225" s="1">
        <v>39037</v>
      </c>
      <c r="B225" s="2">
        <v>1399.76</v>
      </c>
      <c r="C225" s="10">
        <f t="shared" si="19"/>
        <v>2.2841676392877227E-3</v>
      </c>
      <c r="D225" s="7">
        <v>4.8499999999999996</v>
      </c>
      <c r="E225">
        <f t="shared" si="17"/>
        <v>5.29</v>
      </c>
      <c r="F225">
        <f t="shared" si="18"/>
        <v>4.5999999999999996</v>
      </c>
      <c r="G225" s="27">
        <f t="shared" si="12"/>
        <v>0.36231884057970992</v>
      </c>
      <c r="H225" s="9">
        <f t="shared" si="13"/>
        <v>0</v>
      </c>
      <c r="I225" s="9">
        <f t="shared" si="14"/>
        <v>2.2841676392877227E-3</v>
      </c>
      <c r="J225" s="9">
        <f t="shared" si="15"/>
        <v>0</v>
      </c>
      <c r="K225" s="9">
        <f t="shared" si="16"/>
        <v>0</v>
      </c>
    </row>
    <row r="226" spans="1:11" x14ac:dyDescent="0.3">
      <c r="A226" s="1">
        <v>39038</v>
      </c>
      <c r="B226" s="2">
        <v>1401.2</v>
      </c>
      <c r="C226" s="10">
        <f t="shared" si="19"/>
        <v>1.0287477853346677E-3</v>
      </c>
      <c r="D226" s="7">
        <v>4.76</v>
      </c>
      <c r="E226">
        <f t="shared" si="17"/>
        <v>5.29</v>
      </c>
      <c r="F226">
        <f t="shared" si="18"/>
        <v>4.5999999999999996</v>
      </c>
      <c r="G226" s="27">
        <f t="shared" si="12"/>
        <v>0.23188405797101458</v>
      </c>
      <c r="H226" s="9">
        <f t="shared" si="13"/>
        <v>1.0287477853346677E-3</v>
      </c>
      <c r="I226" s="9">
        <f t="shared" si="14"/>
        <v>0</v>
      </c>
      <c r="J226" s="9">
        <f t="shared" si="15"/>
        <v>0</v>
      </c>
      <c r="K226" s="9">
        <f t="shared" si="16"/>
        <v>0</v>
      </c>
    </row>
    <row r="227" spans="1:11" x14ac:dyDescent="0.3">
      <c r="A227" s="1">
        <v>39041</v>
      </c>
      <c r="B227" s="2">
        <v>1400.5</v>
      </c>
      <c r="C227" s="10">
        <f t="shared" si="19"/>
        <v>-4.9957179560380059E-4</v>
      </c>
      <c r="D227" s="7">
        <v>4.76</v>
      </c>
      <c r="E227">
        <f t="shared" si="17"/>
        <v>5.29</v>
      </c>
      <c r="F227">
        <f t="shared" si="18"/>
        <v>4.5999999999999996</v>
      </c>
      <c r="G227" s="27">
        <f t="shared" si="12"/>
        <v>0.23188405797101458</v>
      </c>
      <c r="H227" s="9">
        <f t="shared" si="13"/>
        <v>-4.9957179560380059E-4</v>
      </c>
      <c r="I227" s="9">
        <f t="shared" si="14"/>
        <v>0</v>
      </c>
      <c r="J227" s="9">
        <f t="shared" si="15"/>
        <v>0</v>
      </c>
      <c r="K227" s="9">
        <f t="shared" si="16"/>
        <v>0</v>
      </c>
    </row>
    <row r="228" spans="1:11" x14ac:dyDescent="0.3">
      <c r="A228" s="1">
        <v>39042</v>
      </c>
      <c r="B228" s="2">
        <v>1402.81</v>
      </c>
      <c r="C228" s="10">
        <f t="shared" si="19"/>
        <v>1.6494109246697219E-3</v>
      </c>
      <c r="D228" s="7">
        <v>4.75</v>
      </c>
      <c r="E228">
        <f t="shared" si="17"/>
        <v>5.29</v>
      </c>
      <c r="F228">
        <f t="shared" si="18"/>
        <v>4.5999999999999996</v>
      </c>
      <c r="G228" s="27">
        <f t="shared" si="12"/>
        <v>0.21739130434782647</v>
      </c>
      <c r="H228" s="9">
        <f t="shared" si="13"/>
        <v>1.6494109246697219E-3</v>
      </c>
      <c r="I228" s="9">
        <f t="shared" si="14"/>
        <v>0</v>
      </c>
      <c r="J228" s="9">
        <f t="shared" si="15"/>
        <v>0</v>
      </c>
      <c r="K228" s="9">
        <f t="shared" si="16"/>
        <v>0</v>
      </c>
    </row>
    <row r="229" spans="1:11" x14ac:dyDescent="0.3">
      <c r="A229" s="1">
        <v>39043</v>
      </c>
      <c r="B229" s="2">
        <v>1406.09</v>
      </c>
      <c r="C229" s="10">
        <f t="shared" si="19"/>
        <v>2.3381641134579685E-3</v>
      </c>
      <c r="D229" s="7">
        <v>4.74</v>
      </c>
      <c r="E229">
        <f t="shared" si="17"/>
        <v>5.29</v>
      </c>
      <c r="F229">
        <f t="shared" si="18"/>
        <v>4.5999999999999996</v>
      </c>
      <c r="G229" s="27">
        <f t="shared" si="12"/>
        <v>0.20289855072463839</v>
      </c>
      <c r="H229" s="9">
        <f t="shared" si="13"/>
        <v>2.3381641134579685E-3</v>
      </c>
      <c r="I229" s="9">
        <f t="shared" si="14"/>
        <v>0</v>
      </c>
      <c r="J229" s="9">
        <f t="shared" si="15"/>
        <v>0</v>
      </c>
      <c r="K229" s="9">
        <f t="shared" si="16"/>
        <v>0</v>
      </c>
    </row>
    <row r="230" spans="1:11" x14ac:dyDescent="0.3">
      <c r="A230" s="1">
        <v>39045</v>
      </c>
      <c r="B230" s="2">
        <v>1400.95</v>
      </c>
      <c r="C230" s="10">
        <f t="shared" si="19"/>
        <v>-3.6555270288529704E-3</v>
      </c>
      <c r="D230" s="7">
        <v>4.7300000000000004</v>
      </c>
      <c r="E230">
        <f t="shared" si="17"/>
        <v>5.29</v>
      </c>
      <c r="F230">
        <f t="shared" si="18"/>
        <v>4.5999999999999996</v>
      </c>
      <c r="G230" s="27">
        <f t="shared" si="12"/>
        <v>0.18840579710145031</v>
      </c>
      <c r="H230" s="9">
        <f t="shared" si="13"/>
        <v>-3.6555270288529704E-3</v>
      </c>
      <c r="I230" s="9">
        <f t="shared" si="14"/>
        <v>0</v>
      </c>
      <c r="J230" s="9">
        <f t="shared" si="15"/>
        <v>0</v>
      </c>
      <c r="K230" s="9">
        <f t="shared" si="16"/>
        <v>0</v>
      </c>
    </row>
    <row r="231" spans="1:11" x14ac:dyDescent="0.3">
      <c r="A231" s="1">
        <v>39048</v>
      </c>
      <c r="B231" s="2">
        <v>1381.9</v>
      </c>
      <c r="C231" s="10">
        <f t="shared" si="19"/>
        <v>-1.359791570006064E-2</v>
      </c>
      <c r="D231" s="7">
        <v>4.71</v>
      </c>
      <c r="E231">
        <f t="shared" si="17"/>
        <v>5.29</v>
      </c>
      <c r="F231">
        <f t="shared" si="18"/>
        <v>4.5999999999999996</v>
      </c>
      <c r="G231" s="27">
        <f t="shared" si="12"/>
        <v>0.15942028985507284</v>
      </c>
      <c r="H231" s="9">
        <f t="shared" si="13"/>
        <v>-1.359791570006064E-2</v>
      </c>
      <c r="I231" s="9">
        <f t="shared" si="14"/>
        <v>0</v>
      </c>
      <c r="J231" s="9">
        <f t="shared" si="15"/>
        <v>0</v>
      </c>
      <c r="K231" s="9">
        <f t="shared" si="16"/>
        <v>0</v>
      </c>
    </row>
    <row r="232" spans="1:11" x14ac:dyDescent="0.3">
      <c r="A232" s="1">
        <v>39049</v>
      </c>
      <c r="B232" s="2">
        <v>1386.72</v>
      </c>
      <c r="C232" s="10">
        <f t="shared" si="19"/>
        <v>3.4879513713003372E-3</v>
      </c>
      <c r="D232" s="7">
        <v>4.67</v>
      </c>
      <c r="E232">
        <f t="shared" si="17"/>
        <v>5.29</v>
      </c>
      <c r="F232">
        <f t="shared" si="18"/>
        <v>4.5999999999999996</v>
      </c>
      <c r="G232" s="27">
        <f t="shared" si="12"/>
        <v>0.10144927536231919</v>
      </c>
      <c r="H232" s="9">
        <f t="shared" si="13"/>
        <v>3.4879513713003372E-3</v>
      </c>
      <c r="I232" s="9">
        <f t="shared" si="14"/>
        <v>0</v>
      </c>
      <c r="J232" s="9">
        <f t="shared" si="15"/>
        <v>0</v>
      </c>
      <c r="K232" s="9">
        <f t="shared" si="16"/>
        <v>0</v>
      </c>
    </row>
    <row r="233" spans="1:11" x14ac:dyDescent="0.3">
      <c r="A233" s="1">
        <v>39050</v>
      </c>
      <c r="B233" s="2">
        <v>1399.48</v>
      </c>
      <c r="C233" s="10">
        <f t="shared" si="19"/>
        <v>9.2015691704165157E-3</v>
      </c>
      <c r="D233" s="7">
        <v>4.6900000000000004</v>
      </c>
      <c r="E233">
        <f t="shared" si="17"/>
        <v>5.29</v>
      </c>
      <c r="F233">
        <f t="shared" si="18"/>
        <v>4.5999999999999996</v>
      </c>
      <c r="G233" s="27">
        <f t="shared" si="12"/>
        <v>0.13043478260869665</v>
      </c>
      <c r="H233" s="9">
        <f t="shared" si="13"/>
        <v>9.2015691704165157E-3</v>
      </c>
      <c r="I233" s="9">
        <f t="shared" si="14"/>
        <v>0</v>
      </c>
      <c r="J233" s="9">
        <f t="shared" si="15"/>
        <v>0</v>
      </c>
      <c r="K233" s="9">
        <f t="shared" si="16"/>
        <v>0</v>
      </c>
    </row>
    <row r="234" spans="1:11" x14ac:dyDescent="0.3">
      <c r="A234" s="1">
        <v>39051</v>
      </c>
      <c r="B234" s="2">
        <v>1400.63</v>
      </c>
      <c r="C234" s="10">
        <f t="shared" si="19"/>
        <v>8.217337868351752E-4</v>
      </c>
      <c r="D234" s="7">
        <v>4.62</v>
      </c>
      <c r="E234">
        <f t="shared" si="17"/>
        <v>5.29</v>
      </c>
      <c r="F234">
        <f t="shared" si="18"/>
        <v>4.5999999999999996</v>
      </c>
      <c r="G234" s="27">
        <f t="shared" si="12"/>
        <v>2.8985507246377464E-2</v>
      </c>
      <c r="H234" s="9">
        <f t="shared" si="13"/>
        <v>8.217337868351752E-4</v>
      </c>
      <c r="I234" s="9">
        <f t="shared" si="14"/>
        <v>0</v>
      </c>
      <c r="J234" s="9">
        <f t="shared" si="15"/>
        <v>0</v>
      </c>
      <c r="K234" s="9">
        <f t="shared" si="16"/>
        <v>0</v>
      </c>
    </row>
    <row r="235" spans="1:11" x14ac:dyDescent="0.3">
      <c r="A235" s="1">
        <v>39052</v>
      </c>
      <c r="B235" s="2">
        <v>1396.71</v>
      </c>
      <c r="C235" s="10">
        <f t="shared" si="19"/>
        <v>-2.7987405667450165E-3</v>
      </c>
      <c r="D235" s="7">
        <v>4.5199999999999996</v>
      </c>
      <c r="E235">
        <f t="shared" si="17"/>
        <v>5.29</v>
      </c>
      <c r="F235">
        <f t="shared" si="18"/>
        <v>4.5199999999999996</v>
      </c>
      <c r="G235" s="27">
        <f t="shared" si="12"/>
        <v>0</v>
      </c>
      <c r="H235" s="9">
        <f t="shared" si="13"/>
        <v>-2.7987405667450165E-3</v>
      </c>
      <c r="I235" s="9">
        <f t="shared" si="14"/>
        <v>0</v>
      </c>
      <c r="J235" s="9">
        <f t="shared" si="15"/>
        <v>0</v>
      </c>
      <c r="K235" s="9">
        <f t="shared" si="16"/>
        <v>0</v>
      </c>
    </row>
    <row r="236" spans="1:11" x14ac:dyDescent="0.3">
      <c r="A236" s="1">
        <v>39055</v>
      </c>
      <c r="B236" s="2">
        <v>1409.12</v>
      </c>
      <c r="C236" s="10">
        <f t="shared" si="19"/>
        <v>8.8851658540426096E-3</v>
      </c>
      <c r="D236" s="7">
        <v>4.5199999999999996</v>
      </c>
      <c r="E236">
        <f t="shared" si="17"/>
        <v>5.29</v>
      </c>
      <c r="F236">
        <f t="shared" si="18"/>
        <v>4.5199999999999996</v>
      </c>
      <c r="G236" s="27">
        <f t="shared" si="12"/>
        <v>0</v>
      </c>
      <c r="H236" s="9">
        <f t="shared" si="13"/>
        <v>8.8851658540426096E-3</v>
      </c>
      <c r="I236" s="9">
        <f t="shared" si="14"/>
        <v>0</v>
      </c>
      <c r="J236" s="9">
        <f t="shared" si="15"/>
        <v>0</v>
      </c>
      <c r="K236" s="9">
        <f t="shared" si="16"/>
        <v>0</v>
      </c>
    </row>
    <row r="237" spans="1:11" x14ac:dyDescent="0.3">
      <c r="A237" s="1">
        <v>39056</v>
      </c>
      <c r="B237" s="2">
        <v>1414.76</v>
      </c>
      <c r="C237" s="10">
        <f t="shared" si="19"/>
        <v>4.0024980129443203E-3</v>
      </c>
      <c r="D237" s="7">
        <v>4.5199999999999996</v>
      </c>
      <c r="E237">
        <f t="shared" si="17"/>
        <v>5.29</v>
      </c>
      <c r="F237">
        <f t="shared" si="18"/>
        <v>4.5199999999999996</v>
      </c>
      <c r="G237" s="27">
        <f t="shared" si="12"/>
        <v>0</v>
      </c>
      <c r="H237" s="9">
        <f t="shared" si="13"/>
        <v>4.0024980129443203E-3</v>
      </c>
      <c r="I237" s="9">
        <f t="shared" si="14"/>
        <v>0</v>
      </c>
      <c r="J237" s="9">
        <f t="shared" si="15"/>
        <v>0</v>
      </c>
      <c r="K237" s="9">
        <f t="shared" si="16"/>
        <v>0</v>
      </c>
    </row>
    <row r="238" spans="1:11" x14ac:dyDescent="0.3">
      <c r="A238" s="1">
        <v>39057</v>
      </c>
      <c r="B238" s="2">
        <v>1412.9</v>
      </c>
      <c r="C238" s="10">
        <f t="shared" si="19"/>
        <v>-1.3147106222962904E-3</v>
      </c>
      <c r="D238" s="7">
        <v>4.59</v>
      </c>
      <c r="E238">
        <f t="shared" si="17"/>
        <v>5.29</v>
      </c>
      <c r="F238">
        <f t="shared" si="18"/>
        <v>4.5199999999999996</v>
      </c>
      <c r="G238" s="27">
        <f t="shared" si="12"/>
        <v>9.0909090909091217E-2</v>
      </c>
      <c r="H238" s="9">
        <f t="shared" si="13"/>
        <v>-1.3147106222962904E-3</v>
      </c>
      <c r="I238" s="9">
        <f t="shared" si="14"/>
        <v>0</v>
      </c>
      <c r="J238" s="9">
        <f t="shared" si="15"/>
        <v>0</v>
      </c>
      <c r="K238" s="9">
        <f t="shared" si="16"/>
        <v>0</v>
      </c>
    </row>
    <row r="239" spans="1:11" x14ac:dyDescent="0.3">
      <c r="A239" s="1">
        <v>39058</v>
      </c>
      <c r="B239" s="2">
        <v>1407.29</v>
      </c>
      <c r="C239" s="10">
        <f t="shared" si="19"/>
        <v>-3.970557010404223E-3</v>
      </c>
      <c r="D239" s="7">
        <v>4.58</v>
      </c>
      <c r="E239">
        <f t="shared" si="17"/>
        <v>5.29</v>
      </c>
      <c r="F239">
        <f t="shared" si="18"/>
        <v>4.5199999999999996</v>
      </c>
      <c r="G239" s="27">
        <f t="shared" si="12"/>
        <v>7.7922077922078517E-2</v>
      </c>
      <c r="H239" s="9">
        <f t="shared" si="13"/>
        <v>-3.970557010404223E-3</v>
      </c>
      <c r="I239" s="9">
        <f t="shared" si="14"/>
        <v>0</v>
      </c>
      <c r="J239" s="9">
        <f t="shared" si="15"/>
        <v>0</v>
      </c>
      <c r="K239" s="9">
        <f t="shared" si="16"/>
        <v>0</v>
      </c>
    </row>
    <row r="240" spans="1:11" x14ac:dyDescent="0.3">
      <c r="A240" s="1">
        <v>39059</v>
      </c>
      <c r="B240" s="2">
        <v>1409.84</v>
      </c>
      <c r="C240" s="10">
        <f t="shared" si="19"/>
        <v>1.8119932636485405E-3</v>
      </c>
      <c r="D240" s="7">
        <v>4.68</v>
      </c>
      <c r="E240">
        <f t="shared" si="17"/>
        <v>5.29</v>
      </c>
      <c r="F240">
        <f t="shared" si="18"/>
        <v>4.5199999999999996</v>
      </c>
      <c r="G240" s="27">
        <f t="shared" si="12"/>
        <v>0.20779220779220786</v>
      </c>
      <c r="H240" s="9">
        <f t="shared" si="13"/>
        <v>1.8119932636485405E-3</v>
      </c>
      <c r="I240" s="9">
        <f t="shared" si="14"/>
        <v>0</v>
      </c>
      <c r="J240" s="9">
        <f t="shared" si="15"/>
        <v>0</v>
      </c>
      <c r="K240" s="9">
        <f t="shared" si="16"/>
        <v>0</v>
      </c>
    </row>
    <row r="241" spans="1:11" x14ac:dyDescent="0.3">
      <c r="A241" s="1">
        <v>39062</v>
      </c>
      <c r="B241" s="2">
        <v>1413.04</v>
      </c>
      <c r="C241" s="10">
        <f t="shared" si="19"/>
        <v>2.2697611076434531E-3</v>
      </c>
      <c r="D241" s="7">
        <v>4.67</v>
      </c>
      <c r="E241">
        <f t="shared" si="17"/>
        <v>5.29</v>
      </c>
      <c r="F241">
        <f t="shared" si="18"/>
        <v>4.5199999999999996</v>
      </c>
      <c r="G241" s="27">
        <f t="shared" si="12"/>
        <v>0.19480519480519515</v>
      </c>
      <c r="H241" s="9">
        <f t="shared" si="13"/>
        <v>2.2697611076434531E-3</v>
      </c>
      <c r="I241" s="9">
        <f t="shared" si="14"/>
        <v>0</v>
      </c>
      <c r="J241" s="9">
        <f t="shared" si="15"/>
        <v>0</v>
      </c>
      <c r="K241" s="9">
        <f t="shared" si="16"/>
        <v>0</v>
      </c>
    </row>
    <row r="242" spans="1:11" x14ac:dyDescent="0.3">
      <c r="A242" s="1">
        <v>39063</v>
      </c>
      <c r="B242" s="2">
        <v>1411.56</v>
      </c>
      <c r="C242" s="10">
        <f t="shared" si="19"/>
        <v>-1.0473871935684895E-3</v>
      </c>
      <c r="D242" s="7">
        <v>4.6100000000000003</v>
      </c>
      <c r="E242">
        <f t="shared" si="17"/>
        <v>5.29</v>
      </c>
      <c r="F242">
        <f t="shared" si="18"/>
        <v>4.5199999999999996</v>
      </c>
      <c r="G242" s="27">
        <f t="shared" si="12"/>
        <v>0.11688311688311778</v>
      </c>
      <c r="H242" s="9">
        <f t="shared" si="13"/>
        <v>-1.0473871935684895E-3</v>
      </c>
      <c r="I242" s="9">
        <f t="shared" si="14"/>
        <v>0</v>
      </c>
      <c r="J242" s="9">
        <f t="shared" si="15"/>
        <v>0</v>
      </c>
      <c r="K242" s="9">
        <f t="shared" si="16"/>
        <v>0</v>
      </c>
    </row>
    <row r="243" spans="1:11" x14ac:dyDescent="0.3">
      <c r="A243" s="1">
        <v>39064</v>
      </c>
      <c r="B243" s="2">
        <v>1413.21</v>
      </c>
      <c r="C243" s="10">
        <f t="shared" si="19"/>
        <v>1.1689194933265968E-3</v>
      </c>
      <c r="D243" s="7">
        <v>4.7</v>
      </c>
      <c r="E243">
        <f t="shared" si="17"/>
        <v>5.29</v>
      </c>
      <c r="F243">
        <f t="shared" si="18"/>
        <v>4.5199999999999996</v>
      </c>
      <c r="G243" s="27">
        <f t="shared" si="12"/>
        <v>0.2337662337662344</v>
      </c>
      <c r="H243" s="9">
        <f t="shared" si="13"/>
        <v>1.1689194933265968E-3</v>
      </c>
      <c r="I243" s="9">
        <f t="shared" si="14"/>
        <v>0</v>
      </c>
      <c r="J243" s="9">
        <f t="shared" si="15"/>
        <v>0</v>
      </c>
      <c r="K243" s="9">
        <f t="shared" si="16"/>
        <v>0</v>
      </c>
    </row>
    <row r="244" spans="1:11" x14ac:dyDescent="0.3">
      <c r="A244" s="1">
        <v>39065</v>
      </c>
      <c r="B244" s="2">
        <v>1425.49</v>
      </c>
      <c r="C244" s="10">
        <f t="shared" si="19"/>
        <v>8.6894375216705032E-3</v>
      </c>
      <c r="D244" s="7">
        <v>4.7300000000000004</v>
      </c>
      <c r="E244">
        <f t="shared" si="17"/>
        <v>5.29</v>
      </c>
      <c r="F244">
        <f t="shared" si="18"/>
        <v>4.5199999999999996</v>
      </c>
      <c r="G244" s="27">
        <f t="shared" si="12"/>
        <v>0.27272727272727365</v>
      </c>
      <c r="H244" s="9">
        <f t="shared" si="13"/>
        <v>0</v>
      </c>
      <c r="I244" s="9">
        <f t="shared" si="14"/>
        <v>8.6894375216705032E-3</v>
      </c>
      <c r="J244" s="9">
        <f t="shared" si="15"/>
        <v>0</v>
      </c>
      <c r="K244" s="9">
        <f t="shared" si="16"/>
        <v>0</v>
      </c>
    </row>
    <row r="245" spans="1:11" x14ac:dyDescent="0.3">
      <c r="A245" s="1">
        <v>39066</v>
      </c>
      <c r="B245" s="2">
        <v>1427.09</v>
      </c>
      <c r="C245" s="10">
        <f t="shared" si="19"/>
        <v>1.122421062231169E-3</v>
      </c>
      <c r="D245" s="7">
        <v>4.7300000000000004</v>
      </c>
      <c r="E245">
        <f t="shared" si="17"/>
        <v>5.29</v>
      </c>
      <c r="F245">
        <f t="shared" si="18"/>
        <v>4.5199999999999996</v>
      </c>
      <c r="G245" s="27">
        <f t="shared" si="12"/>
        <v>0.27272727272727365</v>
      </c>
      <c r="H245" s="9">
        <f t="shared" si="13"/>
        <v>0</v>
      </c>
      <c r="I245" s="9">
        <f t="shared" si="14"/>
        <v>1.122421062231169E-3</v>
      </c>
      <c r="J245" s="9">
        <f t="shared" si="15"/>
        <v>0</v>
      </c>
      <c r="K245" s="9">
        <f t="shared" si="16"/>
        <v>0</v>
      </c>
    </row>
    <row r="246" spans="1:11" x14ac:dyDescent="0.3">
      <c r="A246" s="1">
        <v>39069</v>
      </c>
      <c r="B246" s="2">
        <v>1422.48</v>
      </c>
      <c r="C246" s="10">
        <f t="shared" si="19"/>
        <v>-3.2303498728180426E-3</v>
      </c>
      <c r="D246" s="7">
        <v>4.71</v>
      </c>
      <c r="E246">
        <f t="shared" si="17"/>
        <v>5.29</v>
      </c>
      <c r="F246">
        <f t="shared" si="18"/>
        <v>4.5199999999999996</v>
      </c>
      <c r="G246" s="27">
        <f t="shared" si="12"/>
        <v>0.24675324675324711</v>
      </c>
      <c r="H246" s="9">
        <f t="shared" si="13"/>
        <v>-3.2303498728180426E-3</v>
      </c>
      <c r="I246" s="9">
        <f t="shared" si="14"/>
        <v>0</v>
      </c>
      <c r="J246" s="9">
        <f t="shared" si="15"/>
        <v>0</v>
      </c>
      <c r="K246" s="9">
        <f t="shared" si="16"/>
        <v>0</v>
      </c>
    </row>
    <row r="247" spans="1:11" x14ac:dyDescent="0.3">
      <c r="A247" s="1">
        <v>39070</v>
      </c>
      <c r="B247" s="2">
        <v>1425.55</v>
      </c>
      <c r="C247" s="10">
        <f t="shared" si="19"/>
        <v>2.1582025757830945E-3</v>
      </c>
      <c r="D247" s="7">
        <v>4.71</v>
      </c>
      <c r="E247">
        <f t="shared" si="17"/>
        <v>5.29</v>
      </c>
      <c r="F247">
        <f t="shared" si="18"/>
        <v>4.5199999999999996</v>
      </c>
      <c r="G247" s="27">
        <f t="shared" si="12"/>
        <v>0.24675324675324711</v>
      </c>
      <c r="H247" s="9">
        <f t="shared" si="13"/>
        <v>2.1582025757830945E-3</v>
      </c>
      <c r="I247" s="9">
        <f t="shared" si="14"/>
        <v>0</v>
      </c>
      <c r="J247" s="9">
        <f t="shared" si="15"/>
        <v>0</v>
      </c>
      <c r="K247" s="9">
        <f t="shared" si="16"/>
        <v>0</v>
      </c>
    </row>
    <row r="248" spans="1:11" x14ac:dyDescent="0.3">
      <c r="A248" s="1">
        <v>39071</v>
      </c>
      <c r="B248" s="2">
        <v>1423.53</v>
      </c>
      <c r="C248" s="10">
        <f t="shared" si="19"/>
        <v>-1.4169969485461624E-3</v>
      </c>
      <c r="D248" s="7">
        <v>4.71</v>
      </c>
      <c r="E248">
        <f t="shared" si="17"/>
        <v>5.29</v>
      </c>
      <c r="F248">
        <f t="shared" si="18"/>
        <v>4.5199999999999996</v>
      </c>
      <c r="G248" s="27">
        <f t="shared" si="12"/>
        <v>0.24675324675324711</v>
      </c>
      <c r="H248" s="9">
        <f t="shared" si="13"/>
        <v>-1.4169969485461624E-3</v>
      </c>
      <c r="I248" s="9">
        <f t="shared" si="14"/>
        <v>0</v>
      </c>
      <c r="J248" s="9">
        <f t="shared" si="15"/>
        <v>0</v>
      </c>
      <c r="K248" s="9">
        <f t="shared" si="16"/>
        <v>0</v>
      </c>
    </row>
    <row r="249" spans="1:11" x14ac:dyDescent="0.3">
      <c r="A249" s="1">
        <v>39072</v>
      </c>
      <c r="B249" s="2">
        <v>1418.3</v>
      </c>
      <c r="C249" s="10">
        <f t="shared" si="19"/>
        <v>-3.6739654239812424E-3</v>
      </c>
      <c r="D249" s="7">
        <v>4.66</v>
      </c>
      <c r="E249">
        <f t="shared" si="17"/>
        <v>5.29</v>
      </c>
      <c r="F249">
        <f t="shared" si="18"/>
        <v>4.5199999999999996</v>
      </c>
      <c r="G249" s="27">
        <f t="shared" si="12"/>
        <v>0.18181818181818243</v>
      </c>
      <c r="H249" s="9">
        <f t="shared" si="13"/>
        <v>-3.6739654239812424E-3</v>
      </c>
      <c r="I249" s="9">
        <f t="shared" si="14"/>
        <v>0</v>
      </c>
      <c r="J249" s="9">
        <f t="shared" si="15"/>
        <v>0</v>
      </c>
      <c r="K249" s="9">
        <f t="shared" si="16"/>
        <v>0</v>
      </c>
    </row>
    <row r="250" spans="1:11" x14ac:dyDescent="0.3">
      <c r="A250" s="1">
        <v>39073</v>
      </c>
      <c r="B250" s="2">
        <v>1410.76</v>
      </c>
      <c r="C250" s="10">
        <f t="shared" si="19"/>
        <v>-5.3162236480293057E-3</v>
      </c>
      <c r="D250" s="7">
        <v>4.71</v>
      </c>
      <c r="E250">
        <f t="shared" si="17"/>
        <v>5.29</v>
      </c>
      <c r="F250">
        <f t="shared" si="18"/>
        <v>4.5199999999999996</v>
      </c>
      <c r="G250" s="27">
        <f t="shared" si="12"/>
        <v>0.24675324675324711</v>
      </c>
      <c r="H250" s="9">
        <f t="shared" si="13"/>
        <v>-5.3162236480293057E-3</v>
      </c>
      <c r="I250" s="9">
        <f t="shared" si="14"/>
        <v>0</v>
      </c>
      <c r="J250" s="9">
        <f t="shared" si="15"/>
        <v>0</v>
      </c>
      <c r="K250" s="9">
        <f t="shared" si="16"/>
        <v>0</v>
      </c>
    </row>
    <row r="251" spans="1:11" x14ac:dyDescent="0.3">
      <c r="A251" s="1">
        <v>39077</v>
      </c>
      <c r="B251" s="2">
        <v>1416.9</v>
      </c>
      <c r="C251" s="10">
        <f t="shared" si="19"/>
        <v>4.3522640278999261E-3</v>
      </c>
      <c r="D251" s="7">
        <v>4.71</v>
      </c>
      <c r="E251">
        <f t="shared" si="17"/>
        <v>5.29</v>
      </c>
      <c r="F251">
        <f t="shared" si="18"/>
        <v>4.5199999999999996</v>
      </c>
      <c r="G251" s="27">
        <f t="shared" si="12"/>
        <v>0.24675324675324711</v>
      </c>
      <c r="H251" s="9">
        <f t="shared" si="13"/>
        <v>4.3522640278999261E-3</v>
      </c>
      <c r="I251" s="9">
        <f t="shared" si="14"/>
        <v>0</v>
      </c>
      <c r="J251" s="9">
        <f t="shared" si="15"/>
        <v>0</v>
      </c>
      <c r="K251" s="9">
        <f t="shared" si="16"/>
        <v>0</v>
      </c>
    </row>
    <row r="252" spans="1:11" x14ac:dyDescent="0.3">
      <c r="A252" s="1">
        <v>39078</v>
      </c>
      <c r="B252" s="2">
        <v>1426.84</v>
      </c>
      <c r="C252" s="10">
        <f t="shared" si="19"/>
        <v>7.0153151245675961E-3</v>
      </c>
      <c r="D252" s="7">
        <v>4.7699999999999996</v>
      </c>
      <c r="E252">
        <f t="shared" si="17"/>
        <v>5.24</v>
      </c>
      <c r="F252">
        <f t="shared" si="18"/>
        <v>4.5199999999999996</v>
      </c>
      <c r="G252" s="27">
        <f t="shared" si="12"/>
        <v>0.34722222222222193</v>
      </c>
      <c r="H252" s="9">
        <f t="shared" si="13"/>
        <v>0</v>
      </c>
      <c r="I252" s="9">
        <f t="shared" si="14"/>
        <v>7.0153151245675961E-3</v>
      </c>
      <c r="J252" s="9">
        <f t="shared" si="15"/>
        <v>0</v>
      </c>
      <c r="K252" s="9">
        <f t="shared" si="16"/>
        <v>0</v>
      </c>
    </row>
    <row r="253" spans="1:11" x14ac:dyDescent="0.3">
      <c r="A253" s="1">
        <v>39079</v>
      </c>
      <c r="B253" s="2">
        <v>1424.73</v>
      </c>
      <c r="C253" s="10">
        <f t="shared" si="19"/>
        <v>-1.4787922962630007E-3</v>
      </c>
      <c r="D253" s="7">
        <v>4.82</v>
      </c>
      <c r="E253">
        <f t="shared" si="17"/>
        <v>5.24</v>
      </c>
      <c r="F253">
        <f t="shared" si="18"/>
        <v>4.5199999999999996</v>
      </c>
      <c r="G253" s="27">
        <f t="shared" si="12"/>
        <v>0.4166666666666673</v>
      </c>
      <c r="H253" s="9">
        <f t="shared" si="13"/>
        <v>0</v>
      </c>
      <c r="I253" s="9">
        <f t="shared" si="14"/>
        <v>-1.4787922962630007E-3</v>
      </c>
      <c r="J253" s="9">
        <f t="shared" si="15"/>
        <v>0</v>
      </c>
      <c r="K253" s="9">
        <f t="shared" si="16"/>
        <v>0</v>
      </c>
    </row>
    <row r="254" spans="1:11" x14ac:dyDescent="0.3">
      <c r="A254" s="1">
        <v>39080</v>
      </c>
      <c r="B254" s="2">
        <v>1418.3</v>
      </c>
      <c r="C254" s="10">
        <f t="shared" si="19"/>
        <v>-4.5131358222260101E-3</v>
      </c>
      <c r="D254" s="7">
        <v>4.82</v>
      </c>
      <c r="E254">
        <f t="shared" si="17"/>
        <v>5.24</v>
      </c>
      <c r="F254">
        <f t="shared" si="18"/>
        <v>4.5199999999999996</v>
      </c>
      <c r="G254" s="27">
        <f t="shared" si="12"/>
        <v>0.4166666666666673</v>
      </c>
      <c r="H254" s="9">
        <f t="shared" si="13"/>
        <v>0</v>
      </c>
      <c r="I254" s="9">
        <f t="shared" si="14"/>
        <v>-4.5131358222260101E-3</v>
      </c>
      <c r="J254" s="9">
        <f t="shared" si="15"/>
        <v>0</v>
      </c>
      <c r="K254" s="9">
        <f t="shared" si="16"/>
        <v>0</v>
      </c>
    </row>
    <row r="255" spans="1:11" x14ac:dyDescent="0.3">
      <c r="A255" s="1">
        <v>39085</v>
      </c>
      <c r="B255" s="2">
        <v>1416.6</v>
      </c>
      <c r="C255" s="10">
        <f t="shared" si="19"/>
        <v>-1.1986180638793242E-3</v>
      </c>
      <c r="D255" s="7">
        <v>4.76</v>
      </c>
      <c r="E255">
        <f t="shared" si="17"/>
        <v>5.24</v>
      </c>
      <c r="F255">
        <f t="shared" si="18"/>
        <v>4.5199999999999996</v>
      </c>
      <c r="G255" s="27">
        <f t="shared" ref="G255:G318" si="20">(D255-F255)/(E255-F255)</f>
        <v>0.33333333333333331</v>
      </c>
      <c r="H255" s="9">
        <f>IF(G255&lt;H$2,C255,0)</f>
        <v>0</v>
      </c>
      <c r="I255" s="9">
        <f t="shared" ref="I255:I318" si="21">IF(G255&gt;H$2,IF(G255&lt;I$2,C255,0),0)</f>
        <v>-1.1986180638793242E-3</v>
      </c>
      <c r="J255" s="9">
        <f t="shared" ref="J255:J318" si="22">IF(G255&gt;I$2,IF(G255&lt;J$2,C255,0),0)</f>
        <v>0</v>
      </c>
      <c r="K255" s="9">
        <f t="shared" ref="K255:K318" si="23">IF(G255&gt;J$2,IF(G255&lt;K$2,C255,0),0)</f>
        <v>0</v>
      </c>
    </row>
    <row r="256" spans="1:11" x14ac:dyDescent="0.3">
      <c r="A256" s="1">
        <v>39086</v>
      </c>
      <c r="B256" s="2">
        <v>1418.34</v>
      </c>
      <c r="C256" s="10">
        <f t="shared" si="19"/>
        <v>1.2282930961457074E-3</v>
      </c>
      <c r="D256" s="7">
        <v>4.71</v>
      </c>
      <c r="E256">
        <f t="shared" si="17"/>
        <v>5.22</v>
      </c>
      <c r="F256">
        <f t="shared" si="18"/>
        <v>4.5199999999999996</v>
      </c>
      <c r="G256" s="27">
        <f t="shared" si="20"/>
        <v>0.27142857142857191</v>
      </c>
      <c r="H256" s="9">
        <f t="shared" ref="H256:H319" si="24">IF(G256&lt;H$2,C256,0)</f>
        <v>0</v>
      </c>
      <c r="I256" s="9">
        <f t="shared" si="21"/>
        <v>1.2282930961457074E-3</v>
      </c>
      <c r="J256" s="9">
        <f t="shared" si="22"/>
        <v>0</v>
      </c>
      <c r="K256" s="9">
        <f t="shared" si="23"/>
        <v>0</v>
      </c>
    </row>
    <row r="257" spans="1:11" x14ac:dyDescent="0.3">
      <c r="A257" s="1">
        <v>39087</v>
      </c>
      <c r="B257" s="2">
        <v>1409.71</v>
      </c>
      <c r="C257" s="10">
        <f t="shared" si="19"/>
        <v>-6.0845777458154475E-3</v>
      </c>
      <c r="D257" s="7">
        <v>4.76</v>
      </c>
      <c r="E257">
        <f t="shared" si="17"/>
        <v>5.19</v>
      </c>
      <c r="F257">
        <f t="shared" si="18"/>
        <v>4.5199999999999996</v>
      </c>
      <c r="G257" s="27">
        <f t="shared" si="20"/>
        <v>0.35820895522388047</v>
      </c>
      <c r="H257" s="9">
        <f t="shared" si="24"/>
        <v>0</v>
      </c>
      <c r="I257" s="9">
        <f t="shared" si="21"/>
        <v>-6.0845777458154475E-3</v>
      </c>
      <c r="J257" s="9">
        <f t="shared" si="22"/>
        <v>0</v>
      </c>
      <c r="K257" s="9">
        <f t="shared" si="23"/>
        <v>0</v>
      </c>
    </row>
    <row r="258" spans="1:11" x14ac:dyDescent="0.3">
      <c r="A258" s="1">
        <v>39090</v>
      </c>
      <c r="B258" s="2">
        <v>1412.84</v>
      </c>
      <c r="C258" s="10">
        <f t="shared" si="19"/>
        <v>2.2203148165224631E-3</v>
      </c>
      <c r="D258" s="7">
        <v>4.78</v>
      </c>
      <c r="E258">
        <f t="shared" ref="E258:E321" si="25">MAX(D133:D258)</f>
        <v>5.19</v>
      </c>
      <c r="F258">
        <f t="shared" ref="F258:F321" si="26">MIN(D133:D258)</f>
        <v>4.5199999999999996</v>
      </c>
      <c r="G258" s="27">
        <f t="shared" si="20"/>
        <v>0.38805970149253782</v>
      </c>
      <c r="H258" s="9">
        <f t="shared" si="24"/>
        <v>0</v>
      </c>
      <c r="I258" s="9">
        <f t="shared" si="21"/>
        <v>2.2203148165224631E-3</v>
      </c>
      <c r="J258" s="9">
        <f t="shared" si="22"/>
        <v>0</v>
      </c>
      <c r="K258" s="9">
        <f t="shared" si="23"/>
        <v>0</v>
      </c>
    </row>
    <row r="259" spans="1:11" x14ac:dyDescent="0.3">
      <c r="A259" s="1">
        <v>39091</v>
      </c>
      <c r="B259" s="2">
        <v>1412.11</v>
      </c>
      <c r="C259" s="10">
        <f t="shared" si="19"/>
        <v>-5.1668978794486157E-4</v>
      </c>
      <c r="D259" s="7">
        <v>4.79</v>
      </c>
      <c r="E259">
        <f t="shared" si="25"/>
        <v>5.19</v>
      </c>
      <c r="F259">
        <f t="shared" si="26"/>
        <v>4.5199999999999996</v>
      </c>
      <c r="G259" s="27">
        <f t="shared" si="20"/>
        <v>0.40298507462686589</v>
      </c>
      <c r="H259" s="9">
        <f t="shared" si="24"/>
        <v>0</v>
      </c>
      <c r="I259" s="9">
        <f t="shared" si="21"/>
        <v>-5.1668978794486157E-4</v>
      </c>
      <c r="J259" s="9">
        <f t="shared" si="22"/>
        <v>0</v>
      </c>
      <c r="K259" s="9">
        <f t="shared" si="23"/>
        <v>0</v>
      </c>
    </row>
    <row r="260" spans="1:11" x14ac:dyDescent="0.3">
      <c r="A260" s="1">
        <v>39092</v>
      </c>
      <c r="B260" s="2">
        <v>1414.85</v>
      </c>
      <c r="C260" s="10">
        <f t="shared" si="19"/>
        <v>1.9403587539214434E-3</v>
      </c>
      <c r="D260" s="7">
        <v>4.8099999999999996</v>
      </c>
      <c r="E260">
        <f t="shared" si="25"/>
        <v>5.19</v>
      </c>
      <c r="F260">
        <f t="shared" si="26"/>
        <v>4.5199999999999996</v>
      </c>
      <c r="G260" s="27">
        <f t="shared" si="20"/>
        <v>0.43283582089552192</v>
      </c>
      <c r="H260" s="9">
        <f t="shared" si="24"/>
        <v>0</v>
      </c>
      <c r="I260" s="9">
        <f t="shared" si="21"/>
        <v>1.9403587539214434E-3</v>
      </c>
      <c r="J260" s="9">
        <f t="shared" si="22"/>
        <v>0</v>
      </c>
      <c r="K260" s="9">
        <f t="shared" si="23"/>
        <v>0</v>
      </c>
    </row>
    <row r="261" spans="1:11" x14ac:dyDescent="0.3">
      <c r="A261" s="1">
        <v>39093</v>
      </c>
      <c r="B261" s="2">
        <v>1423.82</v>
      </c>
      <c r="C261" s="10">
        <f t="shared" si="19"/>
        <v>6.3398946884828979E-3</v>
      </c>
      <c r="D261" s="7">
        <v>4.8600000000000003</v>
      </c>
      <c r="E261">
        <f t="shared" si="25"/>
        <v>5.19</v>
      </c>
      <c r="F261">
        <f t="shared" si="26"/>
        <v>4.5199999999999996</v>
      </c>
      <c r="G261" s="27">
        <f t="shared" si="20"/>
        <v>0.50746268656716464</v>
      </c>
      <c r="H261" s="9">
        <f t="shared" si="24"/>
        <v>0</v>
      </c>
      <c r="I261" s="9">
        <f t="shared" si="21"/>
        <v>0</v>
      </c>
      <c r="J261" s="9">
        <f t="shared" si="22"/>
        <v>6.3398946884828979E-3</v>
      </c>
      <c r="K261" s="9">
        <f t="shared" si="23"/>
        <v>0</v>
      </c>
    </row>
    <row r="262" spans="1:11" x14ac:dyDescent="0.3">
      <c r="A262" s="1">
        <v>39094</v>
      </c>
      <c r="B262" s="2">
        <v>1430.73</v>
      </c>
      <c r="C262" s="10">
        <f t="shared" ref="C262:C325" si="27">(B262-B261)/B261</f>
        <v>4.8531415487913371E-3</v>
      </c>
      <c r="D262" s="7">
        <v>4.88</v>
      </c>
      <c r="E262">
        <f t="shared" si="25"/>
        <v>5.19</v>
      </c>
      <c r="F262">
        <f t="shared" si="26"/>
        <v>4.5199999999999996</v>
      </c>
      <c r="G262" s="27">
        <f t="shared" si="20"/>
        <v>0.53731343283582067</v>
      </c>
      <c r="H262" s="9">
        <f t="shared" si="24"/>
        <v>0</v>
      </c>
      <c r="I262" s="9">
        <f t="shared" si="21"/>
        <v>0</v>
      </c>
      <c r="J262" s="9">
        <f t="shared" si="22"/>
        <v>4.8531415487913371E-3</v>
      </c>
      <c r="K262" s="9">
        <f t="shared" si="23"/>
        <v>0</v>
      </c>
    </row>
    <row r="263" spans="1:11" x14ac:dyDescent="0.3">
      <c r="A263" s="1">
        <v>39098</v>
      </c>
      <c r="B263" s="2">
        <v>1431.9</v>
      </c>
      <c r="C263" s="10">
        <f t="shared" si="27"/>
        <v>8.1776435805502976E-4</v>
      </c>
      <c r="D263" s="7">
        <v>4.8600000000000003</v>
      </c>
      <c r="E263">
        <f t="shared" si="25"/>
        <v>5.19</v>
      </c>
      <c r="F263">
        <f t="shared" si="26"/>
        <v>4.5199999999999996</v>
      </c>
      <c r="G263" s="27">
        <f t="shared" si="20"/>
        <v>0.50746268656716464</v>
      </c>
      <c r="H263" s="9">
        <f t="shared" si="24"/>
        <v>0</v>
      </c>
      <c r="I263" s="9">
        <f t="shared" si="21"/>
        <v>0</v>
      </c>
      <c r="J263" s="9">
        <f t="shared" si="22"/>
        <v>8.1776435805502976E-4</v>
      </c>
      <c r="K263" s="9">
        <f t="shared" si="23"/>
        <v>0</v>
      </c>
    </row>
    <row r="264" spans="1:11" x14ac:dyDescent="0.3">
      <c r="A264" s="1">
        <v>39099</v>
      </c>
      <c r="B264" s="2">
        <v>1430.62</v>
      </c>
      <c r="C264" s="10">
        <f t="shared" si="27"/>
        <v>-8.939171729870801E-4</v>
      </c>
      <c r="D264" s="7">
        <v>4.91</v>
      </c>
      <c r="E264">
        <f t="shared" si="25"/>
        <v>5.19</v>
      </c>
      <c r="F264">
        <f t="shared" si="26"/>
        <v>4.5199999999999996</v>
      </c>
      <c r="G264" s="27">
        <f t="shared" si="20"/>
        <v>0.5820895522388061</v>
      </c>
      <c r="H264" s="9">
        <f t="shared" si="24"/>
        <v>0</v>
      </c>
      <c r="I264" s="9">
        <f t="shared" si="21"/>
        <v>0</v>
      </c>
      <c r="J264" s="9">
        <f t="shared" si="22"/>
        <v>-8.939171729870801E-4</v>
      </c>
      <c r="K264" s="9">
        <f t="shared" si="23"/>
        <v>0</v>
      </c>
    </row>
    <row r="265" spans="1:11" x14ac:dyDescent="0.3">
      <c r="A265" s="1">
        <v>39100</v>
      </c>
      <c r="B265" s="2">
        <v>1426.37</v>
      </c>
      <c r="C265" s="10">
        <f t="shared" si="27"/>
        <v>-2.970739958898939E-3</v>
      </c>
      <c r="D265" s="7">
        <v>4.8899999999999997</v>
      </c>
      <c r="E265">
        <f t="shared" si="25"/>
        <v>5.12</v>
      </c>
      <c r="F265">
        <f t="shared" si="26"/>
        <v>4.5199999999999996</v>
      </c>
      <c r="G265" s="27">
        <f t="shared" si="20"/>
        <v>0.61666666666666625</v>
      </c>
      <c r="H265" s="9">
        <f t="shared" si="24"/>
        <v>0</v>
      </c>
      <c r="I265" s="9">
        <f t="shared" si="21"/>
        <v>0</v>
      </c>
      <c r="J265" s="9">
        <f t="shared" si="22"/>
        <v>-2.970739958898939E-3</v>
      </c>
      <c r="K265" s="9">
        <f t="shared" si="23"/>
        <v>0</v>
      </c>
    </row>
    <row r="266" spans="1:11" x14ac:dyDescent="0.3">
      <c r="A266" s="1">
        <v>39101</v>
      </c>
      <c r="B266" s="2">
        <v>1430.5</v>
      </c>
      <c r="C266" s="10">
        <f t="shared" si="27"/>
        <v>2.8954619067984529E-3</v>
      </c>
      <c r="D266" s="7">
        <v>4.93</v>
      </c>
      <c r="E266">
        <f t="shared" si="25"/>
        <v>5.1100000000000003</v>
      </c>
      <c r="F266">
        <f t="shared" si="26"/>
        <v>4.5199999999999996</v>
      </c>
      <c r="G266" s="27">
        <f t="shared" si="20"/>
        <v>0.69491525423728751</v>
      </c>
      <c r="H266" s="9">
        <f t="shared" si="24"/>
        <v>0</v>
      </c>
      <c r="I266" s="9">
        <f t="shared" si="21"/>
        <v>0</v>
      </c>
      <c r="J266" s="9">
        <f t="shared" si="22"/>
        <v>2.8954619067984529E-3</v>
      </c>
      <c r="K266" s="9">
        <f t="shared" si="23"/>
        <v>0</v>
      </c>
    </row>
    <row r="267" spans="1:11" x14ac:dyDescent="0.3">
      <c r="A267" s="1">
        <v>39104</v>
      </c>
      <c r="B267" s="2">
        <v>1422.95</v>
      </c>
      <c r="C267" s="10">
        <f t="shared" si="27"/>
        <v>-5.2778748689269166E-3</v>
      </c>
      <c r="D267" s="7">
        <v>4.91</v>
      </c>
      <c r="E267">
        <f t="shared" si="25"/>
        <v>5.1100000000000003</v>
      </c>
      <c r="F267">
        <f t="shared" si="26"/>
        <v>4.5199999999999996</v>
      </c>
      <c r="G267" s="27">
        <f t="shared" si="20"/>
        <v>0.6610169491525425</v>
      </c>
      <c r="H267" s="9">
        <f t="shared" si="24"/>
        <v>0</v>
      </c>
      <c r="I267" s="9">
        <f t="shared" si="21"/>
        <v>0</v>
      </c>
      <c r="J267" s="9">
        <f t="shared" si="22"/>
        <v>-5.2778748689269166E-3</v>
      </c>
      <c r="K267" s="9">
        <f t="shared" si="23"/>
        <v>0</v>
      </c>
    </row>
    <row r="268" spans="1:11" x14ac:dyDescent="0.3">
      <c r="A268" s="1">
        <v>39105</v>
      </c>
      <c r="B268" s="2">
        <v>1427.99</v>
      </c>
      <c r="C268" s="10">
        <f t="shared" si="27"/>
        <v>3.5419375241575344E-3</v>
      </c>
      <c r="D268" s="7">
        <v>4.9400000000000004</v>
      </c>
      <c r="E268">
        <f t="shared" si="25"/>
        <v>5.1100000000000003</v>
      </c>
      <c r="F268">
        <f t="shared" si="26"/>
        <v>4.5199999999999996</v>
      </c>
      <c r="G268" s="27">
        <f t="shared" si="20"/>
        <v>0.71186440677966145</v>
      </c>
      <c r="H268" s="9">
        <f t="shared" si="24"/>
        <v>0</v>
      </c>
      <c r="I268" s="9">
        <f t="shared" si="21"/>
        <v>0</v>
      </c>
      <c r="J268" s="9">
        <f t="shared" si="22"/>
        <v>3.5419375241575344E-3</v>
      </c>
      <c r="K268" s="9">
        <f t="shared" si="23"/>
        <v>0</v>
      </c>
    </row>
    <row r="269" spans="1:11" x14ac:dyDescent="0.3">
      <c r="A269" s="1">
        <v>39106</v>
      </c>
      <c r="B269" s="2">
        <v>1440.13</v>
      </c>
      <c r="C269" s="10">
        <f t="shared" si="27"/>
        <v>8.5014600942584333E-3</v>
      </c>
      <c r="D269" s="7">
        <v>4.93</v>
      </c>
      <c r="E269">
        <f t="shared" si="25"/>
        <v>5.1100000000000003</v>
      </c>
      <c r="F269">
        <f t="shared" si="26"/>
        <v>4.5199999999999996</v>
      </c>
      <c r="G269" s="27">
        <f t="shared" si="20"/>
        <v>0.69491525423728751</v>
      </c>
      <c r="H269" s="9">
        <f t="shared" si="24"/>
        <v>0</v>
      </c>
      <c r="I269" s="9">
        <f t="shared" si="21"/>
        <v>0</v>
      </c>
      <c r="J269" s="9">
        <f t="shared" si="22"/>
        <v>8.5014600942584333E-3</v>
      </c>
      <c r="K269" s="9">
        <f t="shared" si="23"/>
        <v>0</v>
      </c>
    </row>
    <row r="270" spans="1:11" x14ac:dyDescent="0.3">
      <c r="A270" s="1">
        <v>39107</v>
      </c>
      <c r="B270" s="2">
        <v>1423.9</v>
      </c>
      <c r="C270" s="10">
        <f t="shared" si="27"/>
        <v>-1.1269815919396178E-2</v>
      </c>
      <c r="D270" s="7">
        <v>4.9800000000000004</v>
      </c>
      <c r="E270">
        <f t="shared" si="25"/>
        <v>5.07</v>
      </c>
      <c r="F270">
        <f t="shared" si="26"/>
        <v>4.5199999999999996</v>
      </c>
      <c r="G270" s="27">
        <f t="shared" si="20"/>
        <v>0.83636363636363686</v>
      </c>
      <c r="H270" s="9">
        <f t="shared" si="24"/>
        <v>0</v>
      </c>
      <c r="I270" s="9">
        <f t="shared" si="21"/>
        <v>0</v>
      </c>
      <c r="J270" s="9">
        <f t="shared" si="22"/>
        <v>0</v>
      </c>
      <c r="K270" s="9">
        <f t="shared" si="23"/>
        <v>-1.1269815919396178E-2</v>
      </c>
    </row>
    <row r="271" spans="1:11" x14ac:dyDescent="0.3">
      <c r="A271" s="1">
        <v>39108</v>
      </c>
      <c r="B271" s="2">
        <v>1422.18</v>
      </c>
      <c r="C271" s="10">
        <f t="shared" si="27"/>
        <v>-1.2079499964885365E-3</v>
      </c>
      <c r="D271" s="7">
        <v>4.99</v>
      </c>
      <c r="E271">
        <f t="shared" si="25"/>
        <v>5.07</v>
      </c>
      <c r="F271">
        <f t="shared" si="26"/>
        <v>4.5199999999999996</v>
      </c>
      <c r="G271" s="27">
        <f t="shared" si="20"/>
        <v>0.85454545454545461</v>
      </c>
      <c r="H271" s="9">
        <f t="shared" si="24"/>
        <v>0</v>
      </c>
      <c r="I271" s="9">
        <f t="shared" si="21"/>
        <v>0</v>
      </c>
      <c r="J271" s="9">
        <f t="shared" si="22"/>
        <v>0</v>
      </c>
      <c r="K271" s="9">
        <f t="shared" si="23"/>
        <v>-1.2079499964885365E-3</v>
      </c>
    </row>
    <row r="272" spans="1:11" x14ac:dyDescent="0.3">
      <c r="A272" s="1">
        <v>39111</v>
      </c>
      <c r="B272" s="2">
        <v>1420.62</v>
      </c>
      <c r="C272" s="10">
        <f t="shared" si="27"/>
        <v>-1.0969075644434408E-3</v>
      </c>
      <c r="D272" s="7">
        <v>4.99</v>
      </c>
      <c r="E272">
        <f t="shared" si="25"/>
        <v>5.01</v>
      </c>
      <c r="F272">
        <f t="shared" si="26"/>
        <v>4.5199999999999996</v>
      </c>
      <c r="G272" s="27">
        <f t="shared" si="20"/>
        <v>0.9591836734693886</v>
      </c>
      <c r="H272" s="9">
        <f t="shared" si="24"/>
        <v>0</v>
      </c>
      <c r="I272" s="9">
        <f t="shared" si="21"/>
        <v>0</v>
      </c>
      <c r="J272" s="9">
        <f t="shared" si="22"/>
        <v>0</v>
      </c>
      <c r="K272" s="9">
        <f t="shared" si="23"/>
        <v>-1.0969075644434408E-3</v>
      </c>
    </row>
    <row r="273" spans="1:11" x14ac:dyDescent="0.3">
      <c r="A273" s="1">
        <v>39112</v>
      </c>
      <c r="B273" s="2">
        <v>1428.82</v>
      </c>
      <c r="C273" s="10">
        <f t="shared" si="27"/>
        <v>5.7721276625698967E-3</v>
      </c>
      <c r="D273" s="7">
        <v>4.9800000000000004</v>
      </c>
      <c r="E273">
        <f t="shared" si="25"/>
        <v>5.01</v>
      </c>
      <c r="F273">
        <f t="shared" si="26"/>
        <v>4.5199999999999996</v>
      </c>
      <c r="G273" s="27">
        <f t="shared" si="20"/>
        <v>0.93877551020408301</v>
      </c>
      <c r="H273" s="9">
        <f t="shared" si="24"/>
        <v>0</v>
      </c>
      <c r="I273" s="9">
        <f t="shared" si="21"/>
        <v>0</v>
      </c>
      <c r="J273" s="9">
        <f t="shared" si="22"/>
        <v>0</v>
      </c>
      <c r="K273" s="9">
        <f t="shared" si="23"/>
        <v>5.7721276625698967E-3</v>
      </c>
    </row>
    <row r="274" spans="1:11" x14ac:dyDescent="0.3">
      <c r="A274" s="1">
        <v>39113</v>
      </c>
      <c r="B274" s="2">
        <v>1438.24</v>
      </c>
      <c r="C274" s="10">
        <f t="shared" si="27"/>
        <v>6.5928528436052635E-3</v>
      </c>
      <c r="D274" s="7">
        <v>4.9400000000000004</v>
      </c>
      <c r="E274">
        <f t="shared" si="25"/>
        <v>5.01</v>
      </c>
      <c r="F274">
        <f t="shared" si="26"/>
        <v>4.5199999999999996</v>
      </c>
      <c r="G274" s="27">
        <f t="shared" si="20"/>
        <v>0.85714285714285843</v>
      </c>
      <c r="H274" s="9">
        <f t="shared" si="24"/>
        <v>0</v>
      </c>
      <c r="I274" s="9">
        <f t="shared" si="21"/>
        <v>0</v>
      </c>
      <c r="J274" s="9">
        <f t="shared" si="22"/>
        <v>0</v>
      </c>
      <c r="K274" s="9">
        <f t="shared" si="23"/>
        <v>6.5928528436052635E-3</v>
      </c>
    </row>
    <row r="275" spans="1:11" x14ac:dyDescent="0.3">
      <c r="A275" s="1">
        <v>39114</v>
      </c>
      <c r="B275" s="2">
        <v>1445.94</v>
      </c>
      <c r="C275" s="10">
        <f t="shared" si="27"/>
        <v>5.3537657136500487E-3</v>
      </c>
      <c r="D275" s="7">
        <v>4.96</v>
      </c>
      <c r="E275">
        <f t="shared" si="25"/>
        <v>5.01</v>
      </c>
      <c r="F275">
        <f t="shared" si="26"/>
        <v>4.5199999999999996</v>
      </c>
      <c r="G275" s="27">
        <f t="shared" si="20"/>
        <v>0.89795918367346983</v>
      </c>
      <c r="H275" s="9">
        <f t="shared" si="24"/>
        <v>0</v>
      </c>
      <c r="I275" s="9">
        <f t="shared" si="21"/>
        <v>0</v>
      </c>
      <c r="J275" s="9">
        <f t="shared" si="22"/>
        <v>0</v>
      </c>
      <c r="K275" s="9">
        <f t="shared" si="23"/>
        <v>5.3537657136500487E-3</v>
      </c>
    </row>
    <row r="276" spans="1:11" x14ac:dyDescent="0.3">
      <c r="A276" s="1">
        <v>39115</v>
      </c>
      <c r="B276" s="2">
        <v>1448.39</v>
      </c>
      <c r="C276" s="10">
        <f t="shared" si="27"/>
        <v>1.6943994909885925E-3</v>
      </c>
      <c r="D276" s="7">
        <v>4.9400000000000004</v>
      </c>
      <c r="E276">
        <f t="shared" si="25"/>
        <v>5.01</v>
      </c>
      <c r="F276">
        <f t="shared" si="26"/>
        <v>4.5199999999999996</v>
      </c>
      <c r="G276" s="27">
        <f t="shared" si="20"/>
        <v>0.85714285714285843</v>
      </c>
      <c r="H276" s="9">
        <f t="shared" si="24"/>
        <v>0</v>
      </c>
      <c r="I276" s="9">
        <f t="shared" si="21"/>
        <v>0</v>
      </c>
      <c r="J276" s="9">
        <f t="shared" si="22"/>
        <v>0</v>
      </c>
      <c r="K276" s="9">
        <f t="shared" si="23"/>
        <v>1.6943994909885925E-3</v>
      </c>
    </row>
    <row r="277" spans="1:11" x14ac:dyDescent="0.3">
      <c r="A277" s="1">
        <v>39118</v>
      </c>
      <c r="B277" s="2">
        <v>1446.99</v>
      </c>
      <c r="C277" s="10">
        <f t="shared" si="27"/>
        <v>-9.6659049013048343E-4</v>
      </c>
      <c r="D277" s="7">
        <v>4.92</v>
      </c>
      <c r="E277">
        <f t="shared" si="25"/>
        <v>5.01</v>
      </c>
      <c r="F277">
        <f t="shared" si="26"/>
        <v>4.5199999999999996</v>
      </c>
      <c r="G277" s="27">
        <f t="shared" si="20"/>
        <v>0.81632653061224525</v>
      </c>
      <c r="H277" s="9">
        <f t="shared" si="24"/>
        <v>0</v>
      </c>
      <c r="I277" s="9">
        <f t="shared" si="21"/>
        <v>0</v>
      </c>
      <c r="J277" s="9">
        <f t="shared" si="22"/>
        <v>0</v>
      </c>
      <c r="K277" s="9">
        <f t="shared" si="23"/>
        <v>-9.6659049013048343E-4</v>
      </c>
    </row>
    <row r="278" spans="1:11" x14ac:dyDescent="0.3">
      <c r="A278" s="1">
        <v>39119</v>
      </c>
      <c r="B278" s="2">
        <v>1448</v>
      </c>
      <c r="C278" s="10">
        <f t="shared" si="27"/>
        <v>6.9800067726797765E-4</v>
      </c>
      <c r="D278" s="7">
        <v>4.9000000000000004</v>
      </c>
      <c r="E278">
        <f t="shared" si="25"/>
        <v>5.01</v>
      </c>
      <c r="F278">
        <f t="shared" si="26"/>
        <v>4.5199999999999996</v>
      </c>
      <c r="G278" s="27">
        <f t="shared" si="20"/>
        <v>0.77551020408163396</v>
      </c>
      <c r="H278" s="9">
        <f t="shared" si="24"/>
        <v>0</v>
      </c>
      <c r="I278" s="9">
        <f t="shared" si="21"/>
        <v>0</v>
      </c>
      <c r="J278" s="9">
        <f t="shared" si="22"/>
        <v>0</v>
      </c>
      <c r="K278" s="9">
        <f t="shared" si="23"/>
        <v>6.9800067726797765E-4</v>
      </c>
    </row>
    <row r="279" spans="1:11" x14ac:dyDescent="0.3">
      <c r="A279" s="1">
        <v>39120</v>
      </c>
      <c r="B279" s="2">
        <v>1450.02</v>
      </c>
      <c r="C279" s="10">
        <f t="shared" si="27"/>
        <v>1.3950276243093797E-3</v>
      </c>
      <c r="D279" s="7">
        <v>4.87</v>
      </c>
      <c r="E279">
        <f t="shared" si="25"/>
        <v>5.01</v>
      </c>
      <c r="F279">
        <f t="shared" si="26"/>
        <v>4.5199999999999996</v>
      </c>
      <c r="G279" s="27">
        <f t="shared" si="20"/>
        <v>0.71428571428571508</v>
      </c>
      <c r="H279" s="9">
        <f t="shared" si="24"/>
        <v>0</v>
      </c>
      <c r="I279" s="9">
        <f t="shared" si="21"/>
        <v>0</v>
      </c>
      <c r="J279" s="9">
        <f t="shared" si="22"/>
        <v>1.3950276243093797E-3</v>
      </c>
      <c r="K279" s="9">
        <f t="shared" si="23"/>
        <v>0</v>
      </c>
    </row>
    <row r="280" spans="1:11" x14ac:dyDescent="0.3">
      <c r="A280" s="1">
        <v>39121</v>
      </c>
      <c r="B280" s="2">
        <v>1448.31</v>
      </c>
      <c r="C280" s="10">
        <f t="shared" si="27"/>
        <v>-1.1792940787023879E-3</v>
      </c>
      <c r="D280" s="7">
        <v>4.87</v>
      </c>
      <c r="E280">
        <f t="shared" si="25"/>
        <v>5.01</v>
      </c>
      <c r="F280">
        <f t="shared" si="26"/>
        <v>4.5199999999999996</v>
      </c>
      <c r="G280" s="27">
        <f t="shared" si="20"/>
        <v>0.71428571428571508</v>
      </c>
      <c r="H280" s="9">
        <f t="shared" si="24"/>
        <v>0</v>
      </c>
      <c r="I280" s="9">
        <f t="shared" si="21"/>
        <v>0</v>
      </c>
      <c r="J280" s="9">
        <f t="shared" si="22"/>
        <v>-1.1792940787023879E-3</v>
      </c>
      <c r="K280" s="9">
        <f t="shared" si="23"/>
        <v>0</v>
      </c>
    </row>
    <row r="281" spans="1:11" x14ac:dyDescent="0.3">
      <c r="A281" s="1">
        <v>39122</v>
      </c>
      <c r="B281" s="2">
        <v>1438.06</v>
      </c>
      <c r="C281" s="10">
        <f t="shared" si="27"/>
        <v>-7.0772141323335478E-3</v>
      </c>
      <c r="D281" s="7">
        <v>4.92</v>
      </c>
      <c r="E281">
        <f t="shared" si="25"/>
        <v>5.01</v>
      </c>
      <c r="F281">
        <f t="shared" si="26"/>
        <v>4.5199999999999996</v>
      </c>
      <c r="G281" s="27">
        <f t="shared" si="20"/>
        <v>0.81632653061224525</v>
      </c>
      <c r="H281" s="9">
        <f t="shared" si="24"/>
        <v>0</v>
      </c>
      <c r="I281" s="9">
        <f t="shared" si="21"/>
        <v>0</v>
      </c>
      <c r="J281" s="9">
        <f t="shared" si="22"/>
        <v>0</v>
      </c>
      <c r="K281" s="9">
        <f t="shared" si="23"/>
        <v>-7.0772141323335478E-3</v>
      </c>
    </row>
    <row r="282" spans="1:11" x14ac:dyDescent="0.3">
      <c r="A282" s="1">
        <v>39125</v>
      </c>
      <c r="B282" s="2">
        <v>1433.37</v>
      </c>
      <c r="C282" s="10">
        <f t="shared" si="27"/>
        <v>-3.2613381917305641E-3</v>
      </c>
      <c r="D282" s="7">
        <v>4.9400000000000004</v>
      </c>
      <c r="E282">
        <f t="shared" si="25"/>
        <v>5.01</v>
      </c>
      <c r="F282">
        <f t="shared" si="26"/>
        <v>4.5199999999999996</v>
      </c>
      <c r="G282" s="27">
        <f t="shared" si="20"/>
        <v>0.85714285714285843</v>
      </c>
      <c r="H282" s="9">
        <f t="shared" si="24"/>
        <v>0</v>
      </c>
      <c r="I282" s="9">
        <f t="shared" si="21"/>
        <v>0</v>
      </c>
      <c r="J282" s="9">
        <f t="shared" si="22"/>
        <v>0</v>
      </c>
      <c r="K282" s="9">
        <f t="shared" si="23"/>
        <v>-3.2613381917305641E-3</v>
      </c>
    </row>
    <row r="283" spans="1:11" x14ac:dyDescent="0.3">
      <c r="A283" s="1">
        <v>39126</v>
      </c>
      <c r="B283" s="2">
        <v>1444.26</v>
      </c>
      <c r="C283" s="10">
        <f t="shared" si="27"/>
        <v>7.597480064463538E-3</v>
      </c>
      <c r="D283" s="7">
        <v>4.95</v>
      </c>
      <c r="E283">
        <f t="shared" si="25"/>
        <v>5.01</v>
      </c>
      <c r="F283">
        <f t="shared" si="26"/>
        <v>4.5199999999999996</v>
      </c>
      <c r="G283" s="27">
        <f t="shared" si="20"/>
        <v>0.87755102040816413</v>
      </c>
      <c r="H283" s="9">
        <f t="shared" si="24"/>
        <v>0</v>
      </c>
      <c r="I283" s="9">
        <f t="shared" si="21"/>
        <v>0</v>
      </c>
      <c r="J283" s="9">
        <f t="shared" si="22"/>
        <v>0</v>
      </c>
      <c r="K283" s="9">
        <f t="shared" si="23"/>
        <v>7.597480064463538E-3</v>
      </c>
    </row>
    <row r="284" spans="1:11" x14ac:dyDescent="0.3">
      <c r="A284" s="1">
        <v>39127</v>
      </c>
      <c r="B284" s="2">
        <v>1455.3</v>
      </c>
      <c r="C284" s="10">
        <f t="shared" si="27"/>
        <v>7.6440530098458477E-3</v>
      </c>
      <c r="D284" s="7">
        <v>4.87</v>
      </c>
      <c r="E284">
        <f t="shared" si="25"/>
        <v>4.99</v>
      </c>
      <c r="F284">
        <f t="shared" si="26"/>
        <v>4.5199999999999996</v>
      </c>
      <c r="G284" s="27">
        <f t="shared" si="20"/>
        <v>0.74468085106382986</v>
      </c>
      <c r="H284" s="9">
        <f t="shared" si="24"/>
        <v>0</v>
      </c>
      <c r="I284" s="9">
        <f t="shared" si="21"/>
        <v>0</v>
      </c>
      <c r="J284" s="9">
        <f t="shared" si="22"/>
        <v>7.6440530098458477E-3</v>
      </c>
      <c r="K284" s="9">
        <f t="shared" si="23"/>
        <v>0</v>
      </c>
    </row>
    <row r="285" spans="1:11" x14ac:dyDescent="0.3">
      <c r="A285" s="1">
        <v>39128</v>
      </c>
      <c r="B285" s="2">
        <v>1456.81</v>
      </c>
      <c r="C285" s="10">
        <f t="shared" si="27"/>
        <v>1.03758675187246E-3</v>
      </c>
      <c r="D285" s="7">
        <v>4.83</v>
      </c>
      <c r="E285">
        <f t="shared" si="25"/>
        <v>4.99</v>
      </c>
      <c r="F285">
        <f t="shared" si="26"/>
        <v>4.5199999999999996</v>
      </c>
      <c r="G285" s="27">
        <f t="shared" si="20"/>
        <v>0.65957446808510656</v>
      </c>
      <c r="H285" s="9">
        <f t="shared" si="24"/>
        <v>0</v>
      </c>
      <c r="I285" s="9">
        <f t="shared" si="21"/>
        <v>0</v>
      </c>
      <c r="J285" s="9">
        <f t="shared" si="22"/>
        <v>1.03758675187246E-3</v>
      </c>
      <c r="K285" s="9">
        <f t="shared" si="23"/>
        <v>0</v>
      </c>
    </row>
    <row r="286" spans="1:11" x14ac:dyDescent="0.3">
      <c r="A286" s="1">
        <v>39129</v>
      </c>
      <c r="B286" s="2">
        <v>1455.54</v>
      </c>
      <c r="C286" s="10">
        <f t="shared" si="27"/>
        <v>-8.7176776655842683E-4</v>
      </c>
      <c r="D286" s="7">
        <v>4.83</v>
      </c>
      <c r="E286">
        <f t="shared" si="25"/>
        <v>4.99</v>
      </c>
      <c r="F286">
        <f t="shared" si="26"/>
        <v>4.5199999999999996</v>
      </c>
      <c r="G286" s="27">
        <f t="shared" si="20"/>
        <v>0.65957446808510656</v>
      </c>
      <c r="H286" s="9">
        <f t="shared" si="24"/>
        <v>0</v>
      </c>
      <c r="I286" s="9">
        <f t="shared" si="21"/>
        <v>0</v>
      </c>
      <c r="J286" s="9">
        <f t="shared" si="22"/>
        <v>-8.7176776655842683E-4</v>
      </c>
      <c r="K286" s="9">
        <f t="shared" si="23"/>
        <v>0</v>
      </c>
    </row>
    <row r="287" spans="1:11" x14ac:dyDescent="0.3">
      <c r="A287" s="1">
        <v>39133</v>
      </c>
      <c r="B287" s="2">
        <v>1459.68</v>
      </c>
      <c r="C287" s="10">
        <f t="shared" si="27"/>
        <v>2.844305206315251E-3</v>
      </c>
      <c r="D287" s="7">
        <v>4.8099999999999996</v>
      </c>
      <c r="E287">
        <f t="shared" si="25"/>
        <v>4.99</v>
      </c>
      <c r="F287">
        <f t="shared" si="26"/>
        <v>4.5199999999999996</v>
      </c>
      <c r="G287" s="27">
        <f t="shared" si="20"/>
        <v>0.61702127659574391</v>
      </c>
      <c r="H287" s="9">
        <f t="shared" si="24"/>
        <v>0</v>
      </c>
      <c r="I287" s="9">
        <f t="shared" si="21"/>
        <v>0</v>
      </c>
      <c r="J287" s="9">
        <f t="shared" si="22"/>
        <v>2.844305206315251E-3</v>
      </c>
      <c r="K287" s="9">
        <f t="shared" si="23"/>
        <v>0</v>
      </c>
    </row>
    <row r="288" spans="1:11" x14ac:dyDescent="0.3">
      <c r="A288" s="1">
        <v>39134</v>
      </c>
      <c r="B288" s="2">
        <v>1457.63</v>
      </c>
      <c r="C288" s="10">
        <f t="shared" si="27"/>
        <v>-1.4044174065548302E-3</v>
      </c>
      <c r="D288" s="7">
        <v>4.82</v>
      </c>
      <c r="E288">
        <f t="shared" si="25"/>
        <v>4.99</v>
      </c>
      <c r="F288">
        <f t="shared" si="26"/>
        <v>4.5199999999999996</v>
      </c>
      <c r="G288" s="27">
        <f t="shared" si="20"/>
        <v>0.63829787234042612</v>
      </c>
      <c r="H288" s="9">
        <f t="shared" si="24"/>
        <v>0</v>
      </c>
      <c r="I288" s="9">
        <f t="shared" si="21"/>
        <v>0</v>
      </c>
      <c r="J288" s="9">
        <f t="shared" si="22"/>
        <v>-1.4044174065548302E-3</v>
      </c>
      <c r="K288" s="9">
        <f t="shared" si="23"/>
        <v>0</v>
      </c>
    </row>
    <row r="289" spans="1:11" x14ac:dyDescent="0.3">
      <c r="A289" s="1">
        <v>39135</v>
      </c>
      <c r="B289" s="2">
        <v>1456.38</v>
      </c>
      <c r="C289" s="10">
        <f t="shared" si="27"/>
        <v>-8.5755644436516802E-4</v>
      </c>
      <c r="D289" s="7">
        <v>4.87</v>
      </c>
      <c r="E289">
        <f t="shared" si="25"/>
        <v>4.99</v>
      </c>
      <c r="F289">
        <f t="shared" si="26"/>
        <v>4.5199999999999996</v>
      </c>
      <c r="G289" s="27">
        <f t="shared" si="20"/>
        <v>0.74468085106382986</v>
      </c>
      <c r="H289" s="9">
        <f t="shared" si="24"/>
        <v>0</v>
      </c>
      <c r="I289" s="9">
        <f t="shared" si="21"/>
        <v>0</v>
      </c>
      <c r="J289" s="9">
        <f t="shared" si="22"/>
        <v>-8.5755644436516802E-4</v>
      </c>
      <c r="K289" s="9">
        <f t="shared" si="23"/>
        <v>0</v>
      </c>
    </row>
    <row r="290" spans="1:11" x14ac:dyDescent="0.3">
      <c r="A290" s="1">
        <v>39136</v>
      </c>
      <c r="B290" s="2">
        <v>1451.19</v>
      </c>
      <c r="C290" s="10">
        <f t="shared" si="27"/>
        <v>-3.5636303711943686E-3</v>
      </c>
      <c r="D290" s="7">
        <v>4.82</v>
      </c>
      <c r="E290">
        <f t="shared" si="25"/>
        <v>4.99</v>
      </c>
      <c r="F290">
        <f t="shared" si="26"/>
        <v>4.5199999999999996</v>
      </c>
      <c r="G290" s="27">
        <f t="shared" si="20"/>
        <v>0.63829787234042612</v>
      </c>
      <c r="H290" s="9">
        <f t="shared" si="24"/>
        <v>0</v>
      </c>
      <c r="I290" s="9">
        <f t="shared" si="21"/>
        <v>0</v>
      </c>
      <c r="J290" s="9">
        <f t="shared" si="22"/>
        <v>-3.5636303711943686E-3</v>
      </c>
      <c r="K290" s="9">
        <f t="shared" si="23"/>
        <v>0</v>
      </c>
    </row>
    <row r="291" spans="1:11" x14ac:dyDescent="0.3">
      <c r="A291" s="1">
        <v>39139</v>
      </c>
      <c r="B291" s="2">
        <v>1449.37</v>
      </c>
      <c r="C291" s="10">
        <f t="shared" si="27"/>
        <v>-1.2541431514826891E-3</v>
      </c>
      <c r="D291" s="7">
        <v>4.7699999999999996</v>
      </c>
      <c r="E291">
        <f t="shared" si="25"/>
        <v>4.99</v>
      </c>
      <c r="F291">
        <f t="shared" si="26"/>
        <v>4.5199999999999996</v>
      </c>
      <c r="G291" s="27">
        <f t="shared" si="20"/>
        <v>0.5319148936170206</v>
      </c>
      <c r="H291" s="9">
        <f t="shared" si="24"/>
        <v>0</v>
      </c>
      <c r="I291" s="9">
        <f t="shared" si="21"/>
        <v>0</v>
      </c>
      <c r="J291" s="9">
        <f t="shared" si="22"/>
        <v>-1.2541431514826891E-3</v>
      </c>
      <c r="K291" s="9">
        <f t="shared" si="23"/>
        <v>0</v>
      </c>
    </row>
    <row r="292" spans="1:11" x14ac:dyDescent="0.3">
      <c r="A292" s="1">
        <v>39140</v>
      </c>
      <c r="B292" s="2">
        <v>1399.04</v>
      </c>
      <c r="C292" s="10">
        <f t="shared" si="27"/>
        <v>-3.4725432429262321E-2</v>
      </c>
      <c r="D292" s="7">
        <v>4.59</v>
      </c>
      <c r="E292">
        <f t="shared" si="25"/>
        <v>4.99</v>
      </c>
      <c r="F292">
        <f t="shared" si="26"/>
        <v>4.5199999999999996</v>
      </c>
      <c r="G292" s="27">
        <f t="shared" si="20"/>
        <v>0.14893617021276637</v>
      </c>
      <c r="H292" s="9">
        <f t="shared" si="24"/>
        <v>-3.4725432429262321E-2</v>
      </c>
      <c r="I292" s="9">
        <f t="shared" si="21"/>
        <v>0</v>
      </c>
      <c r="J292" s="9">
        <f t="shared" si="22"/>
        <v>0</v>
      </c>
      <c r="K292" s="9">
        <f t="shared" si="23"/>
        <v>0</v>
      </c>
    </row>
    <row r="293" spans="1:11" x14ac:dyDescent="0.3">
      <c r="A293" s="1">
        <v>39141</v>
      </c>
      <c r="B293" s="2">
        <v>1406.82</v>
      </c>
      <c r="C293" s="10">
        <f t="shared" si="27"/>
        <v>5.5609560841719842E-3</v>
      </c>
      <c r="D293" s="7">
        <v>4.6500000000000004</v>
      </c>
      <c r="E293">
        <f t="shared" si="25"/>
        <v>4.99</v>
      </c>
      <c r="F293">
        <f t="shared" si="26"/>
        <v>4.5199999999999996</v>
      </c>
      <c r="G293" s="27">
        <f t="shared" si="20"/>
        <v>0.27659574468085235</v>
      </c>
      <c r="H293" s="9">
        <f t="shared" si="24"/>
        <v>0</v>
      </c>
      <c r="I293" s="9">
        <f t="shared" si="21"/>
        <v>5.5609560841719842E-3</v>
      </c>
      <c r="J293" s="9">
        <f t="shared" si="22"/>
        <v>0</v>
      </c>
      <c r="K293" s="9">
        <f t="shared" si="23"/>
        <v>0</v>
      </c>
    </row>
    <row r="294" spans="1:11" x14ac:dyDescent="0.3">
      <c r="A294" s="1">
        <v>39142</v>
      </c>
      <c r="B294" s="2">
        <v>1403.17</v>
      </c>
      <c r="C294" s="10">
        <f t="shared" si="27"/>
        <v>-2.5945039166345826E-3</v>
      </c>
      <c r="D294" s="7">
        <v>4.63</v>
      </c>
      <c r="E294">
        <f t="shared" si="25"/>
        <v>4.99</v>
      </c>
      <c r="F294">
        <f t="shared" si="26"/>
        <v>4.5199999999999996</v>
      </c>
      <c r="G294" s="27">
        <f t="shared" si="20"/>
        <v>0.23404255319148973</v>
      </c>
      <c r="H294" s="9">
        <f t="shared" si="24"/>
        <v>-2.5945039166345826E-3</v>
      </c>
      <c r="I294" s="9">
        <f t="shared" si="21"/>
        <v>0</v>
      </c>
      <c r="J294" s="9">
        <f t="shared" si="22"/>
        <v>0</v>
      </c>
      <c r="K294" s="9">
        <f t="shared" si="23"/>
        <v>0</v>
      </c>
    </row>
    <row r="295" spans="1:11" x14ac:dyDescent="0.3">
      <c r="A295" s="1">
        <v>39143</v>
      </c>
      <c r="B295" s="2">
        <v>1387.17</v>
      </c>
      <c r="C295" s="10">
        <f t="shared" si="27"/>
        <v>-1.1402752339345909E-2</v>
      </c>
      <c r="D295" s="7">
        <v>4.5599999999999996</v>
      </c>
      <c r="E295">
        <f t="shared" si="25"/>
        <v>4.99</v>
      </c>
      <c r="F295">
        <f t="shared" si="26"/>
        <v>4.5199999999999996</v>
      </c>
      <c r="G295" s="27">
        <f t="shared" si="20"/>
        <v>8.5106382978723361E-2</v>
      </c>
      <c r="H295" s="9">
        <f t="shared" si="24"/>
        <v>-1.1402752339345909E-2</v>
      </c>
      <c r="I295" s="9">
        <f t="shared" si="21"/>
        <v>0</v>
      </c>
      <c r="J295" s="9">
        <f t="shared" si="22"/>
        <v>0</v>
      </c>
      <c r="K295" s="9">
        <f t="shared" si="23"/>
        <v>0</v>
      </c>
    </row>
    <row r="296" spans="1:11" x14ac:dyDescent="0.3">
      <c r="A296" s="1">
        <v>39146</v>
      </c>
      <c r="B296" s="2">
        <v>1374.12</v>
      </c>
      <c r="C296" s="10">
        <f t="shared" si="27"/>
        <v>-9.407642898851749E-3</v>
      </c>
      <c r="D296" s="7">
        <v>4.53</v>
      </c>
      <c r="E296">
        <f t="shared" si="25"/>
        <v>4.99</v>
      </c>
      <c r="F296">
        <f t="shared" si="26"/>
        <v>4.5199999999999996</v>
      </c>
      <c r="G296" s="27">
        <f t="shared" si="20"/>
        <v>2.1276595744682259E-2</v>
      </c>
      <c r="H296" s="9">
        <f t="shared" si="24"/>
        <v>-9.407642898851749E-3</v>
      </c>
      <c r="I296" s="9">
        <f t="shared" si="21"/>
        <v>0</v>
      </c>
      <c r="J296" s="9">
        <f t="shared" si="22"/>
        <v>0</v>
      </c>
      <c r="K296" s="9">
        <f t="shared" si="23"/>
        <v>0</v>
      </c>
    </row>
    <row r="297" spans="1:11" x14ac:dyDescent="0.3">
      <c r="A297" s="1">
        <v>39147</v>
      </c>
      <c r="B297" s="2">
        <v>1395.41</v>
      </c>
      <c r="C297" s="10">
        <f t="shared" si="27"/>
        <v>1.5493552237068227E-2</v>
      </c>
      <c r="D297" s="7">
        <v>4.58</v>
      </c>
      <c r="E297">
        <f t="shared" si="25"/>
        <v>4.99</v>
      </c>
      <c r="F297">
        <f t="shared" si="26"/>
        <v>4.5199999999999996</v>
      </c>
      <c r="G297" s="27">
        <f t="shared" si="20"/>
        <v>0.12765957446808598</v>
      </c>
      <c r="H297" s="9">
        <f t="shared" si="24"/>
        <v>1.5493552237068227E-2</v>
      </c>
      <c r="I297" s="9">
        <f t="shared" si="21"/>
        <v>0</v>
      </c>
      <c r="J297" s="9">
        <f t="shared" si="22"/>
        <v>0</v>
      </c>
      <c r="K297" s="9">
        <f t="shared" si="23"/>
        <v>0</v>
      </c>
    </row>
    <row r="298" spans="1:11" x14ac:dyDescent="0.3">
      <c r="A298" s="1">
        <v>39148</v>
      </c>
      <c r="B298" s="2">
        <v>1391.97</v>
      </c>
      <c r="C298" s="10">
        <f t="shared" si="27"/>
        <v>-2.4652252742921824E-3</v>
      </c>
      <c r="D298" s="7">
        <v>4.54</v>
      </c>
      <c r="E298">
        <f t="shared" si="25"/>
        <v>4.99</v>
      </c>
      <c r="F298">
        <f t="shared" si="26"/>
        <v>4.5199999999999996</v>
      </c>
      <c r="G298" s="27">
        <f t="shared" si="20"/>
        <v>4.2553191489362624E-2</v>
      </c>
      <c r="H298" s="9">
        <f t="shared" si="24"/>
        <v>-2.4652252742921824E-3</v>
      </c>
      <c r="I298" s="9">
        <f t="shared" si="21"/>
        <v>0</v>
      </c>
      <c r="J298" s="9">
        <f t="shared" si="22"/>
        <v>0</v>
      </c>
      <c r="K298" s="9">
        <f t="shared" si="23"/>
        <v>0</v>
      </c>
    </row>
    <row r="299" spans="1:11" x14ac:dyDescent="0.3">
      <c r="A299" s="1">
        <v>39149</v>
      </c>
      <c r="B299" s="2">
        <v>1401.89</v>
      </c>
      <c r="C299" s="10">
        <f t="shared" si="27"/>
        <v>7.1265903719189873E-3</v>
      </c>
      <c r="D299" s="7">
        <v>4.5599999999999996</v>
      </c>
      <c r="E299">
        <f t="shared" si="25"/>
        <v>4.99</v>
      </c>
      <c r="F299">
        <f t="shared" si="26"/>
        <v>4.5199999999999996</v>
      </c>
      <c r="G299" s="27">
        <f t="shared" si="20"/>
        <v>8.5106382978723361E-2</v>
      </c>
      <c r="H299" s="9">
        <f t="shared" si="24"/>
        <v>7.1265903719189873E-3</v>
      </c>
      <c r="I299" s="9">
        <f t="shared" si="21"/>
        <v>0</v>
      </c>
      <c r="J299" s="9">
        <f t="shared" si="22"/>
        <v>0</v>
      </c>
      <c r="K299" s="9">
        <f t="shared" si="23"/>
        <v>0</v>
      </c>
    </row>
    <row r="300" spans="1:11" x14ac:dyDescent="0.3">
      <c r="A300" s="1">
        <v>39150</v>
      </c>
      <c r="B300" s="2">
        <v>1402.85</v>
      </c>
      <c r="C300" s="10">
        <f t="shared" si="27"/>
        <v>6.847898194578811E-4</v>
      </c>
      <c r="D300" s="7">
        <v>4.66</v>
      </c>
      <c r="E300">
        <f t="shared" si="25"/>
        <v>4.99</v>
      </c>
      <c r="F300">
        <f t="shared" si="26"/>
        <v>4.5199999999999996</v>
      </c>
      <c r="G300" s="27">
        <f t="shared" si="20"/>
        <v>0.29787234042553273</v>
      </c>
      <c r="H300" s="9">
        <f t="shared" si="24"/>
        <v>0</v>
      </c>
      <c r="I300" s="9">
        <f t="shared" si="21"/>
        <v>6.847898194578811E-4</v>
      </c>
      <c r="J300" s="9">
        <f t="shared" si="22"/>
        <v>0</v>
      </c>
      <c r="K300" s="9">
        <f t="shared" si="23"/>
        <v>0</v>
      </c>
    </row>
    <row r="301" spans="1:11" x14ac:dyDescent="0.3">
      <c r="A301" s="1">
        <v>39153</v>
      </c>
      <c r="B301" s="2">
        <v>1406.6</v>
      </c>
      <c r="C301" s="10">
        <f t="shared" si="27"/>
        <v>2.6731297002530563E-3</v>
      </c>
      <c r="D301" s="7">
        <v>4.62</v>
      </c>
      <c r="E301">
        <f t="shared" si="25"/>
        <v>4.99</v>
      </c>
      <c r="F301">
        <f t="shared" si="26"/>
        <v>4.5199999999999996</v>
      </c>
      <c r="G301" s="27">
        <f t="shared" si="20"/>
        <v>0.21276595744680935</v>
      </c>
      <c r="H301" s="9">
        <f t="shared" si="24"/>
        <v>2.6731297002530563E-3</v>
      </c>
      <c r="I301" s="9">
        <f t="shared" si="21"/>
        <v>0</v>
      </c>
      <c r="J301" s="9">
        <f t="shared" si="22"/>
        <v>0</v>
      </c>
      <c r="K301" s="9">
        <f t="shared" si="23"/>
        <v>0</v>
      </c>
    </row>
    <row r="302" spans="1:11" x14ac:dyDescent="0.3">
      <c r="A302" s="1">
        <v>39154</v>
      </c>
      <c r="B302" s="2">
        <v>1377.95</v>
      </c>
      <c r="C302" s="10">
        <f t="shared" si="27"/>
        <v>-2.0368263898762878E-2</v>
      </c>
      <c r="D302" s="7">
        <v>4.5199999999999996</v>
      </c>
      <c r="E302">
        <f t="shared" si="25"/>
        <v>4.99</v>
      </c>
      <c r="F302">
        <f t="shared" si="26"/>
        <v>4.5199999999999996</v>
      </c>
      <c r="G302" s="27">
        <f t="shared" si="20"/>
        <v>0</v>
      </c>
      <c r="H302" s="9">
        <f t="shared" si="24"/>
        <v>-2.0368263898762878E-2</v>
      </c>
      <c r="I302" s="9">
        <f t="shared" si="21"/>
        <v>0</v>
      </c>
      <c r="J302" s="9">
        <f t="shared" si="22"/>
        <v>0</v>
      </c>
      <c r="K302" s="9">
        <f t="shared" si="23"/>
        <v>0</v>
      </c>
    </row>
    <row r="303" spans="1:11" x14ac:dyDescent="0.3">
      <c r="A303" s="1">
        <v>39155</v>
      </c>
      <c r="B303" s="2">
        <v>1387.17</v>
      </c>
      <c r="C303" s="10">
        <f t="shared" si="27"/>
        <v>6.6910990964839266E-3</v>
      </c>
      <c r="D303" s="7">
        <v>4.54</v>
      </c>
      <c r="E303">
        <f t="shared" si="25"/>
        <v>4.99</v>
      </c>
      <c r="F303">
        <f t="shared" si="26"/>
        <v>4.5199999999999996</v>
      </c>
      <c r="G303" s="27">
        <f t="shared" si="20"/>
        <v>4.2553191489362624E-2</v>
      </c>
      <c r="H303" s="9">
        <f t="shared" si="24"/>
        <v>6.6910990964839266E-3</v>
      </c>
      <c r="I303" s="9">
        <f t="shared" si="21"/>
        <v>0</v>
      </c>
      <c r="J303" s="9">
        <f t="shared" si="22"/>
        <v>0</v>
      </c>
      <c r="K303" s="9">
        <f t="shared" si="23"/>
        <v>0</v>
      </c>
    </row>
    <row r="304" spans="1:11" x14ac:dyDescent="0.3">
      <c r="A304" s="1">
        <v>39156</v>
      </c>
      <c r="B304" s="2">
        <v>1392.28</v>
      </c>
      <c r="C304" s="10">
        <f t="shared" si="27"/>
        <v>3.6837590201632821E-3</v>
      </c>
      <c r="D304" s="7">
        <v>4.57</v>
      </c>
      <c r="E304">
        <f t="shared" si="25"/>
        <v>4.99</v>
      </c>
      <c r="F304">
        <f t="shared" si="26"/>
        <v>4.5199999999999996</v>
      </c>
      <c r="G304" s="27">
        <f t="shared" si="20"/>
        <v>0.10638297872340562</v>
      </c>
      <c r="H304" s="9">
        <f t="shared" si="24"/>
        <v>3.6837590201632821E-3</v>
      </c>
      <c r="I304" s="9">
        <f t="shared" si="21"/>
        <v>0</v>
      </c>
      <c r="J304" s="9">
        <f t="shared" si="22"/>
        <v>0</v>
      </c>
      <c r="K304" s="9">
        <f t="shared" si="23"/>
        <v>0</v>
      </c>
    </row>
    <row r="305" spans="1:11" x14ac:dyDescent="0.3">
      <c r="A305" s="1">
        <v>39157</v>
      </c>
      <c r="B305" s="2">
        <v>1386.95</v>
      </c>
      <c r="C305" s="10">
        <f t="shared" si="27"/>
        <v>-3.8282529376274365E-3</v>
      </c>
      <c r="D305" s="7">
        <v>4.58</v>
      </c>
      <c r="E305">
        <f t="shared" si="25"/>
        <v>4.99</v>
      </c>
      <c r="F305">
        <f t="shared" si="26"/>
        <v>4.5199999999999996</v>
      </c>
      <c r="G305" s="27">
        <f t="shared" si="20"/>
        <v>0.12765957446808598</v>
      </c>
      <c r="H305" s="9">
        <f t="shared" si="24"/>
        <v>-3.8282529376274365E-3</v>
      </c>
      <c r="I305" s="9">
        <f t="shared" si="21"/>
        <v>0</v>
      </c>
      <c r="J305" s="9">
        <f t="shared" si="22"/>
        <v>0</v>
      </c>
      <c r="K305" s="9">
        <f t="shared" si="23"/>
        <v>0</v>
      </c>
    </row>
    <row r="306" spans="1:11" x14ac:dyDescent="0.3">
      <c r="A306" s="1">
        <v>39160</v>
      </c>
      <c r="B306" s="2">
        <v>1402.06</v>
      </c>
      <c r="C306" s="10">
        <f t="shared" si="27"/>
        <v>1.0894408594397708E-2</v>
      </c>
      <c r="D306" s="7">
        <v>4.6100000000000003</v>
      </c>
      <c r="E306">
        <f t="shared" si="25"/>
        <v>4.99</v>
      </c>
      <c r="F306">
        <f t="shared" si="26"/>
        <v>4.5199999999999996</v>
      </c>
      <c r="G306" s="27">
        <f t="shared" si="20"/>
        <v>0.19148936170212899</v>
      </c>
      <c r="H306" s="9">
        <f t="shared" si="24"/>
        <v>1.0894408594397708E-2</v>
      </c>
      <c r="I306" s="9">
        <f t="shared" si="21"/>
        <v>0</v>
      </c>
      <c r="J306" s="9">
        <f t="shared" si="22"/>
        <v>0</v>
      </c>
      <c r="K306" s="9">
        <f t="shared" si="23"/>
        <v>0</v>
      </c>
    </row>
    <row r="307" spans="1:11" x14ac:dyDescent="0.3">
      <c r="A307" s="1">
        <v>39161</v>
      </c>
      <c r="B307" s="2">
        <v>1410.94</v>
      </c>
      <c r="C307" s="10">
        <f t="shared" si="27"/>
        <v>6.3335377943883357E-3</v>
      </c>
      <c r="D307" s="7">
        <v>4.5999999999999996</v>
      </c>
      <c r="E307">
        <f t="shared" si="25"/>
        <v>4.99</v>
      </c>
      <c r="F307">
        <f t="shared" si="26"/>
        <v>4.5199999999999996</v>
      </c>
      <c r="G307" s="27">
        <f t="shared" si="20"/>
        <v>0.17021276595744672</v>
      </c>
      <c r="H307" s="9">
        <f t="shared" si="24"/>
        <v>6.3335377943883357E-3</v>
      </c>
      <c r="I307" s="9">
        <f t="shared" si="21"/>
        <v>0</v>
      </c>
      <c r="J307" s="9">
        <f t="shared" si="22"/>
        <v>0</v>
      </c>
      <c r="K307" s="9">
        <f t="shared" si="23"/>
        <v>0</v>
      </c>
    </row>
    <row r="308" spans="1:11" x14ac:dyDescent="0.3">
      <c r="A308" s="1">
        <v>39162</v>
      </c>
      <c r="B308" s="2">
        <v>1435.04</v>
      </c>
      <c r="C308" s="10">
        <f t="shared" si="27"/>
        <v>1.7080811373977565E-2</v>
      </c>
      <c r="D308" s="7">
        <v>4.51</v>
      </c>
      <c r="E308">
        <f t="shared" si="25"/>
        <v>4.99</v>
      </c>
      <c r="F308">
        <f t="shared" si="26"/>
        <v>4.51</v>
      </c>
      <c r="G308" s="27">
        <f t="shared" si="20"/>
        <v>0</v>
      </c>
      <c r="H308" s="9">
        <f t="shared" si="24"/>
        <v>1.7080811373977565E-2</v>
      </c>
      <c r="I308" s="9">
        <f t="shared" si="21"/>
        <v>0</v>
      </c>
      <c r="J308" s="9">
        <f t="shared" si="22"/>
        <v>0</v>
      </c>
      <c r="K308" s="9">
        <f t="shared" si="23"/>
        <v>0</v>
      </c>
    </row>
    <row r="309" spans="1:11" x14ac:dyDescent="0.3">
      <c r="A309" s="1">
        <v>39163</v>
      </c>
      <c r="B309" s="2">
        <v>1434.54</v>
      </c>
      <c r="C309" s="10">
        <f t="shared" si="27"/>
        <v>-3.4842234362805221E-4</v>
      </c>
      <c r="D309" s="7">
        <v>4.58</v>
      </c>
      <c r="E309">
        <f t="shared" si="25"/>
        <v>4.99</v>
      </c>
      <c r="F309">
        <f t="shared" si="26"/>
        <v>4.51</v>
      </c>
      <c r="G309" s="27">
        <f t="shared" si="20"/>
        <v>0.14583333333333379</v>
      </c>
      <c r="H309" s="9">
        <f t="shared" si="24"/>
        <v>-3.4842234362805221E-4</v>
      </c>
      <c r="I309" s="9">
        <f t="shared" si="21"/>
        <v>0</v>
      </c>
      <c r="J309" s="9">
        <f t="shared" si="22"/>
        <v>0</v>
      </c>
      <c r="K309" s="9">
        <f t="shared" si="23"/>
        <v>0</v>
      </c>
    </row>
    <row r="310" spans="1:11" x14ac:dyDescent="0.3">
      <c r="A310" s="1">
        <v>39164</v>
      </c>
      <c r="B310" s="2">
        <v>1436.11</v>
      </c>
      <c r="C310" s="10">
        <f t="shared" si="27"/>
        <v>1.094427481980242E-3</v>
      </c>
      <c r="D310" s="7">
        <v>4.5999999999999996</v>
      </c>
      <c r="E310">
        <f t="shared" si="25"/>
        <v>4.99</v>
      </c>
      <c r="F310">
        <f t="shared" si="26"/>
        <v>4.51</v>
      </c>
      <c r="G310" s="27">
        <f t="shared" si="20"/>
        <v>0.18749999999999953</v>
      </c>
      <c r="H310" s="9">
        <f t="shared" si="24"/>
        <v>1.094427481980242E-3</v>
      </c>
      <c r="I310" s="9">
        <f t="shared" si="21"/>
        <v>0</v>
      </c>
      <c r="J310" s="9">
        <f t="shared" si="22"/>
        <v>0</v>
      </c>
      <c r="K310" s="9">
        <f t="shared" si="23"/>
        <v>0</v>
      </c>
    </row>
    <row r="311" spans="1:11" x14ac:dyDescent="0.3">
      <c r="A311" s="1">
        <v>39167</v>
      </c>
      <c r="B311" s="2">
        <v>1437.5</v>
      </c>
      <c r="C311" s="10">
        <f t="shared" si="27"/>
        <v>9.6789243163831475E-4</v>
      </c>
      <c r="D311" s="7">
        <v>4.5599999999999996</v>
      </c>
      <c r="E311">
        <f t="shared" si="25"/>
        <v>4.99</v>
      </c>
      <c r="F311">
        <f t="shared" si="26"/>
        <v>4.51</v>
      </c>
      <c r="G311" s="27">
        <f t="shared" si="20"/>
        <v>0.1041666666666662</v>
      </c>
      <c r="H311" s="9">
        <f t="shared" si="24"/>
        <v>9.6789243163831475E-4</v>
      </c>
      <c r="I311" s="9">
        <f t="shared" si="21"/>
        <v>0</v>
      </c>
      <c r="J311" s="9">
        <f t="shared" si="22"/>
        <v>0</v>
      </c>
      <c r="K311" s="9">
        <f t="shared" si="23"/>
        <v>0</v>
      </c>
    </row>
    <row r="312" spans="1:11" x14ac:dyDescent="0.3">
      <c r="A312" s="1">
        <v>39168</v>
      </c>
      <c r="B312" s="2">
        <v>1428.61</v>
      </c>
      <c r="C312" s="10">
        <f t="shared" si="27"/>
        <v>-6.1843478260870258E-3</v>
      </c>
      <c r="D312" s="7">
        <v>4.58</v>
      </c>
      <c r="E312">
        <f t="shared" si="25"/>
        <v>4.99</v>
      </c>
      <c r="F312">
        <f t="shared" si="26"/>
        <v>4.51</v>
      </c>
      <c r="G312" s="27">
        <f t="shared" si="20"/>
        <v>0.14583333333333379</v>
      </c>
      <c r="H312" s="9">
        <f t="shared" si="24"/>
        <v>-6.1843478260870258E-3</v>
      </c>
      <c r="I312" s="9">
        <f t="shared" si="21"/>
        <v>0</v>
      </c>
      <c r="J312" s="9">
        <f t="shared" si="22"/>
        <v>0</v>
      </c>
      <c r="K312" s="9">
        <f t="shared" si="23"/>
        <v>0</v>
      </c>
    </row>
    <row r="313" spans="1:11" x14ac:dyDescent="0.3">
      <c r="A313" s="1">
        <v>39169</v>
      </c>
      <c r="B313" s="2">
        <v>1417.23</v>
      </c>
      <c r="C313" s="10">
        <f t="shared" si="27"/>
        <v>-7.9657849238069754E-3</v>
      </c>
      <c r="D313" s="7">
        <v>4.53</v>
      </c>
      <c r="E313">
        <f t="shared" si="25"/>
        <v>4.99</v>
      </c>
      <c r="F313">
        <f t="shared" si="26"/>
        <v>4.51</v>
      </c>
      <c r="G313" s="27">
        <f t="shared" si="20"/>
        <v>4.1666666666667594E-2</v>
      </c>
      <c r="H313" s="9">
        <f t="shared" si="24"/>
        <v>-7.9657849238069754E-3</v>
      </c>
      <c r="I313" s="9">
        <f t="shared" si="21"/>
        <v>0</v>
      </c>
      <c r="J313" s="9">
        <f t="shared" si="22"/>
        <v>0</v>
      </c>
      <c r="K313" s="9">
        <f t="shared" si="23"/>
        <v>0</v>
      </c>
    </row>
    <row r="314" spans="1:11" x14ac:dyDescent="0.3">
      <c r="A314" s="1">
        <v>39170</v>
      </c>
      <c r="B314" s="2">
        <v>1422.53</v>
      </c>
      <c r="C314" s="10">
        <f t="shared" si="27"/>
        <v>3.739689394099726E-3</v>
      </c>
      <c r="D314" s="7">
        <v>4.58</v>
      </c>
      <c r="E314">
        <f t="shared" si="25"/>
        <v>4.99</v>
      </c>
      <c r="F314">
        <f t="shared" si="26"/>
        <v>4.51</v>
      </c>
      <c r="G314" s="27">
        <f t="shared" si="20"/>
        <v>0.14583333333333379</v>
      </c>
      <c r="H314" s="9">
        <f t="shared" si="24"/>
        <v>3.739689394099726E-3</v>
      </c>
      <c r="I314" s="9">
        <f t="shared" si="21"/>
        <v>0</v>
      </c>
      <c r="J314" s="9">
        <f t="shared" si="22"/>
        <v>0</v>
      </c>
      <c r="K314" s="9">
        <f t="shared" si="23"/>
        <v>0</v>
      </c>
    </row>
    <row r="315" spans="1:11" x14ac:dyDescent="0.3">
      <c r="A315" s="1">
        <v>39171</v>
      </c>
      <c r="B315" s="2">
        <v>1420.86</v>
      </c>
      <c r="C315" s="10">
        <f t="shared" si="27"/>
        <v>-1.1739646967024054E-3</v>
      </c>
      <c r="D315" s="7">
        <v>4.58</v>
      </c>
      <c r="E315">
        <f t="shared" si="25"/>
        <v>4.99</v>
      </c>
      <c r="F315">
        <f t="shared" si="26"/>
        <v>4.51</v>
      </c>
      <c r="G315" s="27">
        <f t="shared" si="20"/>
        <v>0.14583333333333379</v>
      </c>
      <c r="H315" s="9">
        <f t="shared" si="24"/>
        <v>-1.1739646967024054E-3</v>
      </c>
      <c r="I315" s="9">
        <f t="shared" si="21"/>
        <v>0</v>
      </c>
      <c r="J315" s="9">
        <f t="shared" si="22"/>
        <v>0</v>
      </c>
      <c r="K315" s="9">
        <f t="shared" si="23"/>
        <v>0</v>
      </c>
    </row>
    <row r="316" spans="1:11" x14ac:dyDescent="0.3">
      <c r="A316" s="1">
        <v>39174</v>
      </c>
      <c r="B316" s="2">
        <v>1424.55</v>
      </c>
      <c r="C316" s="10">
        <f t="shared" si="27"/>
        <v>2.597018706980318E-3</v>
      </c>
      <c r="D316" s="7">
        <v>4.5999999999999996</v>
      </c>
      <c r="E316">
        <f t="shared" si="25"/>
        <v>4.99</v>
      </c>
      <c r="F316">
        <f t="shared" si="26"/>
        <v>4.51</v>
      </c>
      <c r="G316" s="27">
        <f t="shared" si="20"/>
        <v>0.18749999999999953</v>
      </c>
      <c r="H316" s="9">
        <f t="shared" si="24"/>
        <v>2.597018706980318E-3</v>
      </c>
      <c r="I316" s="9">
        <f t="shared" si="21"/>
        <v>0</v>
      </c>
      <c r="J316" s="9">
        <f t="shared" si="22"/>
        <v>0</v>
      </c>
      <c r="K316" s="9">
        <f t="shared" si="23"/>
        <v>0</v>
      </c>
    </row>
    <row r="317" spans="1:11" x14ac:dyDescent="0.3">
      <c r="A317" s="1">
        <v>39175</v>
      </c>
      <c r="B317" s="2">
        <v>1437.77</v>
      </c>
      <c r="C317" s="10">
        <f t="shared" si="27"/>
        <v>9.2801235477870392E-3</v>
      </c>
      <c r="D317" s="7">
        <v>4.63</v>
      </c>
      <c r="E317">
        <f t="shared" si="25"/>
        <v>4.99</v>
      </c>
      <c r="F317">
        <f t="shared" si="26"/>
        <v>4.51</v>
      </c>
      <c r="G317" s="27">
        <f t="shared" si="20"/>
        <v>0.25</v>
      </c>
      <c r="H317" s="9">
        <f t="shared" si="24"/>
        <v>0</v>
      </c>
      <c r="I317" s="9">
        <f t="shared" si="21"/>
        <v>0</v>
      </c>
      <c r="J317" s="9">
        <f t="shared" si="22"/>
        <v>0</v>
      </c>
      <c r="K317" s="9">
        <f t="shared" si="23"/>
        <v>0</v>
      </c>
    </row>
    <row r="318" spans="1:11" x14ac:dyDescent="0.3">
      <c r="A318" s="1">
        <v>39176</v>
      </c>
      <c r="B318" s="2">
        <v>1439.37</v>
      </c>
      <c r="C318" s="10">
        <f t="shared" si="27"/>
        <v>1.1128344589189571E-3</v>
      </c>
      <c r="D318" s="7">
        <v>4.6100000000000003</v>
      </c>
      <c r="E318">
        <f t="shared" si="25"/>
        <v>4.99</v>
      </c>
      <c r="F318">
        <f t="shared" si="26"/>
        <v>4.51</v>
      </c>
      <c r="G318" s="27">
        <f t="shared" si="20"/>
        <v>0.20833333333333426</v>
      </c>
      <c r="H318" s="9">
        <f t="shared" si="24"/>
        <v>1.1128344589189571E-3</v>
      </c>
      <c r="I318" s="9">
        <f t="shared" si="21"/>
        <v>0</v>
      </c>
      <c r="J318" s="9">
        <f t="shared" si="22"/>
        <v>0</v>
      </c>
      <c r="K318" s="9">
        <f t="shared" si="23"/>
        <v>0</v>
      </c>
    </row>
    <row r="319" spans="1:11" x14ac:dyDescent="0.3">
      <c r="A319" s="1">
        <v>39177</v>
      </c>
      <c r="B319" s="2">
        <v>1443.76</v>
      </c>
      <c r="C319" s="10">
        <f t="shared" si="27"/>
        <v>3.0499454622509156E-3</v>
      </c>
      <c r="D319" s="7">
        <v>4.63</v>
      </c>
      <c r="E319">
        <f t="shared" si="25"/>
        <v>4.99</v>
      </c>
      <c r="F319">
        <f t="shared" si="26"/>
        <v>4.51</v>
      </c>
      <c r="G319" s="27">
        <f t="shared" ref="G319:G382" si="28">(D319-F319)/(E319-F319)</f>
        <v>0.25</v>
      </c>
      <c r="H319" s="9">
        <f t="shared" si="24"/>
        <v>0</v>
      </c>
      <c r="I319" s="9">
        <f t="shared" ref="I319:I382" si="29">IF(G319&gt;H$2,IF(G319&lt;I$2,C319,0),0)</f>
        <v>0</v>
      </c>
      <c r="J319" s="9">
        <f t="shared" ref="J319:J382" si="30">IF(G319&gt;I$2,IF(G319&lt;J$2,C319,0),0)</f>
        <v>0</v>
      </c>
      <c r="K319" s="9">
        <f t="shared" ref="K319:K382" si="31">IF(G319&gt;J$2,IF(G319&lt;K$2,C319,0),0)</f>
        <v>0</v>
      </c>
    </row>
    <row r="320" spans="1:11" x14ac:dyDescent="0.3">
      <c r="A320" s="1">
        <v>39181</v>
      </c>
      <c r="B320" s="2">
        <v>1444.61</v>
      </c>
      <c r="C320" s="10">
        <f t="shared" si="27"/>
        <v>5.8874051088817327E-4</v>
      </c>
      <c r="D320" s="7">
        <v>4.7300000000000004</v>
      </c>
      <c r="E320">
        <f t="shared" si="25"/>
        <v>4.99</v>
      </c>
      <c r="F320">
        <f t="shared" si="26"/>
        <v>4.51</v>
      </c>
      <c r="G320" s="27">
        <f t="shared" si="28"/>
        <v>0.45833333333333426</v>
      </c>
      <c r="H320" s="9">
        <f t="shared" ref="H320:H383" si="32">IF(G320&lt;H$2,C320,0)</f>
        <v>0</v>
      </c>
      <c r="I320" s="9">
        <f t="shared" si="29"/>
        <v>5.8874051088817327E-4</v>
      </c>
      <c r="J320" s="9">
        <f t="shared" si="30"/>
        <v>0</v>
      </c>
      <c r="K320" s="9">
        <f t="shared" si="31"/>
        <v>0</v>
      </c>
    </row>
    <row r="321" spans="1:11" x14ac:dyDescent="0.3">
      <c r="A321" s="1">
        <v>39182</v>
      </c>
      <c r="B321" s="2">
        <v>1448.39</v>
      </c>
      <c r="C321" s="10">
        <f t="shared" si="27"/>
        <v>2.6166231716520032E-3</v>
      </c>
      <c r="D321" s="7">
        <v>4.71</v>
      </c>
      <c r="E321">
        <f t="shared" si="25"/>
        <v>4.99</v>
      </c>
      <c r="F321">
        <f t="shared" si="26"/>
        <v>4.51</v>
      </c>
      <c r="G321" s="27">
        <f t="shared" si="28"/>
        <v>0.41666666666666669</v>
      </c>
      <c r="H321" s="9">
        <f t="shared" si="32"/>
        <v>0</v>
      </c>
      <c r="I321" s="9">
        <f t="shared" si="29"/>
        <v>2.6166231716520032E-3</v>
      </c>
      <c r="J321" s="9">
        <f t="shared" si="30"/>
        <v>0</v>
      </c>
      <c r="K321" s="9">
        <f t="shared" si="31"/>
        <v>0</v>
      </c>
    </row>
    <row r="322" spans="1:11" x14ac:dyDescent="0.3">
      <c r="A322" s="1">
        <v>39183</v>
      </c>
      <c r="B322" s="2">
        <v>1438.87</v>
      </c>
      <c r="C322" s="10">
        <f t="shared" si="27"/>
        <v>-6.5728153328870045E-3</v>
      </c>
      <c r="D322" s="7">
        <v>4.7300000000000004</v>
      </c>
      <c r="E322">
        <f t="shared" ref="E322:E385" si="33">MAX(D197:D322)</f>
        <v>4.99</v>
      </c>
      <c r="F322">
        <f t="shared" ref="F322:F385" si="34">MIN(D197:D322)</f>
        <v>4.51</v>
      </c>
      <c r="G322" s="27">
        <f t="shared" si="28"/>
        <v>0.45833333333333426</v>
      </c>
      <c r="H322" s="9">
        <f t="shared" si="32"/>
        <v>0</v>
      </c>
      <c r="I322" s="9">
        <f t="shared" si="29"/>
        <v>-6.5728153328870045E-3</v>
      </c>
      <c r="J322" s="9">
        <f t="shared" si="30"/>
        <v>0</v>
      </c>
      <c r="K322" s="9">
        <f t="shared" si="31"/>
        <v>0</v>
      </c>
    </row>
    <row r="323" spans="1:11" x14ac:dyDescent="0.3">
      <c r="A323" s="1">
        <v>39184</v>
      </c>
      <c r="B323" s="2">
        <v>1447.8</v>
      </c>
      <c r="C323" s="10">
        <f t="shared" si="27"/>
        <v>6.2062590783045473E-3</v>
      </c>
      <c r="D323" s="7">
        <v>4.7300000000000004</v>
      </c>
      <c r="E323">
        <f t="shared" si="33"/>
        <v>4.99</v>
      </c>
      <c r="F323">
        <f t="shared" si="34"/>
        <v>4.51</v>
      </c>
      <c r="G323" s="27">
        <f t="shared" si="28"/>
        <v>0.45833333333333426</v>
      </c>
      <c r="H323" s="9">
        <f t="shared" si="32"/>
        <v>0</v>
      </c>
      <c r="I323" s="9">
        <f t="shared" si="29"/>
        <v>6.2062590783045473E-3</v>
      </c>
      <c r="J323" s="9">
        <f t="shared" si="30"/>
        <v>0</v>
      </c>
      <c r="K323" s="9">
        <f t="shared" si="31"/>
        <v>0</v>
      </c>
    </row>
    <row r="324" spans="1:11" x14ac:dyDescent="0.3">
      <c r="A324" s="1">
        <v>39185</v>
      </c>
      <c r="B324" s="2">
        <v>1452.85</v>
      </c>
      <c r="C324" s="10">
        <f t="shared" si="27"/>
        <v>3.4880508357507632E-3</v>
      </c>
      <c r="D324" s="7">
        <v>4.76</v>
      </c>
      <c r="E324">
        <f t="shared" si="33"/>
        <v>4.99</v>
      </c>
      <c r="F324">
        <f t="shared" si="34"/>
        <v>4.51</v>
      </c>
      <c r="G324" s="27">
        <f t="shared" si="28"/>
        <v>0.52083333333333282</v>
      </c>
      <c r="H324" s="9">
        <f t="shared" si="32"/>
        <v>0</v>
      </c>
      <c r="I324" s="9">
        <f t="shared" si="29"/>
        <v>0</v>
      </c>
      <c r="J324" s="9">
        <f t="shared" si="30"/>
        <v>3.4880508357507632E-3</v>
      </c>
      <c r="K324" s="9">
        <f t="shared" si="31"/>
        <v>0</v>
      </c>
    </row>
    <row r="325" spans="1:11" x14ac:dyDescent="0.3">
      <c r="A325" s="1">
        <v>39188</v>
      </c>
      <c r="B325" s="2">
        <v>1468.47</v>
      </c>
      <c r="C325" s="10">
        <f t="shared" si="27"/>
        <v>1.0751281963038248E-2</v>
      </c>
      <c r="D325" s="7">
        <v>4.74</v>
      </c>
      <c r="E325">
        <f t="shared" si="33"/>
        <v>4.99</v>
      </c>
      <c r="F325">
        <f t="shared" si="34"/>
        <v>4.51</v>
      </c>
      <c r="G325" s="27">
        <f t="shared" si="28"/>
        <v>0.47916666666666713</v>
      </c>
      <c r="H325" s="9">
        <f t="shared" si="32"/>
        <v>0</v>
      </c>
      <c r="I325" s="9">
        <f t="shared" si="29"/>
        <v>1.0751281963038248E-2</v>
      </c>
      <c r="J325" s="9">
        <f t="shared" si="30"/>
        <v>0</v>
      </c>
      <c r="K325" s="9">
        <f t="shared" si="31"/>
        <v>0</v>
      </c>
    </row>
    <row r="326" spans="1:11" x14ac:dyDescent="0.3">
      <c r="A326" s="1">
        <v>39189</v>
      </c>
      <c r="B326" s="2">
        <v>1471.48</v>
      </c>
      <c r="C326" s="10">
        <f t="shared" ref="C326:C389" si="35">(B326-B325)/B325</f>
        <v>2.049752463448345E-3</v>
      </c>
      <c r="D326" s="7">
        <v>4.68</v>
      </c>
      <c r="E326">
        <f t="shared" si="33"/>
        <v>4.99</v>
      </c>
      <c r="F326">
        <f t="shared" si="34"/>
        <v>4.51</v>
      </c>
      <c r="G326" s="27">
        <f t="shared" si="28"/>
        <v>0.35416666666666619</v>
      </c>
      <c r="H326" s="9">
        <f t="shared" si="32"/>
        <v>0</v>
      </c>
      <c r="I326" s="9">
        <f t="shared" si="29"/>
        <v>2.049752463448345E-3</v>
      </c>
      <c r="J326" s="9">
        <f t="shared" si="30"/>
        <v>0</v>
      </c>
      <c r="K326" s="9">
        <f t="shared" si="31"/>
        <v>0</v>
      </c>
    </row>
    <row r="327" spans="1:11" x14ac:dyDescent="0.3">
      <c r="A327" s="1">
        <v>39190</v>
      </c>
      <c r="B327" s="2">
        <v>1472.5</v>
      </c>
      <c r="C327" s="10">
        <f t="shared" si="35"/>
        <v>6.9317965585667608E-4</v>
      </c>
      <c r="D327" s="7">
        <v>4.6399999999999997</v>
      </c>
      <c r="E327">
        <f t="shared" si="33"/>
        <v>4.99</v>
      </c>
      <c r="F327">
        <f t="shared" si="34"/>
        <v>4.51</v>
      </c>
      <c r="G327" s="27">
        <f t="shared" si="28"/>
        <v>0.27083333333333287</v>
      </c>
      <c r="H327" s="9">
        <f t="shared" si="32"/>
        <v>0</v>
      </c>
      <c r="I327" s="9">
        <f t="shared" si="29"/>
        <v>6.9317965585667608E-4</v>
      </c>
      <c r="J327" s="9">
        <f t="shared" si="30"/>
        <v>0</v>
      </c>
      <c r="K327" s="9">
        <f t="shared" si="31"/>
        <v>0</v>
      </c>
    </row>
    <row r="328" spans="1:11" x14ac:dyDescent="0.3">
      <c r="A328" s="1">
        <v>39191</v>
      </c>
      <c r="B328" s="2">
        <v>1470.73</v>
      </c>
      <c r="C328" s="10">
        <f t="shared" si="35"/>
        <v>-1.2020373514431116E-3</v>
      </c>
      <c r="D328" s="7">
        <v>4.6399999999999997</v>
      </c>
      <c r="E328">
        <f t="shared" si="33"/>
        <v>4.99</v>
      </c>
      <c r="F328">
        <f t="shared" si="34"/>
        <v>4.51</v>
      </c>
      <c r="G328" s="27">
        <f t="shared" si="28"/>
        <v>0.27083333333333287</v>
      </c>
      <c r="H328" s="9">
        <f t="shared" si="32"/>
        <v>0</v>
      </c>
      <c r="I328" s="9">
        <f t="shared" si="29"/>
        <v>-1.2020373514431116E-3</v>
      </c>
      <c r="J328" s="9">
        <f t="shared" si="30"/>
        <v>0</v>
      </c>
      <c r="K328" s="9">
        <f t="shared" si="31"/>
        <v>0</v>
      </c>
    </row>
    <row r="329" spans="1:11" x14ac:dyDescent="0.3">
      <c r="A329" s="1">
        <v>39192</v>
      </c>
      <c r="B329" s="2">
        <v>1484.35</v>
      </c>
      <c r="C329" s="10">
        <f t="shared" si="35"/>
        <v>9.2607072678193084E-3</v>
      </c>
      <c r="D329" s="7">
        <v>4.6399999999999997</v>
      </c>
      <c r="E329">
        <f t="shared" si="33"/>
        <v>4.99</v>
      </c>
      <c r="F329">
        <f t="shared" si="34"/>
        <v>4.51</v>
      </c>
      <c r="G329" s="27">
        <f t="shared" si="28"/>
        <v>0.27083333333333287</v>
      </c>
      <c r="H329" s="9">
        <f t="shared" si="32"/>
        <v>0</v>
      </c>
      <c r="I329" s="9">
        <f t="shared" si="29"/>
        <v>9.2607072678193084E-3</v>
      </c>
      <c r="J329" s="9">
        <f t="shared" si="30"/>
        <v>0</v>
      </c>
      <c r="K329" s="9">
        <f t="shared" si="31"/>
        <v>0</v>
      </c>
    </row>
    <row r="330" spans="1:11" x14ac:dyDescent="0.3">
      <c r="A330" s="1">
        <v>39195</v>
      </c>
      <c r="B330" s="2">
        <v>1480.93</v>
      </c>
      <c r="C330" s="10">
        <f t="shared" si="35"/>
        <v>-2.304038804863978E-3</v>
      </c>
      <c r="D330" s="7">
        <v>4.62</v>
      </c>
      <c r="E330">
        <f t="shared" si="33"/>
        <v>4.99</v>
      </c>
      <c r="F330">
        <f t="shared" si="34"/>
        <v>4.51</v>
      </c>
      <c r="G330" s="27">
        <f t="shared" si="28"/>
        <v>0.22916666666666713</v>
      </c>
      <c r="H330" s="9">
        <f t="shared" si="32"/>
        <v>-2.304038804863978E-3</v>
      </c>
      <c r="I330" s="9">
        <f t="shared" si="29"/>
        <v>0</v>
      </c>
      <c r="J330" s="9">
        <f t="shared" si="30"/>
        <v>0</v>
      </c>
      <c r="K330" s="9">
        <f t="shared" si="31"/>
        <v>0</v>
      </c>
    </row>
    <row r="331" spans="1:11" x14ac:dyDescent="0.3">
      <c r="A331" s="1">
        <v>39196</v>
      </c>
      <c r="B331" s="2">
        <v>1480.41</v>
      </c>
      <c r="C331" s="10">
        <f t="shared" si="35"/>
        <v>-3.511307084061919E-4</v>
      </c>
      <c r="D331" s="7">
        <v>4.58</v>
      </c>
      <c r="E331">
        <f t="shared" si="33"/>
        <v>4.99</v>
      </c>
      <c r="F331">
        <f t="shared" si="34"/>
        <v>4.51</v>
      </c>
      <c r="G331" s="27">
        <f t="shared" si="28"/>
        <v>0.14583333333333379</v>
      </c>
      <c r="H331" s="9">
        <f t="shared" si="32"/>
        <v>-3.511307084061919E-4</v>
      </c>
      <c r="I331" s="9">
        <f t="shared" si="29"/>
        <v>0</v>
      </c>
      <c r="J331" s="9">
        <f t="shared" si="30"/>
        <v>0</v>
      </c>
      <c r="K331" s="9">
        <f t="shared" si="31"/>
        <v>0</v>
      </c>
    </row>
    <row r="332" spans="1:11" x14ac:dyDescent="0.3">
      <c r="A332" s="1">
        <v>39197</v>
      </c>
      <c r="B332" s="2">
        <v>1495.42</v>
      </c>
      <c r="C332" s="10">
        <f t="shared" si="35"/>
        <v>1.0139083091846171E-2</v>
      </c>
      <c r="D332" s="7">
        <v>4.63</v>
      </c>
      <c r="E332">
        <f t="shared" si="33"/>
        <v>4.99</v>
      </c>
      <c r="F332">
        <f t="shared" si="34"/>
        <v>4.51</v>
      </c>
      <c r="G332" s="27">
        <f t="shared" si="28"/>
        <v>0.25</v>
      </c>
      <c r="H332" s="9">
        <f t="shared" si="32"/>
        <v>0</v>
      </c>
      <c r="I332" s="9">
        <f t="shared" si="29"/>
        <v>0</v>
      </c>
      <c r="J332" s="9">
        <f t="shared" si="30"/>
        <v>0</v>
      </c>
      <c r="K332" s="9">
        <f t="shared" si="31"/>
        <v>0</v>
      </c>
    </row>
    <row r="333" spans="1:11" x14ac:dyDescent="0.3">
      <c r="A333" s="1">
        <v>39198</v>
      </c>
      <c r="B333" s="2">
        <v>1494.25</v>
      </c>
      <c r="C333" s="10">
        <f t="shared" si="35"/>
        <v>-7.8238889409000328E-4</v>
      </c>
      <c r="D333" s="7">
        <v>4.67</v>
      </c>
      <c r="E333">
        <f t="shared" si="33"/>
        <v>4.99</v>
      </c>
      <c r="F333">
        <f t="shared" si="34"/>
        <v>4.51</v>
      </c>
      <c r="G333" s="27">
        <f t="shared" si="28"/>
        <v>0.33333333333333331</v>
      </c>
      <c r="H333" s="9">
        <f t="shared" si="32"/>
        <v>0</v>
      </c>
      <c r="I333" s="9">
        <f t="shared" si="29"/>
        <v>-7.8238889409000328E-4</v>
      </c>
      <c r="J333" s="9">
        <f t="shared" si="30"/>
        <v>0</v>
      </c>
      <c r="K333" s="9">
        <f t="shared" si="31"/>
        <v>0</v>
      </c>
    </row>
    <row r="334" spans="1:11" x14ac:dyDescent="0.3">
      <c r="A334" s="1">
        <v>39199</v>
      </c>
      <c r="B334" s="2">
        <v>1494.07</v>
      </c>
      <c r="C334" s="10">
        <f t="shared" si="35"/>
        <v>-1.2046177011883129E-4</v>
      </c>
      <c r="D334" s="7">
        <v>4.67</v>
      </c>
      <c r="E334">
        <f t="shared" si="33"/>
        <v>4.99</v>
      </c>
      <c r="F334">
        <f t="shared" si="34"/>
        <v>4.51</v>
      </c>
      <c r="G334" s="27">
        <f t="shared" si="28"/>
        <v>0.33333333333333331</v>
      </c>
      <c r="H334" s="9">
        <f t="shared" si="32"/>
        <v>0</v>
      </c>
      <c r="I334" s="9">
        <f t="shared" si="29"/>
        <v>-1.2046177011883129E-4</v>
      </c>
      <c r="J334" s="9">
        <f t="shared" si="30"/>
        <v>0</v>
      </c>
      <c r="K334" s="9">
        <f t="shared" si="31"/>
        <v>0</v>
      </c>
    </row>
    <row r="335" spans="1:11" x14ac:dyDescent="0.3">
      <c r="A335" s="1">
        <v>39202</v>
      </c>
      <c r="B335" s="2">
        <v>1482.37</v>
      </c>
      <c r="C335" s="10">
        <f t="shared" si="35"/>
        <v>-7.8309583888305414E-3</v>
      </c>
      <c r="D335" s="7">
        <v>4.5999999999999996</v>
      </c>
      <c r="E335">
        <f t="shared" si="33"/>
        <v>4.99</v>
      </c>
      <c r="F335">
        <f t="shared" si="34"/>
        <v>4.51</v>
      </c>
      <c r="G335" s="27">
        <f t="shared" si="28"/>
        <v>0.18749999999999953</v>
      </c>
      <c r="H335" s="9">
        <f t="shared" si="32"/>
        <v>-7.8309583888305414E-3</v>
      </c>
      <c r="I335" s="9">
        <f t="shared" si="29"/>
        <v>0</v>
      </c>
      <c r="J335" s="9">
        <f t="shared" si="30"/>
        <v>0</v>
      </c>
      <c r="K335" s="9">
        <f t="shared" si="31"/>
        <v>0</v>
      </c>
    </row>
    <row r="336" spans="1:11" x14ac:dyDescent="0.3">
      <c r="A336" s="1">
        <v>39203</v>
      </c>
      <c r="B336" s="2">
        <v>1486.3</v>
      </c>
      <c r="C336" s="10">
        <f t="shared" si="35"/>
        <v>2.6511599668099491E-3</v>
      </c>
      <c r="D336" s="7">
        <v>4.63</v>
      </c>
      <c r="E336">
        <f t="shared" si="33"/>
        <v>4.99</v>
      </c>
      <c r="F336">
        <f t="shared" si="34"/>
        <v>4.51</v>
      </c>
      <c r="G336" s="27">
        <f t="shared" si="28"/>
        <v>0.25</v>
      </c>
      <c r="H336" s="9">
        <f t="shared" si="32"/>
        <v>0</v>
      </c>
      <c r="I336" s="9">
        <f t="shared" si="29"/>
        <v>0</v>
      </c>
      <c r="J336" s="9">
        <f t="shared" si="30"/>
        <v>0</v>
      </c>
      <c r="K336" s="9">
        <f t="shared" si="31"/>
        <v>0</v>
      </c>
    </row>
    <row r="337" spans="1:11" x14ac:dyDescent="0.3">
      <c r="A337" s="1">
        <v>39204</v>
      </c>
      <c r="B337" s="2">
        <v>1495.92</v>
      </c>
      <c r="C337" s="10">
        <f t="shared" si="35"/>
        <v>6.4724483617036388E-3</v>
      </c>
      <c r="D337" s="7">
        <v>4.6500000000000004</v>
      </c>
      <c r="E337">
        <f t="shared" si="33"/>
        <v>4.99</v>
      </c>
      <c r="F337">
        <f t="shared" si="34"/>
        <v>4.51</v>
      </c>
      <c r="G337" s="27">
        <f t="shared" si="28"/>
        <v>0.29166666666666757</v>
      </c>
      <c r="H337" s="9">
        <f t="shared" si="32"/>
        <v>0</v>
      </c>
      <c r="I337" s="9">
        <f t="shared" si="29"/>
        <v>6.4724483617036388E-3</v>
      </c>
      <c r="J337" s="9">
        <f t="shared" si="30"/>
        <v>0</v>
      </c>
      <c r="K337" s="9">
        <f t="shared" si="31"/>
        <v>0</v>
      </c>
    </row>
    <row r="338" spans="1:11" x14ac:dyDescent="0.3">
      <c r="A338" s="1">
        <v>39205</v>
      </c>
      <c r="B338" s="2">
        <v>1502.39</v>
      </c>
      <c r="C338" s="10">
        <f t="shared" si="35"/>
        <v>4.3250975988020929E-3</v>
      </c>
      <c r="D338" s="7">
        <v>4.71</v>
      </c>
      <c r="E338">
        <f t="shared" si="33"/>
        <v>4.99</v>
      </c>
      <c r="F338">
        <f t="shared" si="34"/>
        <v>4.51</v>
      </c>
      <c r="G338" s="27">
        <f t="shared" si="28"/>
        <v>0.41666666666666669</v>
      </c>
      <c r="H338" s="9">
        <f t="shared" si="32"/>
        <v>0</v>
      </c>
      <c r="I338" s="9">
        <f t="shared" si="29"/>
        <v>4.3250975988020929E-3</v>
      </c>
      <c r="J338" s="9">
        <f t="shared" si="30"/>
        <v>0</v>
      </c>
      <c r="K338" s="9">
        <f t="shared" si="31"/>
        <v>0</v>
      </c>
    </row>
    <row r="339" spans="1:11" x14ac:dyDescent="0.3">
      <c r="A339" s="1">
        <v>39206</v>
      </c>
      <c r="B339" s="2">
        <v>1505.62</v>
      </c>
      <c r="C339" s="10">
        <f t="shared" si="35"/>
        <v>2.1499078135502705E-3</v>
      </c>
      <c r="D339" s="7">
        <v>4.68</v>
      </c>
      <c r="E339">
        <f t="shared" si="33"/>
        <v>4.99</v>
      </c>
      <c r="F339">
        <f t="shared" si="34"/>
        <v>4.51</v>
      </c>
      <c r="G339" s="27">
        <f t="shared" si="28"/>
        <v>0.35416666666666619</v>
      </c>
      <c r="H339" s="9">
        <f t="shared" si="32"/>
        <v>0</v>
      </c>
      <c r="I339" s="9">
        <f t="shared" si="29"/>
        <v>2.1499078135502705E-3</v>
      </c>
      <c r="J339" s="9">
        <f t="shared" si="30"/>
        <v>0</v>
      </c>
      <c r="K339" s="9">
        <f t="shared" si="31"/>
        <v>0</v>
      </c>
    </row>
    <row r="340" spans="1:11" x14ac:dyDescent="0.3">
      <c r="A340" s="1">
        <v>39209</v>
      </c>
      <c r="B340" s="2">
        <v>1509.48</v>
      </c>
      <c r="C340" s="10">
        <f t="shared" si="35"/>
        <v>2.5637278994700705E-3</v>
      </c>
      <c r="D340" s="7">
        <v>4.68</v>
      </c>
      <c r="E340">
        <f t="shared" si="33"/>
        <v>4.99</v>
      </c>
      <c r="F340">
        <f t="shared" si="34"/>
        <v>4.51</v>
      </c>
      <c r="G340" s="27">
        <f t="shared" si="28"/>
        <v>0.35416666666666619</v>
      </c>
      <c r="H340" s="9">
        <f t="shared" si="32"/>
        <v>0</v>
      </c>
      <c r="I340" s="9">
        <f t="shared" si="29"/>
        <v>2.5637278994700705E-3</v>
      </c>
      <c r="J340" s="9">
        <f t="shared" si="30"/>
        <v>0</v>
      </c>
      <c r="K340" s="9">
        <f t="shared" si="31"/>
        <v>0</v>
      </c>
    </row>
    <row r="341" spans="1:11" x14ac:dyDescent="0.3">
      <c r="A341" s="1">
        <v>39210</v>
      </c>
      <c r="B341" s="2">
        <v>1507.72</v>
      </c>
      <c r="C341" s="10">
        <f t="shared" si="35"/>
        <v>-1.1659644380846324E-3</v>
      </c>
      <c r="D341" s="7">
        <v>4.68</v>
      </c>
      <c r="E341">
        <f t="shared" si="33"/>
        <v>4.99</v>
      </c>
      <c r="F341">
        <f t="shared" si="34"/>
        <v>4.51</v>
      </c>
      <c r="G341" s="27">
        <f t="shared" si="28"/>
        <v>0.35416666666666619</v>
      </c>
      <c r="H341" s="9">
        <f t="shared" si="32"/>
        <v>0</v>
      </c>
      <c r="I341" s="9">
        <f t="shared" si="29"/>
        <v>-1.1659644380846324E-3</v>
      </c>
      <c r="J341" s="9">
        <f t="shared" si="30"/>
        <v>0</v>
      </c>
      <c r="K341" s="9">
        <f t="shared" si="31"/>
        <v>0</v>
      </c>
    </row>
    <row r="342" spans="1:11" x14ac:dyDescent="0.3">
      <c r="A342" s="1">
        <v>39211</v>
      </c>
      <c r="B342" s="2">
        <v>1512.58</v>
      </c>
      <c r="C342" s="10">
        <f t="shared" si="35"/>
        <v>3.2234101822618921E-3</v>
      </c>
      <c r="D342" s="7">
        <v>4.7300000000000004</v>
      </c>
      <c r="E342">
        <f t="shared" si="33"/>
        <v>4.99</v>
      </c>
      <c r="F342">
        <f t="shared" si="34"/>
        <v>4.51</v>
      </c>
      <c r="G342" s="27">
        <f t="shared" si="28"/>
        <v>0.45833333333333426</v>
      </c>
      <c r="H342" s="9">
        <f t="shared" si="32"/>
        <v>0</v>
      </c>
      <c r="I342" s="9">
        <f t="shared" si="29"/>
        <v>3.2234101822618921E-3</v>
      </c>
      <c r="J342" s="9">
        <f t="shared" si="30"/>
        <v>0</v>
      </c>
      <c r="K342" s="9">
        <f t="shared" si="31"/>
        <v>0</v>
      </c>
    </row>
    <row r="343" spans="1:11" x14ac:dyDescent="0.3">
      <c r="A343" s="1">
        <v>39212</v>
      </c>
      <c r="B343" s="2">
        <v>1491.47</v>
      </c>
      <c r="C343" s="10">
        <f t="shared" si="35"/>
        <v>-1.3956286609633805E-2</v>
      </c>
      <c r="D343" s="7">
        <v>4.7</v>
      </c>
      <c r="E343">
        <f t="shared" si="33"/>
        <v>4.99</v>
      </c>
      <c r="F343">
        <f t="shared" si="34"/>
        <v>4.51</v>
      </c>
      <c r="G343" s="27">
        <f t="shared" si="28"/>
        <v>0.39583333333333381</v>
      </c>
      <c r="H343" s="9">
        <f t="shared" si="32"/>
        <v>0</v>
      </c>
      <c r="I343" s="9">
        <f t="shared" si="29"/>
        <v>-1.3956286609633805E-2</v>
      </c>
      <c r="J343" s="9">
        <f t="shared" si="30"/>
        <v>0</v>
      </c>
      <c r="K343" s="9">
        <f t="shared" si="31"/>
        <v>0</v>
      </c>
    </row>
    <row r="344" spans="1:11" x14ac:dyDescent="0.3">
      <c r="A344" s="1">
        <v>39213</v>
      </c>
      <c r="B344" s="2">
        <v>1505.85</v>
      </c>
      <c r="C344" s="10">
        <f t="shared" si="35"/>
        <v>9.641494632811845E-3</v>
      </c>
      <c r="D344" s="7">
        <v>4.71</v>
      </c>
      <c r="E344">
        <f t="shared" si="33"/>
        <v>4.99</v>
      </c>
      <c r="F344">
        <f t="shared" si="34"/>
        <v>4.51</v>
      </c>
      <c r="G344" s="27">
        <f t="shared" si="28"/>
        <v>0.41666666666666669</v>
      </c>
      <c r="H344" s="9">
        <f t="shared" si="32"/>
        <v>0</v>
      </c>
      <c r="I344" s="9">
        <f t="shared" si="29"/>
        <v>9.641494632811845E-3</v>
      </c>
      <c r="J344" s="9">
        <f t="shared" si="30"/>
        <v>0</v>
      </c>
      <c r="K344" s="9">
        <f t="shared" si="31"/>
        <v>0</v>
      </c>
    </row>
    <row r="345" spans="1:11" x14ac:dyDescent="0.3">
      <c r="A345" s="1">
        <v>39216</v>
      </c>
      <c r="B345" s="2">
        <v>1503.15</v>
      </c>
      <c r="C345" s="10">
        <f t="shared" si="35"/>
        <v>-1.793007271640481E-3</v>
      </c>
      <c r="D345" s="7">
        <v>4.7300000000000004</v>
      </c>
      <c r="E345">
        <f t="shared" si="33"/>
        <v>4.99</v>
      </c>
      <c r="F345">
        <f t="shared" si="34"/>
        <v>4.51</v>
      </c>
      <c r="G345" s="27">
        <f t="shared" si="28"/>
        <v>0.45833333333333426</v>
      </c>
      <c r="H345" s="9">
        <f t="shared" si="32"/>
        <v>0</v>
      </c>
      <c r="I345" s="9">
        <f t="shared" si="29"/>
        <v>-1.793007271640481E-3</v>
      </c>
      <c r="J345" s="9">
        <f t="shared" si="30"/>
        <v>0</v>
      </c>
      <c r="K345" s="9">
        <f t="shared" si="31"/>
        <v>0</v>
      </c>
    </row>
    <row r="346" spans="1:11" x14ac:dyDescent="0.3">
      <c r="A346" s="1">
        <v>39217</v>
      </c>
      <c r="B346" s="2">
        <v>1501.19</v>
      </c>
      <c r="C346" s="10">
        <f t="shared" si="35"/>
        <v>-1.3039284169910096E-3</v>
      </c>
      <c r="D346" s="7">
        <v>4.75</v>
      </c>
      <c r="E346">
        <f t="shared" si="33"/>
        <v>4.99</v>
      </c>
      <c r="F346">
        <f t="shared" si="34"/>
        <v>4.51</v>
      </c>
      <c r="G346" s="27">
        <f t="shared" si="28"/>
        <v>0.5</v>
      </c>
      <c r="H346" s="9">
        <f t="shared" si="32"/>
        <v>0</v>
      </c>
      <c r="I346" s="9">
        <f t="shared" si="29"/>
        <v>0</v>
      </c>
      <c r="J346" s="9">
        <f t="shared" si="30"/>
        <v>0</v>
      </c>
      <c r="K346" s="9">
        <f t="shared" si="31"/>
        <v>0</v>
      </c>
    </row>
    <row r="347" spans="1:11" x14ac:dyDescent="0.3">
      <c r="A347" s="1">
        <v>39218</v>
      </c>
      <c r="B347" s="2">
        <v>1514.14</v>
      </c>
      <c r="C347" s="10">
        <f t="shared" si="35"/>
        <v>8.62648965154314E-3</v>
      </c>
      <c r="D347" s="7">
        <v>4.7300000000000004</v>
      </c>
      <c r="E347">
        <f t="shared" si="33"/>
        <v>4.99</v>
      </c>
      <c r="F347">
        <f t="shared" si="34"/>
        <v>4.51</v>
      </c>
      <c r="G347" s="27">
        <f t="shared" si="28"/>
        <v>0.45833333333333426</v>
      </c>
      <c r="H347" s="9">
        <f t="shared" si="32"/>
        <v>0</v>
      </c>
      <c r="I347" s="9">
        <f t="shared" si="29"/>
        <v>8.62648965154314E-3</v>
      </c>
      <c r="J347" s="9">
        <f t="shared" si="30"/>
        <v>0</v>
      </c>
      <c r="K347" s="9">
        <f t="shared" si="31"/>
        <v>0</v>
      </c>
    </row>
    <row r="348" spans="1:11" x14ac:dyDescent="0.3">
      <c r="A348" s="1">
        <v>39219</v>
      </c>
      <c r="B348" s="2">
        <v>1512.75</v>
      </c>
      <c r="C348" s="10">
        <f t="shared" si="35"/>
        <v>-9.1801286538899967E-4</v>
      </c>
      <c r="D348" s="7">
        <v>4.78</v>
      </c>
      <c r="E348">
        <f t="shared" si="33"/>
        <v>4.99</v>
      </c>
      <c r="F348">
        <f t="shared" si="34"/>
        <v>4.51</v>
      </c>
      <c r="G348" s="27">
        <f t="shared" si="28"/>
        <v>0.56250000000000044</v>
      </c>
      <c r="H348" s="9">
        <f t="shared" si="32"/>
        <v>0</v>
      </c>
      <c r="I348" s="9">
        <f t="shared" si="29"/>
        <v>0</v>
      </c>
      <c r="J348" s="9">
        <f t="shared" si="30"/>
        <v>-9.1801286538899967E-4</v>
      </c>
      <c r="K348" s="9">
        <f t="shared" si="31"/>
        <v>0</v>
      </c>
    </row>
    <row r="349" spans="1:11" x14ac:dyDescent="0.3">
      <c r="A349" s="1">
        <v>39220</v>
      </c>
      <c r="B349" s="2">
        <v>1522.75</v>
      </c>
      <c r="C349" s="10">
        <f t="shared" si="35"/>
        <v>6.6104776070071061E-3</v>
      </c>
      <c r="D349" s="7">
        <v>4.82</v>
      </c>
      <c r="E349">
        <f t="shared" si="33"/>
        <v>4.99</v>
      </c>
      <c r="F349">
        <f t="shared" si="34"/>
        <v>4.51</v>
      </c>
      <c r="G349" s="27">
        <f t="shared" si="28"/>
        <v>0.64583333333333381</v>
      </c>
      <c r="H349" s="9">
        <f t="shared" si="32"/>
        <v>0</v>
      </c>
      <c r="I349" s="9">
        <f t="shared" si="29"/>
        <v>0</v>
      </c>
      <c r="J349" s="9">
        <f t="shared" si="30"/>
        <v>6.6104776070071061E-3</v>
      </c>
      <c r="K349" s="9">
        <f t="shared" si="31"/>
        <v>0</v>
      </c>
    </row>
    <row r="350" spans="1:11" x14ac:dyDescent="0.3">
      <c r="A350" s="1">
        <v>39223</v>
      </c>
      <c r="B350" s="2">
        <v>1525.1</v>
      </c>
      <c r="C350" s="10">
        <f t="shared" si="35"/>
        <v>1.5432605483499649E-3</v>
      </c>
      <c r="D350" s="7">
        <v>4.8099999999999996</v>
      </c>
      <c r="E350">
        <f t="shared" si="33"/>
        <v>4.99</v>
      </c>
      <c r="F350">
        <f t="shared" si="34"/>
        <v>4.51</v>
      </c>
      <c r="G350" s="27">
        <f t="shared" si="28"/>
        <v>0.62499999999999911</v>
      </c>
      <c r="H350" s="9">
        <f t="shared" si="32"/>
        <v>0</v>
      </c>
      <c r="I350" s="9">
        <f t="shared" si="29"/>
        <v>0</v>
      </c>
      <c r="J350" s="9">
        <f t="shared" si="30"/>
        <v>1.5432605483499649E-3</v>
      </c>
      <c r="K350" s="9">
        <f t="shared" si="31"/>
        <v>0</v>
      </c>
    </row>
    <row r="351" spans="1:11" x14ac:dyDescent="0.3">
      <c r="A351" s="1">
        <v>39224</v>
      </c>
      <c r="B351" s="2">
        <v>1524.12</v>
      </c>
      <c r="C351" s="10">
        <f t="shared" si="35"/>
        <v>-6.4258081437284001E-4</v>
      </c>
      <c r="D351" s="7">
        <v>4.83</v>
      </c>
      <c r="E351">
        <f t="shared" si="33"/>
        <v>4.99</v>
      </c>
      <c r="F351">
        <f t="shared" si="34"/>
        <v>4.51</v>
      </c>
      <c r="G351" s="27">
        <f t="shared" si="28"/>
        <v>0.66666666666666663</v>
      </c>
      <c r="H351" s="9">
        <f t="shared" si="32"/>
        <v>0</v>
      </c>
      <c r="I351" s="9">
        <f t="shared" si="29"/>
        <v>0</v>
      </c>
      <c r="J351" s="9">
        <f t="shared" si="30"/>
        <v>-6.4258081437284001E-4</v>
      </c>
      <c r="K351" s="9">
        <f t="shared" si="31"/>
        <v>0</v>
      </c>
    </row>
    <row r="352" spans="1:11" x14ac:dyDescent="0.3">
      <c r="A352" s="1">
        <v>39225</v>
      </c>
      <c r="B352" s="2">
        <v>1522.28</v>
      </c>
      <c r="C352" s="10">
        <f t="shared" si="35"/>
        <v>-1.2072540219929652E-3</v>
      </c>
      <c r="D352" s="7">
        <v>4.8499999999999996</v>
      </c>
      <c r="E352">
        <f t="shared" si="33"/>
        <v>4.99</v>
      </c>
      <c r="F352">
        <f t="shared" si="34"/>
        <v>4.51</v>
      </c>
      <c r="G352" s="27">
        <f t="shared" si="28"/>
        <v>0.70833333333333237</v>
      </c>
      <c r="H352" s="9">
        <f t="shared" si="32"/>
        <v>0</v>
      </c>
      <c r="I352" s="9">
        <f t="shared" si="29"/>
        <v>0</v>
      </c>
      <c r="J352" s="9">
        <f t="shared" si="30"/>
        <v>-1.2072540219929652E-3</v>
      </c>
      <c r="K352" s="9">
        <f t="shared" si="31"/>
        <v>0</v>
      </c>
    </row>
    <row r="353" spans="1:11" x14ac:dyDescent="0.3">
      <c r="A353" s="1">
        <v>39226</v>
      </c>
      <c r="B353" s="2">
        <v>1507.51</v>
      </c>
      <c r="C353" s="10">
        <f t="shared" si="35"/>
        <v>-9.7025514360038773E-3</v>
      </c>
      <c r="D353" s="7">
        <v>4.8499999999999996</v>
      </c>
      <c r="E353">
        <f t="shared" si="33"/>
        <v>4.99</v>
      </c>
      <c r="F353">
        <f t="shared" si="34"/>
        <v>4.51</v>
      </c>
      <c r="G353" s="27">
        <f t="shared" si="28"/>
        <v>0.70833333333333237</v>
      </c>
      <c r="H353" s="9">
        <f t="shared" si="32"/>
        <v>0</v>
      </c>
      <c r="I353" s="9">
        <f t="shared" si="29"/>
        <v>0</v>
      </c>
      <c r="J353" s="9">
        <f t="shared" si="30"/>
        <v>-9.7025514360038773E-3</v>
      </c>
      <c r="K353" s="9">
        <f t="shared" si="31"/>
        <v>0</v>
      </c>
    </row>
    <row r="354" spans="1:11" x14ac:dyDescent="0.3">
      <c r="A354" s="1">
        <v>39227</v>
      </c>
      <c r="B354" s="2">
        <v>1515.73</v>
      </c>
      <c r="C354" s="10">
        <f t="shared" si="35"/>
        <v>5.4527001479260685E-3</v>
      </c>
      <c r="D354" s="7">
        <v>4.8499999999999996</v>
      </c>
      <c r="E354">
        <f t="shared" si="33"/>
        <v>4.99</v>
      </c>
      <c r="F354">
        <f t="shared" si="34"/>
        <v>4.51</v>
      </c>
      <c r="G354" s="27">
        <f t="shared" si="28"/>
        <v>0.70833333333333237</v>
      </c>
      <c r="H354" s="9">
        <f t="shared" si="32"/>
        <v>0</v>
      </c>
      <c r="I354" s="9">
        <f t="shared" si="29"/>
        <v>0</v>
      </c>
      <c r="J354" s="9">
        <f t="shared" si="30"/>
        <v>5.4527001479260685E-3</v>
      </c>
      <c r="K354" s="9">
        <f t="shared" si="31"/>
        <v>0</v>
      </c>
    </row>
    <row r="355" spans="1:11" x14ac:dyDescent="0.3">
      <c r="A355" s="1">
        <v>39231</v>
      </c>
      <c r="B355" s="2">
        <v>1518.11</v>
      </c>
      <c r="C355" s="10">
        <f t="shared" si="35"/>
        <v>1.5702004974499956E-3</v>
      </c>
      <c r="D355" s="7">
        <v>4.88</v>
      </c>
      <c r="E355">
        <f t="shared" si="33"/>
        <v>4.99</v>
      </c>
      <c r="F355">
        <f t="shared" si="34"/>
        <v>4.51</v>
      </c>
      <c r="G355" s="27">
        <f t="shared" si="28"/>
        <v>0.77083333333333282</v>
      </c>
      <c r="H355" s="9">
        <f t="shared" si="32"/>
        <v>0</v>
      </c>
      <c r="I355" s="9">
        <f t="shared" si="29"/>
        <v>0</v>
      </c>
      <c r="J355" s="9">
        <f t="shared" si="30"/>
        <v>0</v>
      </c>
      <c r="K355" s="9">
        <f t="shared" si="31"/>
        <v>1.5702004974499956E-3</v>
      </c>
    </row>
    <row r="356" spans="1:11" x14ac:dyDescent="0.3">
      <c r="A356" s="1">
        <v>39232</v>
      </c>
      <c r="B356" s="2">
        <v>1530.23</v>
      </c>
      <c r="C356" s="10">
        <f t="shared" si="35"/>
        <v>7.9836112007694564E-3</v>
      </c>
      <c r="D356" s="7">
        <v>4.8899999999999997</v>
      </c>
      <c r="E356">
        <f t="shared" si="33"/>
        <v>4.99</v>
      </c>
      <c r="F356">
        <f t="shared" si="34"/>
        <v>4.51</v>
      </c>
      <c r="G356" s="27">
        <f t="shared" si="28"/>
        <v>0.79166666666666574</v>
      </c>
      <c r="H356" s="9">
        <f t="shared" si="32"/>
        <v>0</v>
      </c>
      <c r="I356" s="9">
        <f t="shared" si="29"/>
        <v>0</v>
      </c>
      <c r="J356" s="9">
        <f t="shared" si="30"/>
        <v>0</v>
      </c>
      <c r="K356" s="9">
        <f t="shared" si="31"/>
        <v>7.9836112007694564E-3</v>
      </c>
    </row>
    <row r="357" spans="1:11" x14ac:dyDescent="0.3">
      <c r="A357" s="1">
        <v>39233</v>
      </c>
      <c r="B357" s="2">
        <v>1530.62</v>
      </c>
      <c r="C357" s="10">
        <f t="shared" si="35"/>
        <v>2.5486364794826441E-4</v>
      </c>
      <c r="D357" s="7">
        <v>4.92</v>
      </c>
      <c r="E357">
        <f t="shared" si="33"/>
        <v>4.99</v>
      </c>
      <c r="F357">
        <f t="shared" si="34"/>
        <v>4.51</v>
      </c>
      <c r="G357" s="27">
        <f t="shared" si="28"/>
        <v>0.85416666666666619</v>
      </c>
      <c r="H357" s="9">
        <f t="shared" si="32"/>
        <v>0</v>
      </c>
      <c r="I357" s="9">
        <f t="shared" si="29"/>
        <v>0</v>
      </c>
      <c r="J357" s="9">
        <f t="shared" si="30"/>
        <v>0</v>
      </c>
      <c r="K357" s="9">
        <f t="shared" si="31"/>
        <v>2.5486364794826441E-4</v>
      </c>
    </row>
    <row r="358" spans="1:11" x14ac:dyDescent="0.3">
      <c r="A358" s="1">
        <v>39234</v>
      </c>
      <c r="B358" s="2">
        <v>1536.34</v>
      </c>
      <c r="C358" s="10">
        <f t="shared" si="35"/>
        <v>3.7370477322915077E-3</v>
      </c>
      <c r="D358" s="7">
        <v>4.97</v>
      </c>
      <c r="E358">
        <f t="shared" si="33"/>
        <v>4.99</v>
      </c>
      <c r="F358">
        <f t="shared" si="34"/>
        <v>4.51</v>
      </c>
      <c r="G358" s="27">
        <f t="shared" si="28"/>
        <v>0.95833333333333237</v>
      </c>
      <c r="H358" s="9">
        <f t="shared" si="32"/>
        <v>0</v>
      </c>
      <c r="I358" s="9">
        <f t="shared" si="29"/>
        <v>0</v>
      </c>
      <c r="J358" s="9">
        <f t="shared" si="30"/>
        <v>0</v>
      </c>
      <c r="K358" s="9">
        <f t="shared" si="31"/>
        <v>3.7370477322915077E-3</v>
      </c>
    </row>
    <row r="359" spans="1:11" x14ac:dyDescent="0.3">
      <c r="A359" s="1">
        <v>39237</v>
      </c>
      <c r="B359" s="2">
        <v>1539.18</v>
      </c>
      <c r="C359" s="10">
        <f t="shared" si="35"/>
        <v>1.8485491492769477E-3</v>
      </c>
      <c r="D359" s="7">
        <v>4.97</v>
      </c>
      <c r="E359">
        <f t="shared" si="33"/>
        <v>4.99</v>
      </c>
      <c r="F359">
        <f t="shared" si="34"/>
        <v>4.51</v>
      </c>
      <c r="G359" s="27">
        <f t="shared" si="28"/>
        <v>0.95833333333333237</v>
      </c>
      <c r="H359" s="9">
        <f t="shared" si="32"/>
        <v>0</v>
      </c>
      <c r="I359" s="9">
        <f t="shared" si="29"/>
        <v>0</v>
      </c>
      <c r="J359" s="9">
        <f t="shared" si="30"/>
        <v>0</v>
      </c>
      <c r="K359" s="9">
        <f t="shared" si="31"/>
        <v>1.8485491492769477E-3</v>
      </c>
    </row>
    <row r="360" spans="1:11" x14ac:dyDescent="0.3">
      <c r="A360" s="1">
        <v>39238</v>
      </c>
      <c r="B360" s="2">
        <v>1530.95</v>
      </c>
      <c r="C360" s="10">
        <f t="shared" si="35"/>
        <v>-5.3470029496225377E-3</v>
      </c>
      <c r="D360" s="7">
        <v>4.99</v>
      </c>
      <c r="E360">
        <f t="shared" si="33"/>
        <v>4.99</v>
      </c>
      <c r="F360">
        <f t="shared" si="34"/>
        <v>4.51</v>
      </c>
      <c r="G360" s="27">
        <f t="shared" si="28"/>
        <v>1</v>
      </c>
      <c r="H360" s="9">
        <f t="shared" si="32"/>
        <v>0</v>
      </c>
      <c r="I360" s="9">
        <f t="shared" si="29"/>
        <v>0</v>
      </c>
      <c r="J360" s="9">
        <f t="shared" si="30"/>
        <v>0</v>
      </c>
      <c r="K360" s="9">
        <f t="shared" si="31"/>
        <v>-5.3470029496225377E-3</v>
      </c>
    </row>
    <row r="361" spans="1:11" x14ac:dyDescent="0.3">
      <c r="A361" s="1">
        <v>39239</v>
      </c>
      <c r="B361" s="2">
        <v>1517.38</v>
      </c>
      <c r="C361" s="10">
        <f t="shared" si="35"/>
        <v>-8.8637773931218751E-3</v>
      </c>
      <c r="D361" s="7">
        <v>4.97</v>
      </c>
      <c r="E361">
        <f t="shared" si="33"/>
        <v>4.99</v>
      </c>
      <c r="F361">
        <f t="shared" si="34"/>
        <v>4.51</v>
      </c>
      <c r="G361" s="27">
        <f t="shared" si="28"/>
        <v>0.95833333333333237</v>
      </c>
      <c r="H361" s="9">
        <f t="shared" si="32"/>
        <v>0</v>
      </c>
      <c r="I361" s="9">
        <f t="shared" si="29"/>
        <v>0</v>
      </c>
      <c r="J361" s="9">
        <f t="shared" si="30"/>
        <v>0</v>
      </c>
      <c r="K361" s="9">
        <f t="shared" si="31"/>
        <v>-8.8637773931218751E-3</v>
      </c>
    </row>
    <row r="362" spans="1:11" x14ac:dyDescent="0.3">
      <c r="A362" s="1">
        <v>39240</v>
      </c>
      <c r="B362" s="2">
        <v>1490.72</v>
      </c>
      <c r="C362" s="10">
        <f t="shared" si="35"/>
        <v>-1.7569758399346293E-2</v>
      </c>
      <c r="D362" s="7">
        <v>5.03</v>
      </c>
      <c r="E362">
        <f t="shared" si="33"/>
        <v>5.03</v>
      </c>
      <c r="F362">
        <f t="shared" si="34"/>
        <v>4.51</v>
      </c>
      <c r="G362" s="27">
        <f t="shared" si="28"/>
        <v>1</v>
      </c>
      <c r="H362" s="9">
        <f t="shared" si="32"/>
        <v>0</v>
      </c>
      <c r="I362" s="9">
        <f t="shared" si="29"/>
        <v>0</v>
      </c>
      <c r="J362" s="9">
        <f t="shared" si="30"/>
        <v>0</v>
      </c>
      <c r="K362" s="9">
        <f t="shared" si="31"/>
        <v>-1.7569758399346293E-2</v>
      </c>
    </row>
    <row r="363" spans="1:11" x14ac:dyDescent="0.3">
      <c r="A363" s="1">
        <v>39241</v>
      </c>
      <c r="B363" s="2">
        <v>1507.67</v>
      </c>
      <c r="C363" s="10">
        <f t="shared" si="35"/>
        <v>1.1370344531501587E-2</v>
      </c>
      <c r="D363" s="7">
        <v>5.01</v>
      </c>
      <c r="E363">
        <f t="shared" si="33"/>
        <v>5.03</v>
      </c>
      <c r="F363">
        <f t="shared" si="34"/>
        <v>4.51</v>
      </c>
      <c r="G363" s="27">
        <f t="shared" si="28"/>
        <v>0.96153846153846068</v>
      </c>
      <c r="H363" s="9">
        <f t="shared" si="32"/>
        <v>0</v>
      </c>
      <c r="I363" s="9">
        <f t="shared" si="29"/>
        <v>0</v>
      </c>
      <c r="J363" s="9">
        <f t="shared" si="30"/>
        <v>0</v>
      </c>
      <c r="K363" s="9">
        <f t="shared" si="31"/>
        <v>1.1370344531501587E-2</v>
      </c>
    </row>
    <row r="364" spans="1:11" x14ac:dyDescent="0.3">
      <c r="A364" s="1">
        <v>39244</v>
      </c>
      <c r="B364" s="2">
        <v>1509.12</v>
      </c>
      <c r="C364" s="10">
        <f t="shared" si="35"/>
        <v>9.6174892383599729E-4</v>
      </c>
      <c r="D364" s="7">
        <v>5.01</v>
      </c>
      <c r="E364">
        <f t="shared" si="33"/>
        <v>5.03</v>
      </c>
      <c r="F364">
        <f t="shared" si="34"/>
        <v>4.51</v>
      </c>
      <c r="G364" s="27">
        <f t="shared" si="28"/>
        <v>0.96153846153846068</v>
      </c>
      <c r="H364" s="9">
        <f t="shared" si="32"/>
        <v>0</v>
      </c>
      <c r="I364" s="9">
        <f t="shared" si="29"/>
        <v>0</v>
      </c>
      <c r="J364" s="9">
        <f t="shared" si="30"/>
        <v>0</v>
      </c>
      <c r="K364" s="9">
        <f t="shared" si="31"/>
        <v>9.6174892383599729E-4</v>
      </c>
    </row>
    <row r="365" spans="1:11" x14ac:dyDescent="0.3">
      <c r="A365" s="1">
        <v>39245</v>
      </c>
      <c r="B365" s="2">
        <v>1493</v>
      </c>
      <c r="C365" s="10">
        <f t="shared" si="35"/>
        <v>-1.0681721798133941E-2</v>
      </c>
      <c r="D365" s="7">
        <v>5.08</v>
      </c>
      <c r="E365">
        <f t="shared" si="33"/>
        <v>5.08</v>
      </c>
      <c r="F365">
        <f t="shared" si="34"/>
        <v>4.51</v>
      </c>
      <c r="G365" s="27">
        <f t="shared" si="28"/>
        <v>1</v>
      </c>
      <c r="H365" s="9">
        <f t="shared" si="32"/>
        <v>0</v>
      </c>
      <c r="I365" s="9">
        <f t="shared" si="29"/>
        <v>0</v>
      </c>
      <c r="J365" s="9">
        <f t="shared" si="30"/>
        <v>0</v>
      </c>
      <c r="K365" s="9">
        <f t="shared" si="31"/>
        <v>-1.0681721798133941E-2</v>
      </c>
    </row>
    <row r="366" spans="1:11" x14ac:dyDescent="0.3">
      <c r="A366" s="1">
        <v>39246</v>
      </c>
      <c r="B366" s="2">
        <v>1515.67</v>
      </c>
      <c r="C366" s="10">
        <f t="shared" si="35"/>
        <v>1.5184192900200986E-2</v>
      </c>
      <c r="D366" s="7">
        <v>5.08</v>
      </c>
      <c r="E366">
        <f t="shared" si="33"/>
        <v>5.08</v>
      </c>
      <c r="F366">
        <f t="shared" si="34"/>
        <v>4.51</v>
      </c>
      <c r="G366" s="27">
        <f t="shared" si="28"/>
        <v>1</v>
      </c>
      <c r="H366" s="9">
        <f t="shared" si="32"/>
        <v>0</v>
      </c>
      <c r="I366" s="9">
        <f t="shared" si="29"/>
        <v>0</v>
      </c>
      <c r="J366" s="9">
        <f t="shared" si="30"/>
        <v>0</v>
      </c>
      <c r="K366" s="9">
        <f t="shared" si="31"/>
        <v>1.5184192900200986E-2</v>
      </c>
    </row>
    <row r="367" spans="1:11" x14ac:dyDescent="0.3">
      <c r="A367" s="1">
        <v>39247</v>
      </c>
      <c r="B367" s="2">
        <v>1522.97</v>
      </c>
      <c r="C367" s="10">
        <f t="shared" si="35"/>
        <v>4.8163518443988165E-3</v>
      </c>
      <c r="D367" s="7">
        <v>5.0999999999999996</v>
      </c>
      <c r="E367">
        <f t="shared" si="33"/>
        <v>5.0999999999999996</v>
      </c>
      <c r="F367">
        <f t="shared" si="34"/>
        <v>4.51</v>
      </c>
      <c r="G367" s="27">
        <f t="shared" si="28"/>
        <v>1</v>
      </c>
      <c r="H367" s="9">
        <f t="shared" si="32"/>
        <v>0</v>
      </c>
      <c r="I367" s="9">
        <f t="shared" si="29"/>
        <v>0</v>
      </c>
      <c r="J367" s="9">
        <f t="shared" si="30"/>
        <v>0</v>
      </c>
      <c r="K367" s="9">
        <f t="shared" si="31"/>
        <v>4.8163518443988165E-3</v>
      </c>
    </row>
    <row r="368" spans="1:11" x14ac:dyDescent="0.3">
      <c r="A368" s="1">
        <v>39248</v>
      </c>
      <c r="B368" s="2">
        <v>1532.91</v>
      </c>
      <c r="C368" s="10">
        <f t="shared" si="35"/>
        <v>6.5267208152491873E-3</v>
      </c>
      <c r="D368" s="7">
        <v>5.05</v>
      </c>
      <c r="E368">
        <f t="shared" si="33"/>
        <v>5.0999999999999996</v>
      </c>
      <c r="F368">
        <f t="shared" si="34"/>
        <v>4.51</v>
      </c>
      <c r="G368" s="27">
        <f t="shared" si="28"/>
        <v>0.91525423728813582</v>
      </c>
      <c r="H368" s="9">
        <f t="shared" si="32"/>
        <v>0</v>
      </c>
      <c r="I368" s="9">
        <f t="shared" si="29"/>
        <v>0</v>
      </c>
      <c r="J368" s="9">
        <f t="shared" si="30"/>
        <v>0</v>
      </c>
      <c r="K368" s="9">
        <f t="shared" si="31"/>
        <v>6.5267208152491873E-3</v>
      </c>
    </row>
    <row r="369" spans="1:11" x14ac:dyDescent="0.3">
      <c r="A369" s="1">
        <v>39251</v>
      </c>
      <c r="B369" s="2">
        <v>1531.05</v>
      </c>
      <c r="C369" s="10">
        <f t="shared" si="35"/>
        <v>-1.2133784762315644E-3</v>
      </c>
      <c r="D369" s="7">
        <v>5.01</v>
      </c>
      <c r="E369">
        <f t="shared" si="33"/>
        <v>5.0999999999999996</v>
      </c>
      <c r="F369">
        <f t="shared" si="34"/>
        <v>4.51</v>
      </c>
      <c r="G369" s="27">
        <f t="shared" si="28"/>
        <v>0.84745762711864425</v>
      </c>
      <c r="H369" s="9">
        <f t="shared" si="32"/>
        <v>0</v>
      </c>
      <c r="I369" s="9">
        <f t="shared" si="29"/>
        <v>0</v>
      </c>
      <c r="J369" s="9">
        <f t="shared" si="30"/>
        <v>0</v>
      </c>
      <c r="K369" s="9">
        <f t="shared" si="31"/>
        <v>-1.2133784762315644E-3</v>
      </c>
    </row>
    <row r="370" spans="1:11" x14ac:dyDescent="0.3">
      <c r="A370" s="1">
        <v>39252</v>
      </c>
      <c r="B370" s="2">
        <v>1533.7</v>
      </c>
      <c r="C370" s="10">
        <f t="shared" si="35"/>
        <v>1.7308383135757101E-3</v>
      </c>
      <c r="D370" s="7">
        <v>4.9400000000000004</v>
      </c>
      <c r="E370">
        <f t="shared" si="33"/>
        <v>5.0999999999999996</v>
      </c>
      <c r="F370">
        <f t="shared" si="34"/>
        <v>4.51</v>
      </c>
      <c r="G370" s="27">
        <f t="shared" si="28"/>
        <v>0.72881355932203506</v>
      </c>
      <c r="H370" s="9">
        <f t="shared" si="32"/>
        <v>0</v>
      </c>
      <c r="I370" s="9">
        <f t="shared" si="29"/>
        <v>0</v>
      </c>
      <c r="J370" s="9">
        <f t="shared" si="30"/>
        <v>1.7308383135757101E-3</v>
      </c>
      <c r="K370" s="9">
        <f t="shared" si="31"/>
        <v>0</v>
      </c>
    </row>
    <row r="371" spans="1:11" x14ac:dyDescent="0.3">
      <c r="A371" s="1">
        <v>39253</v>
      </c>
      <c r="B371" s="2">
        <v>1512.84</v>
      </c>
      <c r="C371" s="10">
        <f t="shared" si="35"/>
        <v>-1.3601095390232854E-2</v>
      </c>
      <c r="D371" s="7">
        <v>4.97</v>
      </c>
      <c r="E371">
        <f t="shared" si="33"/>
        <v>5.0999999999999996</v>
      </c>
      <c r="F371">
        <f t="shared" si="34"/>
        <v>4.51</v>
      </c>
      <c r="G371" s="27">
        <f t="shared" si="28"/>
        <v>0.77966101694915269</v>
      </c>
      <c r="H371" s="9">
        <f t="shared" si="32"/>
        <v>0</v>
      </c>
      <c r="I371" s="9">
        <f t="shared" si="29"/>
        <v>0</v>
      </c>
      <c r="J371" s="9">
        <f t="shared" si="30"/>
        <v>0</v>
      </c>
      <c r="K371" s="9">
        <f t="shared" si="31"/>
        <v>-1.3601095390232854E-2</v>
      </c>
    </row>
    <row r="372" spans="1:11" x14ac:dyDescent="0.3">
      <c r="A372" s="1">
        <v>39254</v>
      </c>
      <c r="B372" s="2">
        <v>1522.19</v>
      </c>
      <c r="C372" s="10">
        <f t="shared" si="35"/>
        <v>6.1804288622723733E-3</v>
      </c>
      <c r="D372" s="7">
        <v>4.9800000000000004</v>
      </c>
      <c r="E372">
        <f t="shared" si="33"/>
        <v>5.0999999999999996</v>
      </c>
      <c r="F372">
        <f t="shared" si="34"/>
        <v>4.51</v>
      </c>
      <c r="G372" s="27">
        <f t="shared" si="28"/>
        <v>0.79661016949152674</v>
      </c>
      <c r="H372" s="9">
        <f t="shared" si="32"/>
        <v>0</v>
      </c>
      <c r="I372" s="9">
        <f t="shared" si="29"/>
        <v>0</v>
      </c>
      <c r="J372" s="9">
        <f t="shared" si="30"/>
        <v>0</v>
      </c>
      <c r="K372" s="9">
        <f t="shared" si="31"/>
        <v>6.1804288622723733E-3</v>
      </c>
    </row>
    <row r="373" spans="1:11" x14ac:dyDescent="0.3">
      <c r="A373" s="1">
        <v>39255</v>
      </c>
      <c r="B373" s="2">
        <v>1502.56</v>
      </c>
      <c r="C373" s="10">
        <f t="shared" si="35"/>
        <v>-1.289589341672203E-2</v>
      </c>
      <c r="D373" s="7">
        <v>4.92</v>
      </c>
      <c r="E373">
        <f t="shared" si="33"/>
        <v>5.0999999999999996</v>
      </c>
      <c r="F373">
        <f t="shared" si="34"/>
        <v>4.51</v>
      </c>
      <c r="G373" s="27">
        <f t="shared" si="28"/>
        <v>0.6949152542372885</v>
      </c>
      <c r="H373" s="9">
        <f t="shared" si="32"/>
        <v>0</v>
      </c>
      <c r="I373" s="9">
        <f t="shared" si="29"/>
        <v>0</v>
      </c>
      <c r="J373" s="9">
        <f t="shared" si="30"/>
        <v>-1.289589341672203E-2</v>
      </c>
      <c r="K373" s="9">
        <f t="shared" si="31"/>
        <v>0</v>
      </c>
    </row>
    <row r="374" spans="1:11" x14ac:dyDescent="0.3">
      <c r="A374" s="1">
        <v>39258</v>
      </c>
      <c r="B374" s="2">
        <v>1497.74</v>
      </c>
      <c r="C374" s="10">
        <f t="shared" si="35"/>
        <v>-3.2078585880097542E-3</v>
      </c>
      <c r="D374" s="7">
        <v>4.87</v>
      </c>
      <c r="E374">
        <f t="shared" si="33"/>
        <v>5.0999999999999996</v>
      </c>
      <c r="F374">
        <f t="shared" si="34"/>
        <v>4.51</v>
      </c>
      <c r="G374" s="27">
        <f t="shared" si="28"/>
        <v>0.61016949152542443</v>
      </c>
      <c r="H374" s="9">
        <f t="shared" si="32"/>
        <v>0</v>
      </c>
      <c r="I374" s="9">
        <f t="shared" si="29"/>
        <v>0</v>
      </c>
      <c r="J374" s="9">
        <f t="shared" si="30"/>
        <v>-3.2078585880097542E-3</v>
      </c>
      <c r="K374" s="9">
        <f t="shared" si="31"/>
        <v>0</v>
      </c>
    </row>
    <row r="375" spans="1:11" x14ac:dyDescent="0.3">
      <c r="A375" s="1">
        <v>39259</v>
      </c>
      <c r="B375" s="2">
        <v>1492.89</v>
      </c>
      <c r="C375" s="10">
        <f t="shared" si="35"/>
        <v>-3.238212239774533E-3</v>
      </c>
      <c r="D375" s="7">
        <v>4.9000000000000004</v>
      </c>
      <c r="E375">
        <f t="shared" si="33"/>
        <v>5.0999999999999996</v>
      </c>
      <c r="F375">
        <f t="shared" si="34"/>
        <v>4.51</v>
      </c>
      <c r="G375" s="27">
        <f t="shared" si="28"/>
        <v>0.6610169491525435</v>
      </c>
      <c r="H375" s="9">
        <f t="shared" si="32"/>
        <v>0</v>
      </c>
      <c r="I375" s="9">
        <f t="shared" si="29"/>
        <v>0</v>
      </c>
      <c r="J375" s="9">
        <f t="shared" si="30"/>
        <v>-3.238212239774533E-3</v>
      </c>
      <c r="K375" s="9">
        <f t="shared" si="31"/>
        <v>0</v>
      </c>
    </row>
    <row r="376" spans="1:11" x14ac:dyDescent="0.3">
      <c r="A376" s="1">
        <v>39260</v>
      </c>
      <c r="B376" s="2">
        <v>1506.34</v>
      </c>
      <c r="C376" s="10">
        <f t="shared" si="35"/>
        <v>9.0093710856123475E-3</v>
      </c>
      <c r="D376" s="7">
        <v>4.91</v>
      </c>
      <c r="E376">
        <f t="shared" si="33"/>
        <v>5.0999999999999996</v>
      </c>
      <c r="F376">
        <f t="shared" si="34"/>
        <v>4.51</v>
      </c>
      <c r="G376" s="27">
        <f t="shared" si="28"/>
        <v>0.677966101694916</v>
      </c>
      <c r="H376" s="9">
        <f t="shared" si="32"/>
        <v>0</v>
      </c>
      <c r="I376" s="9">
        <f t="shared" si="29"/>
        <v>0</v>
      </c>
      <c r="J376" s="9">
        <f t="shared" si="30"/>
        <v>9.0093710856123475E-3</v>
      </c>
      <c r="K376" s="9">
        <f t="shared" si="31"/>
        <v>0</v>
      </c>
    </row>
    <row r="377" spans="1:11" x14ac:dyDescent="0.3">
      <c r="A377" s="1">
        <v>39261</v>
      </c>
      <c r="B377" s="2">
        <v>1505.71</v>
      </c>
      <c r="C377" s="10">
        <f t="shared" si="35"/>
        <v>-4.18232271598631E-4</v>
      </c>
      <c r="D377" s="7">
        <v>4.96</v>
      </c>
      <c r="E377">
        <f t="shared" si="33"/>
        <v>5.0999999999999996</v>
      </c>
      <c r="F377">
        <f t="shared" si="34"/>
        <v>4.51</v>
      </c>
      <c r="G377" s="27">
        <f t="shared" si="28"/>
        <v>0.76271186440678018</v>
      </c>
      <c r="H377" s="9">
        <f t="shared" si="32"/>
        <v>0</v>
      </c>
      <c r="I377" s="9">
        <f t="shared" si="29"/>
        <v>0</v>
      </c>
      <c r="J377" s="9">
        <f t="shared" si="30"/>
        <v>0</v>
      </c>
      <c r="K377" s="9">
        <f t="shared" si="31"/>
        <v>-4.18232271598631E-4</v>
      </c>
    </row>
    <row r="378" spans="1:11" x14ac:dyDescent="0.3">
      <c r="A378" s="1">
        <v>39262</v>
      </c>
      <c r="B378" s="2">
        <v>1503.35</v>
      </c>
      <c r="C378" s="10">
        <f t="shared" si="35"/>
        <v>-1.567366890038671E-3</v>
      </c>
      <c r="D378" s="7">
        <v>4.87</v>
      </c>
      <c r="E378">
        <f t="shared" si="33"/>
        <v>5.0999999999999996</v>
      </c>
      <c r="F378">
        <f t="shared" si="34"/>
        <v>4.51</v>
      </c>
      <c r="G378" s="27">
        <f t="shared" si="28"/>
        <v>0.61016949152542443</v>
      </c>
      <c r="H378" s="9">
        <f t="shared" si="32"/>
        <v>0</v>
      </c>
      <c r="I378" s="9">
        <f t="shared" si="29"/>
        <v>0</v>
      </c>
      <c r="J378" s="9">
        <f t="shared" si="30"/>
        <v>-1.567366890038671E-3</v>
      </c>
      <c r="K378" s="9">
        <f t="shared" si="31"/>
        <v>0</v>
      </c>
    </row>
    <row r="379" spans="1:11" x14ac:dyDescent="0.3">
      <c r="A379" s="1">
        <v>39265</v>
      </c>
      <c r="B379" s="2">
        <v>1519.43</v>
      </c>
      <c r="C379" s="10">
        <f t="shared" si="35"/>
        <v>1.0696112016496595E-2</v>
      </c>
      <c r="D379" s="7">
        <v>4.8600000000000003</v>
      </c>
      <c r="E379">
        <f t="shared" si="33"/>
        <v>5.0999999999999996</v>
      </c>
      <c r="F379">
        <f t="shared" si="34"/>
        <v>4.51</v>
      </c>
      <c r="G379" s="27">
        <f t="shared" si="28"/>
        <v>0.59322033898305193</v>
      </c>
      <c r="H379" s="9">
        <f t="shared" si="32"/>
        <v>0</v>
      </c>
      <c r="I379" s="9">
        <f t="shared" si="29"/>
        <v>0</v>
      </c>
      <c r="J379" s="9">
        <f t="shared" si="30"/>
        <v>1.0696112016496595E-2</v>
      </c>
      <c r="K379" s="9">
        <f t="shared" si="31"/>
        <v>0</v>
      </c>
    </row>
    <row r="380" spans="1:11" x14ac:dyDescent="0.3">
      <c r="A380" s="1">
        <v>39266</v>
      </c>
      <c r="B380" s="2">
        <v>1524.87</v>
      </c>
      <c r="C380" s="10">
        <f t="shared" si="35"/>
        <v>3.5802899771623748E-3</v>
      </c>
      <c r="D380" s="7">
        <v>4.8899999999999997</v>
      </c>
      <c r="E380">
        <f t="shared" si="33"/>
        <v>5.0999999999999996</v>
      </c>
      <c r="F380">
        <f t="shared" si="34"/>
        <v>4.51</v>
      </c>
      <c r="G380" s="27">
        <f t="shared" si="28"/>
        <v>0.64406779661016944</v>
      </c>
      <c r="H380" s="9">
        <f t="shared" si="32"/>
        <v>0</v>
      </c>
      <c r="I380" s="9">
        <f t="shared" si="29"/>
        <v>0</v>
      </c>
      <c r="J380" s="9">
        <f t="shared" si="30"/>
        <v>3.5802899771623748E-3</v>
      </c>
      <c r="K380" s="9">
        <f t="shared" si="31"/>
        <v>0</v>
      </c>
    </row>
    <row r="381" spans="1:11" x14ac:dyDescent="0.3">
      <c r="A381" s="1">
        <v>39268</v>
      </c>
      <c r="B381" s="2">
        <v>1525.4</v>
      </c>
      <c r="C381" s="10">
        <f t="shared" si="35"/>
        <v>3.4757061257694106E-4</v>
      </c>
      <c r="D381" s="7">
        <v>4.99</v>
      </c>
      <c r="E381">
        <f t="shared" si="33"/>
        <v>5.0999999999999996</v>
      </c>
      <c r="F381">
        <f t="shared" si="34"/>
        <v>4.51</v>
      </c>
      <c r="G381" s="27">
        <f t="shared" si="28"/>
        <v>0.81355932203389925</v>
      </c>
      <c r="H381" s="9">
        <f t="shared" si="32"/>
        <v>0</v>
      </c>
      <c r="I381" s="9">
        <f t="shared" si="29"/>
        <v>0</v>
      </c>
      <c r="J381" s="9">
        <f t="shared" si="30"/>
        <v>0</v>
      </c>
      <c r="K381" s="9">
        <f t="shared" si="31"/>
        <v>3.4757061257694106E-4</v>
      </c>
    </row>
    <row r="382" spans="1:11" x14ac:dyDescent="0.3">
      <c r="A382" s="1">
        <v>39269</v>
      </c>
      <c r="B382" s="2">
        <v>1530.44</v>
      </c>
      <c r="C382" s="10">
        <f t="shared" si="35"/>
        <v>3.3040513963550305E-3</v>
      </c>
      <c r="D382" s="7">
        <v>4.99</v>
      </c>
      <c r="E382">
        <f t="shared" si="33"/>
        <v>5.0999999999999996</v>
      </c>
      <c r="F382">
        <f t="shared" si="34"/>
        <v>4.51</v>
      </c>
      <c r="G382" s="27">
        <f t="shared" si="28"/>
        <v>0.81355932203389925</v>
      </c>
      <c r="H382" s="9">
        <f t="shared" si="32"/>
        <v>0</v>
      </c>
      <c r="I382" s="9">
        <f t="shared" si="29"/>
        <v>0</v>
      </c>
      <c r="J382" s="9">
        <f t="shared" si="30"/>
        <v>0</v>
      </c>
      <c r="K382" s="9">
        <f t="shared" si="31"/>
        <v>3.3040513963550305E-3</v>
      </c>
    </row>
    <row r="383" spans="1:11" x14ac:dyDescent="0.3">
      <c r="A383" s="1">
        <v>39272</v>
      </c>
      <c r="B383" s="2">
        <v>1531.85</v>
      </c>
      <c r="C383" s="10">
        <f t="shared" si="35"/>
        <v>9.2130367737373203E-4</v>
      </c>
      <c r="D383" s="7">
        <v>4.97</v>
      </c>
      <c r="E383">
        <f t="shared" si="33"/>
        <v>5.0999999999999996</v>
      </c>
      <c r="F383">
        <f t="shared" si="34"/>
        <v>4.51</v>
      </c>
      <c r="G383" s="27">
        <f t="shared" ref="G383:G446" si="36">(D383-F383)/(E383-F383)</f>
        <v>0.77966101694915269</v>
      </c>
      <c r="H383" s="9">
        <f t="shared" si="32"/>
        <v>0</v>
      </c>
      <c r="I383" s="9">
        <f t="shared" ref="I383:I446" si="37">IF(G383&gt;H$2,IF(G383&lt;I$2,C383,0),0)</f>
        <v>0</v>
      </c>
      <c r="J383" s="9">
        <f t="shared" ref="J383:J446" si="38">IF(G383&gt;I$2,IF(G383&lt;J$2,C383,0),0)</f>
        <v>0</v>
      </c>
      <c r="K383" s="9">
        <f t="shared" ref="K383:K446" si="39">IF(G383&gt;J$2,IF(G383&lt;K$2,C383,0),0)</f>
        <v>9.2130367737373203E-4</v>
      </c>
    </row>
    <row r="384" spans="1:11" x14ac:dyDescent="0.3">
      <c r="A384" s="1">
        <v>39273</v>
      </c>
      <c r="B384" s="2">
        <v>1510.12</v>
      </c>
      <c r="C384" s="10">
        <f t="shared" si="35"/>
        <v>-1.4185462023044045E-2</v>
      </c>
      <c r="D384" s="7">
        <v>4.8499999999999996</v>
      </c>
      <c r="E384">
        <f t="shared" si="33"/>
        <v>5.0999999999999996</v>
      </c>
      <c r="F384">
        <f t="shared" si="34"/>
        <v>4.51</v>
      </c>
      <c r="G384" s="27">
        <f t="shared" si="36"/>
        <v>0.57627118644067787</v>
      </c>
      <c r="H384" s="9">
        <f t="shared" ref="H384:H447" si="40">IF(G384&lt;H$2,C384,0)</f>
        <v>0</v>
      </c>
      <c r="I384" s="9">
        <f t="shared" si="37"/>
        <v>0</v>
      </c>
      <c r="J384" s="9">
        <f t="shared" si="38"/>
        <v>-1.4185462023044045E-2</v>
      </c>
      <c r="K384" s="9">
        <f t="shared" si="39"/>
        <v>0</v>
      </c>
    </row>
    <row r="385" spans="1:11" x14ac:dyDescent="0.3">
      <c r="A385" s="1">
        <v>39274</v>
      </c>
      <c r="B385" s="2">
        <v>1518.76</v>
      </c>
      <c r="C385" s="10">
        <f t="shared" si="35"/>
        <v>5.7213996238710176E-3</v>
      </c>
      <c r="D385" s="7">
        <v>4.8899999999999997</v>
      </c>
      <c r="E385">
        <f t="shared" si="33"/>
        <v>5.0999999999999996</v>
      </c>
      <c r="F385">
        <f t="shared" si="34"/>
        <v>4.51</v>
      </c>
      <c r="G385" s="27">
        <f t="shared" si="36"/>
        <v>0.64406779661016944</v>
      </c>
      <c r="H385" s="9">
        <f t="shared" si="40"/>
        <v>0</v>
      </c>
      <c r="I385" s="9">
        <f t="shared" si="37"/>
        <v>0</v>
      </c>
      <c r="J385" s="9">
        <f t="shared" si="38"/>
        <v>5.7213996238710176E-3</v>
      </c>
      <c r="K385" s="9">
        <f t="shared" si="39"/>
        <v>0</v>
      </c>
    </row>
    <row r="386" spans="1:11" x14ac:dyDescent="0.3">
      <c r="A386" s="1">
        <v>39275</v>
      </c>
      <c r="B386" s="2">
        <v>1547.7</v>
      </c>
      <c r="C386" s="10">
        <f t="shared" si="35"/>
        <v>1.9055018567779015E-2</v>
      </c>
      <c r="D386" s="7">
        <v>4.9400000000000004</v>
      </c>
      <c r="E386">
        <f t="shared" ref="E386:E449" si="41">MAX(D261:D386)</f>
        <v>5.0999999999999996</v>
      </c>
      <c r="F386">
        <f t="shared" ref="F386:F449" si="42">MIN(D261:D386)</f>
        <v>4.51</v>
      </c>
      <c r="G386" s="27">
        <f t="shared" si="36"/>
        <v>0.72881355932203506</v>
      </c>
      <c r="H386" s="9">
        <f t="shared" si="40"/>
        <v>0</v>
      </c>
      <c r="I386" s="9">
        <f t="shared" si="37"/>
        <v>0</v>
      </c>
      <c r="J386" s="9">
        <f t="shared" si="38"/>
        <v>1.9055018567779015E-2</v>
      </c>
      <c r="K386" s="9">
        <f t="shared" si="39"/>
        <v>0</v>
      </c>
    </row>
    <row r="387" spans="1:11" x14ac:dyDescent="0.3">
      <c r="A387" s="1">
        <v>39276</v>
      </c>
      <c r="B387" s="2">
        <v>1552.5</v>
      </c>
      <c r="C387" s="10">
        <f t="shared" si="35"/>
        <v>3.1013762357045642E-3</v>
      </c>
      <c r="D387" s="7">
        <v>4.9400000000000004</v>
      </c>
      <c r="E387">
        <f t="shared" si="41"/>
        <v>5.0999999999999996</v>
      </c>
      <c r="F387">
        <f t="shared" si="42"/>
        <v>4.51</v>
      </c>
      <c r="G387" s="27">
        <f t="shared" si="36"/>
        <v>0.72881355932203506</v>
      </c>
      <c r="H387" s="9">
        <f t="shared" si="40"/>
        <v>0</v>
      </c>
      <c r="I387" s="9">
        <f t="shared" si="37"/>
        <v>0</v>
      </c>
      <c r="J387" s="9">
        <f t="shared" si="38"/>
        <v>3.1013762357045642E-3</v>
      </c>
      <c r="K387" s="9">
        <f t="shared" si="39"/>
        <v>0</v>
      </c>
    </row>
    <row r="388" spans="1:11" x14ac:dyDescent="0.3">
      <c r="A388" s="1">
        <v>39279</v>
      </c>
      <c r="B388" s="2">
        <v>1549.52</v>
      </c>
      <c r="C388" s="10">
        <f t="shared" si="35"/>
        <v>-1.9194847020934094E-3</v>
      </c>
      <c r="D388" s="7">
        <v>4.8899999999999997</v>
      </c>
      <c r="E388">
        <f t="shared" si="41"/>
        <v>5.0999999999999996</v>
      </c>
      <c r="F388">
        <f t="shared" si="42"/>
        <v>4.51</v>
      </c>
      <c r="G388" s="27">
        <f t="shared" si="36"/>
        <v>0.64406779661016944</v>
      </c>
      <c r="H388" s="9">
        <f t="shared" si="40"/>
        <v>0</v>
      </c>
      <c r="I388" s="9">
        <f t="shared" si="37"/>
        <v>0</v>
      </c>
      <c r="J388" s="9">
        <f t="shared" si="38"/>
        <v>-1.9194847020934094E-3</v>
      </c>
      <c r="K388" s="9">
        <f t="shared" si="39"/>
        <v>0</v>
      </c>
    </row>
    <row r="389" spans="1:11" x14ac:dyDescent="0.3">
      <c r="A389" s="1">
        <v>39280</v>
      </c>
      <c r="B389" s="2">
        <v>1549.37</v>
      </c>
      <c r="C389" s="10">
        <f t="shared" si="35"/>
        <v>-9.6804171614494131E-5</v>
      </c>
      <c r="D389" s="7">
        <v>4.91</v>
      </c>
      <c r="E389">
        <f t="shared" si="41"/>
        <v>5.0999999999999996</v>
      </c>
      <c r="F389">
        <f t="shared" si="42"/>
        <v>4.51</v>
      </c>
      <c r="G389" s="27">
        <f t="shared" si="36"/>
        <v>0.677966101694916</v>
      </c>
      <c r="H389" s="9">
        <f t="shared" si="40"/>
        <v>0</v>
      </c>
      <c r="I389" s="9">
        <f t="shared" si="37"/>
        <v>0</v>
      </c>
      <c r="J389" s="9">
        <f t="shared" si="38"/>
        <v>-9.6804171614494131E-5</v>
      </c>
      <c r="K389" s="9">
        <f t="shared" si="39"/>
        <v>0</v>
      </c>
    </row>
    <row r="390" spans="1:11" x14ac:dyDescent="0.3">
      <c r="A390" s="1">
        <v>39281</v>
      </c>
      <c r="B390" s="2">
        <v>1546.17</v>
      </c>
      <c r="C390" s="10">
        <f t="shared" ref="C390:C453" si="43">(B390-B389)/B389</f>
        <v>-2.065355596145413E-3</v>
      </c>
      <c r="D390" s="7">
        <v>4.84</v>
      </c>
      <c r="E390">
        <f t="shared" si="41"/>
        <v>5.0999999999999996</v>
      </c>
      <c r="F390">
        <f t="shared" si="42"/>
        <v>4.51</v>
      </c>
      <c r="G390" s="27">
        <f t="shared" si="36"/>
        <v>0.55932203389830537</v>
      </c>
      <c r="H390" s="9">
        <f t="shared" si="40"/>
        <v>0</v>
      </c>
      <c r="I390" s="9">
        <f t="shared" si="37"/>
        <v>0</v>
      </c>
      <c r="J390" s="9">
        <f t="shared" si="38"/>
        <v>-2.065355596145413E-3</v>
      </c>
      <c r="K390" s="9">
        <f t="shared" si="39"/>
        <v>0</v>
      </c>
    </row>
    <row r="391" spans="1:11" x14ac:dyDescent="0.3">
      <c r="A391" s="1">
        <v>39282</v>
      </c>
      <c r="B391" s="2">
        <v>1553.08</v>
      </c>
      <c r="C391" s="10">
        <f t="shared" si="43"/>
        <v>4.4691075366873334E-3</v>
      </c>
      <c r="D391" s="7">
        <v>4.87</v>
      </c>
      <c r="E391">
        <f t="shared" si="41"/>
        <v>5.0999999999999996</v>
      </c>
      <c r="F391">
        <f t="shared" si="42"/>
        <v>4.51</v>
      </c>
      <c r="G391" s="27">
        <f t="shared" si="36"/>
        <v>0.61016949152542443</v>
      </c>
      <c r="H391" s="9">
        <f t="shared" si="40"/>
        <v>0</v>
      </c>
      <c r="I391" s="9">
        <f t="shared" si="37"/>
        <v>0</v>
      </c>
      <c r="J391" s="9">
        <f t="shared" si="38"/>
        <v>4.4691075366873334E-3</v>
      </c>
      <c r="K391" s="9">
        <f t="shared" si="39"/>
        <v>0</v>
      </c>
    </row>
    <row r="392" spans="1:11" x14ac:dyDescent="0.3">
      <c r="A392" s="1">
        <v>39283</v>
      </c>
      <c r="B392" s="2">
        <v>1534.1</v>
      </c>
      <c r="C392" s="10">
        <f t="shared" si="43"/>
        <v>-1.2220877224611751E-2</v>
      </c>
      <c r="D392" s="7">
        <v>4.79</v>
      </c>
      <c r="E392">
        <f t="shared" si="41"/>
        <v>5.0999999999999996</v>
      </c>
      <c r="F392">
        <f t="shared" si="42"/>
        <v>4.51</v>
      </c>
      <c r="G392" s="27">
        <f t="shared" si="36"/>
        <v>0.47457627118644119</v>
      </c>
      <c r="H392" s="9">
        <f t="shared" si="40"/>
        <v>0</v>
      </c>
      <c r="I392" s="9">
        <f t="shared" si="37"/>
        <v>-1.2220877224611751E-2</v>
      </c>
      <c r="J392" s="9">
        <f t="shared" si="38"/>
        <v>0</v>
      </c>
      <c r="K392" s="9">
        <f t="shared" si="39"/>
        <v>0</v>
      </c>
    </row>
    <row r="393" spans="1:11" x14ac:dyDescent="0.3">
      <c r="A393" s="1">
        <v>39286</v>
      </c>
      <c r="B393" s="2">
        <v>1541.57</v>
      </c>
      <c r="C393" s="10">
        <f t="shared" si="43"/>
        <v>4.8693044781957032E-3</v>
      </c>
      <c r="D393" s="7">
        <v>4.8</v>
      </c>
      <c r="E393">
        <f t="shared" si="41"/>
        <v>5.0999999999999996</v>
      </c>
      <c r="F393">
        <f t="shared" si="42"/>
        <v>4.51</v>
      </c>
      <c r="G393" s="27">
        <f t="shared" si="36"/>
        <v>0.49152542372881375</v>
      </c>
      <c r="H393" s="9">
        <f t="shared" si="40"/>
        <v>0</v>
      </c>
      <c r="I393" s="9">
        <f t="shared" si="37"/>
        <v>4.8693044781957032E-3</v>
      </c>
      <c r="J393" s="9">
        <f t="shared" si="38"/>
        <v>0</v>
      </c>
      <c r="K393" s="9">
        <f t="shared" si="39"/>
        <v>0</v>
      </c>
    </row>
    <row r="394" spans="1:11" x14ac:dyDescent="0.3">
      <c r="A394" s="1">
        <v>39287</v>
      </c>
      <c r="B394" s="2">
        <v>1511.04</v>
      </c>
      <c r="C394" s="10">
        <f t="shared" si="43"/>
        <v>-1.9804485037980744E-2</v>
      </c>
      <c r="D394" s="7">
        <v>4.7699999999999996</v>
      </c>
      <c r="E394">
        <f t="shared" si="41"/>
        <v>5.0999999999999996</v>
      </c>
      <c r="F394">
        <f t="shared" si="42"/>
        <v>4.51</v>
      </c>
      <c r="G394" s="27">
        <f t="shared" si="36"/>
        <v>0.44067796610169468</v>
      </c>
      <c r="H394" s="9">
        <f t="shared" si="40"/>
        <v>0</v>
      </c>
      <c r="I394" s="9">
        <f t="shared" si="37"/>
        <v>-1.9804485037980744E-2</v>
      </c>
      <c r="J394" s="9">
        <f t="shared" si="38"/>
        <v>0</v>
      </c>
      <c r="K394" s="9">
        <f t="shared" si="39"/>
        <v>0</v>
      </c>
    </row>
    <row r="395" spans="1:11" x14ac:dyDescent="0.3">
      <c r="A395" s="1">
        <v>39288</v>
      </c>
      <c r="B395" s="2">
        <v>1518.09</v>
      </c>
      <c r="C395" s="10">
        <f t="shared" si="43"/>
        <v>4.6656607369758279E-3</v>
      </c>
      <c r="D395" s="7">
        <v>4.74</v>
      </c>
      <c r="E395">
        <f t="shared" si="41"/>
        <v>5.0999999999999996</v>
      </c>
      <c r="F395">
        <f t="shared" si="42"/>
        <v>4.51</v>
      </c>
      <c r="G395" s="27">
        <f t="shared" si="36"/>
        <v>0.38983050847457706</v>
      </c>
      <c r="H395" s="9">
        <f t="shared" si="40"/>
        <v>0</v>
      </c>
      <c r="I395" s="9">
        <f t="shared" si="37"/>
        <v>4.6656607369758279E-3</v>
      </c>
      <c r="J395" s="9">
        <f t="shared" si="38"/>
        <v>0</v>
      </c>
      <c r="K395" s="9">
        <f t="shared" si="39"/>
        <v>0</v>
      </c>
    </row>
    <row r="396" spans="1:11" x14ac:dyDescent="0.3">
      <c r="A396" s="1">
        <v>39289</v>
      </c>
      <c r="B396" s="2">
        <v>1482.66</v>
      </c>
      <c r="C396" s="10">
        <f t="shared" si="43"/>
        <v>-2.3338537240874941E-2</v>
      </c>
      <c r="D396" s="7">
        <v>4.5599999999999996</v>
      </c>
      <c r="E396">
        <f t="shared" si="41"/>
        <v>5.0999999999999996</v>
      </c>
      <c r="F396">
        <f t="shared" si="42"/>
        <v>4.51</v>
      </c>
      <c r="G396" s="27">
        <f t="shared" si="36"/>
        <v>8.4745762711864125E-2</v>
      </c>
      <c r="H396" s="9">
        <f t="shared" si="40"/>
        <v>-2.3338537240874941E-2</v>
      </c>
      <c r="I396" s="9">
        <f t="shared" si="37"/>
        <v>0</v>
      </c>
      <c r="J396" s="9">
        <f t="shared" si="38"/>
        <v>0</v>
      </c>
      <c r="K396" s="9">
        <f t="shared" si="39"/>
        <v>0</v>
      </c>
    </row>
    <row r="397" spans="1:11" x14ac:dyDescent="0.3">
      <c r="A397" s="1">
        <v>39290</v>
      </c>
      <c r="B397" s="2">
        <v>1458.95</v>
      </c>
      <c r="C397" s="10">
        <f t="shared" si="43"/>
        <v>-1.5991528738888237E-2</v>
      </c>
      <c r="D397" s="7">
        <v>4.5599999999999996</v>
      </c>
      <c r="E397">
        <f t="shared" si="41"/>
        <v>5.0999999999999996</v>
      </c>
      <c r="F397">
        <f t="shared" si="42"/>
        <v>4.51</v>
      </c>
      <c r="G397" s="27">
        <f t="shared" si="36"/>
        <v>8.4745762711864125E-2</v>
      </c>
      <c r="H397" s="9">
        <f t="shared" si="40"/>
        <v>-1.5991528738888237E-2</v>
      </c>
      <c r="I397" s="9">
        <f t="shared" si="37"/>
        <v>0</v>
      </c>
      <c r="J397" s="9">
        <f t="shared" si="38"/>
        <v>0</v>
      </c>
      <c r="K397" s="9">
        <f t="shared" si="39"/>
        <v>0</v>
      </c>
    </row>
    <row r="398" spans="1:11" x14ac:dyDescent="0.3">
      <c r="A398" s="1">
        <v>39293</v>
      </c>
      <c r="B398" s="2">
        <v>1473.91</v>
      </c>
      <c r="C398" s="10">
        <f t="shared" si="43"/>
        <v>1.0253949758387906E-2</v>
      </c>
      <c r="D398" s="7">
        <v>4.59</v>
      </c>
      <c r="E398">
        <f t="shared" si="41"/>
        <v>5.0999999999999996</v>
      </c>
      <c r="F398">
        <f t="shared" si="42"/>
        <v>4.51</v>
      </c>
      <c r="G398" s="27">
        <f t="shared" si="36"/>
        <v>0.13559322033898322</v>
      </c>
      <c r="H398" s="9">
        <f t="shared" si="40"/>
        <v>1.0253949758387906E-2</v>
      </c>
      <c r="I398" s="9">
        <f t="shared" si="37"/>
        <v>0</v>
      </c>
      <c r="J398" s="9">
        <f t="shared" si="38"/>
        <v>0</v>
      </c>
      <c r="K398" s="9">
        <f t="shared" si="39"/>
        <v>0</v>
      </c>
    </row>
    <row r="399" spans="1:11" x14ac:dyDescent="0.3">
      <c r="A399" s="1">
        <v>39294</v>
      </c>
      <c r="B399" s="2">
        <v>1455.27</v>
      </c>
      <c r="C399" s="10">
        <f t="shared" si="43"/>
        <v>-1.264663378360965E-2</v>
      </c>
      <c r="D399" s="7">
        <v>4.5599999999999996</v>
      </c>
      <c r="E399">
        <f t="shared" si="41"/>
        <v>5.0999999999999996</v>
      </c>
      <c r="F399">
        <f t="shared" si="42"/>
        <v>4.51</v>
      </c>
      <c r="G399" s="27">
        <f t="shared" si="36"/>
        <v>8.4745762711864125E-2</v>
      </c>
      <c r="H399" s="9">
        <f t="shared" si="40"/>
        <v>-1.264663378360965E-2</v>
      </c>
      <c r="I399" s="9">
        <f t="shared" si="37"/>
        <v>0</v>
      </c>
      <c r="J399" s="9">
        <f t="shared" si="38"/>
        <v>0</v>
      </c>
      <c r="K399" s="9">
        <f t="shared" si="39"/>
        <v>0</v>
      </c>
    </row>
    <row r="400" spans="1:11" x14ac:dyDescent="0.3">
      <c r="A400" s="1">
        <v>39295</v>
      </c>
      <c r="B400" s="2">
        <v>1465.81</v>
      </c>
      <c r="C400" s="10">
        <f t="shared" si="43"/>
        <v>7.2426422588247981E-3</v>
      </c>
      <c r="D400" s="7">
        <v>4.5599999999999996</v>
      </c>
      <c r="E400">
        <f t="shared" si="41"/>
        <v>5.0999999999999996</v>
      </c>
      <c r="F400">
        <f t="shared" si="42"/>
        <v>4.51</v>
      </c>
      <c r="G400" s="27">
        <f t="shared" si="36"/>
        <v>8.4745762711864125E-2</v>
      </c>
      <c r="H400" s="9">
        <f t="shared" si="40"/>
        <v>7.2426422588247981E-3</v>
      </c>
      <c r="I400" s="9">
        <f t="shared" si="37"/>
        <v>0</v>
      </c>
      <c r="J400" s="9">
        <f t="shared" si="38"/>
        <v>0</v>
      </c>
      <c r="K400" s="9">
        <f t="shared" si="39"/>
        <v>0</v>
      </c>
    </row>
    <row r="401" spans="1:11" x14ac:dyDescent="0.3">
      <c r="A401" s="1">
        <v>39296</v>
      </c>
      <c r="B401" s="2">
        <v>1472.2</v>
      </c>
      <c r="C401" s="10">
        <f t="shared" si="43"/>
        <v>4.359364446961134E-3</v>
      </c>
      <c r="D401" s="7">
        <v>4.59</v>
      </c>
      <c r="E401">
        <f t="shared" si="41"/>
        <v>5.0999999999999996</v>
      </c>
      <c r="F401">
        <f t="shared" si="42"/>
        <v>4.51</v>
      </c>
      <c r="G401" s="27">
        <f t="shared" si="36"/>
        <v>0.13559322033898322</v>
      </c>
      <c r="H401" s="9">
        <f t="shared" si="40"/>
        <v>4.359364446961134E-3</v>
      </c>
      <c r="I401" s="9">
        <f t="shared" si="37"/>
        <v>0</v>
      </c>
      <c r="J401" s="9">
        <f t="shared" si="38"/>
        <v>0</v>
      </c>
      <c r="K401" s="9">
        <f t="shared" si="39"/>
        <v>0</v>
      </c>
    </row>
    <row r="402" spans="1:11" x14ac:dyDescent="0.3">
      <c r="A402" s="1">
        <v>39297</v>
      </c>
      <c r="B402" s="2">
        <v>1433.06</v>
      </c>
      <c r="C402" s="10">
        <f t="shared" si="43"/>
        <v>-2.658606167640273E-2</v>
      </c>
      <c r="D402" s="7">
        <v>4.46</v>
      </c>
      <c r="E402">
        <f t="shared" si="41"/>
        <v>5.0999999999999996</v>
      </c>
      <c r="F402">
        <f t="shared" si="42"/>
        <v>4.46</v>
      </c>
      <c r="G402" s="27">
        <f t="shared" si="36"/>
        <v>0</v>
      </c>
      <c r="H402" s="9">
        <f t="shared" si="40"/>
        <v>-2.658606167640273E-2</v>
      </c>
      <c r="I402" s="9">
        <f t="shared" si="37"/>
        <v>0</v>
      </c>
      <c r="J402" s="9">
        <f t="shared" si="38"/>
        <v>0</v>
      </c>
      <c r="K402" s="9">
        <f t="shared" si="39"/>
        <v>0</v>
      </c>
    </row>
    <row r="403" spans="1:11" x14ac:dyDescent="0.3">
      <c r="A403" s="1">
        <v>39300</v>
      </c>
      <c r="B403" s="2">
        <v>1467.67</v>
      </c>
      <c r="C403" s="10">
        <f t="shared" si="43"/>
        <v>2.415111718978977E-2</v>
      </c>
      <c r="D403" s="7">
        <v>4.46</v>
      </c>
      <c r="E403">
        <f t="shared" si="41"/>
        <v>5.0999999999999996</v>
      </c>
      <c r="F403">
        <f t="shared" si="42"/>
        <v>4.46</v>
      </c>
      <c r="G403" s="27">
        <f t="shared" si="36"/>
        <v>0</v>
      </c>
      <c r="H403" s="9">
        <f t="shared" si="40"/>
        <v>2.415111718978977E-2</v>
      </c>
      <c r="I403" s="9">
        <f t="shared" si="37"/>
        <v>0</v>
      </c>
      <c r="J403" s="9">
        <f t="shared" si="38"/>
        <v>0</v>
      </c>
      <c r="K403" s="9">
        <f t="shared" si="39"/>
        <v>0</v>
      </c>
    </row>
    <row r="404" spans="1:11" x14ac:dyDescent="0.3">
      <c r="A404" s="1">
        <v>39301</v>
      </c>
      <c r="B404" s="2">
        <v>1476.71</v>
      </c>
      <c r="C404" s="10">
        <f t="shared" si="43"/>
        <v>6.159422758521986E-3</v>
      </c>
      <c r="D404" s="7">
        <v>4.5599999999999996</v>
      </c>
      <c r="E404">
        <f t="shared" si="41"/>
        <v>5.0999999999999996</v>
      </c>
      <c r="F404">
        <f t="shared" si="42"/>
        <v>4.46</v>
      </c>
      <c r="G404" s="27">
        <f t="shared" si="36"/>
        <v>0.15624999999999953</v>
      </c>
      <c r="H404" s="9">
        <f t="shared" si="40"/>
        <v>6.159422758521986E-3</v>
      </c>
      <c r="I404" s="9">
        <f t="shared" si="37"/>
        <v>0</v>
      </c>
      <c r="J404" s="9">
        <f t="shared" si="38"/>
        <v>0</v>
      </c>
      <c r="K404" s="9">
        <f t="shared" si="39"/>
        <v>0</v>
      </c>
    </row>
    <row r="405" spans="1:11" x14ac:dyDescent="0.3">
      <c r="A405" s="1">
        <v>39302</v>
      </c>
      <c r="B405" s="2">
        <v>1497.49</v>
      </c>
      <c r="C405" s="10">
        <f t="shared" si="43"/>
        <v>1.4071821820127155E-2</v>
      </c>
      <c r="D405" s="7">
        <v>4.6399999999999997</v>
      </c>
      <c r="E405">
        <f t="shared" si="41"/>
        <v>5.0999999999999996</v>
      </c>
      <c r="F405">
        <f t="shared" si="42"/>
        <v>4.46</v>
      </c>
      <c r="G405" s="27">
        <f t="shared" si="36"/>
        <v>0.28124999999999972</v>
      </c>
      <c r="H405" s="9">
        <f t="shared" si="40"/>
        <v>0</v>
      </c>
      <c r="I405" s="9">
        <f t="shared" si="37"/>
        <v>1.4071821820127155E-2</v>
      </c>
      <c r="J405" s="9">
        <f t="shared" si="38"/>
        <v>0</v>
      </c>
      <c r="K405" s="9">
        <f t="shared" si="39"/>
        <v>0</v>
      </c>
    </row>
    <row r="406" spans="1:11" x14ac:dyDescent="0.3">
      <c r="A406" s="1">
        <v>39303</v>
      </c>
      <c r="B406" s="2">
        <v>1453.09</v>
      </c>
      <c r="C406" s="10">
        <f t="shared" si="43"/>
        <v>-2.9649613686902811E-2</v>
      </c>
      <c r="D406" s="7">
        <v>4.49</v>
      </c>
      <c r="E406">
        <f t="shared" si="41"/>
        <v>5.0999999999999996</v>
      </c>
      <c r="F406">
        <f t="shared" si="42"/>
        <v>4.46</v>
      </c>
      <c r="G406" s="27">
        <f t="shared" si="36"/>
        <v>4.6875000000000409E-2</v>
      </c>
      <c r="H406" s="9">
        <f t="shared" si="40"/>
        <v>-2.9649613686902811E-2</v>
      </c>
      <c r="I406" s="9">
        <f t="shared" si="37"/>
        <v>0</v>
      </c>
      <c r="J406" s="9">
        <f t="shared" si="38"/>
        <v>0</v>
      </c>
      <c r="K406" s="9">
        <f t="shared" si="39"/>
        <v>0</v>
      </c>
    </row>
    <row r="407" spans="1:11" x14ac:dyDescent="0.3">
      <c r="A407" s="1">
        <v>39304</v>
      </c>
      <c r="B407" s="2">
        <v>1453.64</v>
      </c>
      <c r="C407" s="10">
        <f t="shared" si="43"/>
        <v>3.7850374030526802E-4</v>
      </c>
      <c r="D407" s="7">
        <v>4.47</v>
      </c>
      <c r="E407">
        <f t="shared" si="41"/>
        <v>5.0999999999999996</v>
      </c>
      <c r="F407">
        <f t="shared" si="42"/>
        <v>4.46</v>
      </c>
      <c r="G407" s="27">
        <f t="shared" si="36"/>
        <v>1.5624999999999674E-2</v>
      </c>
      <c r="H407" s="9">
        <f t="shared" si="40"/>
        <v>3.7850374030526802E-4</v>
      </c>
      <c r="I407" s="9">
        <f t="shared" si="37"/>
        <v>0</v>
      </c>
      <c r="J407" s="9">
        <f t="shared" si="38"/>
        <v>0</v>
      </c>
      <c r="K407" s="9">
        <f t="shared" si="39"/>
        <v>0</v>
      </c>
    </row>
    <row r="408" spans="1:11" x14ac:dyDescent="0.3">
      <c r="A408" s="1">
        <v>39307</v>
      </c>
      <c r="B408" s="2">
        <v>1452.92</v>
      </c>
      <c r="C408" s="10">
        <f t="shared" si="43"/>
        <v>-4.9530832943509202E-4</v>
      </c>
      <c r="D408" s="7">
        <v>4.46</v>
      </c>
      <c r="E408">
        <f t="shared" si="41"/>
        <v>5.0999999999999996</v>
      </c>
      <c r="F408">
        <f t="shared" si="42"/>
        <v>4.46</v>
      </c>
      <c r="G408" s="27">
        <f t="shared" si="36"/>
        <v>0</v>
      </c>
      <c r="H408" s="9">
        <f t="shared" si="40"/>
        <v>-4.9530832943509202E-4</v>
      </c>
      <c r="I408" s="9">
        <f t="shared" si="37"/>
        <v>0</v>
      </c>
      <c r="J408" s="9">
        <f t="shared" si="38"/>
        <v>0</v>
      </c>
      <c r="K408" s="9">
        <f t="shared" si="39"/>
        <v>0</v>
      </c>
    </row>
    <row r="409" spans="1:11" x14ac:dyDescent="0.3">
      <c r="A409" s="1">
        <v>39308</v>
      </c>
      <c r="B409" s="2">
        <v>1426.54</v>
      </c>
      <c r="C409" s="10">
        <f t="shared" si="43"/>
        <v>-1.8156539933375623E-2</v>
      </c>
      <c r="D409" s="7">
        <v>4.3899999999999997</v>
      </c>
      <c r="E409">
        <f t="shared" si="41"/>
        <v>5.0999999999999996</v>
      </c>
      <c r="F409">
        <f t="shared" si="42"/>
        <v>4.3899999999999997</v>
      </c>
      <c r="G409" s="27">
        <f t="shared" si="36"/>
        <v>0</v>
      </c>
      <c r="H409" s="9">
        <f t="shared" si="40"/>
        <v>-1.8156539933375623E-2</v>
      </c>
      <c r="I409" s="9">
        <f t="shared" si="37"/>
        <v>0</v>
      </c>
      <c r="J409" s="9">
        <f t="shared" si="38"/>
        <v>0</v>
      </c>
      <c r="K409" s="9">
        <f t="shared" si="39"/>
        <v>0</v>
      </c>
    </row>
    <row r="410" spans="1:11" x14ac:dyDescent="0.3">
      <c r="A410" s="1">
        <v>39309</v>
      </c>
      <c r="B410" s="2">
        <v>1406.7</v>
      </c>
      <c r="C410" s="10">
        <f t="shared" si="43"/>
        <v>-1.3907776858693004E-2</v>
      </c>
      <c r="D410" s="7">
        <v>4.2699999999999996</v>
      </c>
      <c r="E410">
        <f t="shared" si="41"/>
        <v>5.0999999999999996</v>
      </c>
      <c r="F410">
        <f t="shared" si="42"/>
        <v>4.2699999999999996</v>
      </c>
      <c r="G410" s="27">
        <f t="shared" si="36"/>
        <v>0</v>
      </c>
      <c r="H410" s="9">
        <f t="shared" si="40"/>
        <v>-1.3907776858693004E-2</v>
      </c>
      <c r="I410" s="9">
        <f t="shared" si="37"/>
        <v>0</v>
      </c>
      <c r="J410" s="9">
        <f t="shared" si="38"/>
        <v>0</v>
      </c>
      <c r="K410" s="9">
        <f t="shared" si="39"/>
        <v>0</v>
      </c>
    </row>
    <row r="411" spans="1:11" x14ac:dyDescent="0.3">
      <c r="A411" s="1">
        <v>39310</v>
      </c>
      <c r="B411" s="2">
        <v>1411.27</v>
      </c>
      <c r="C411" s="10">
        <f t="shared" si="43"/>
        <v>3.2487381815596334E-3</v>
      </c>
      <c r="D411" s="7">
        <v>4.08</v>
      </c>
      <c r="E411">
        <f t="shared" si="41"/>
        <v>5.0999999999999996</v>
      </c>
      <c r="F411">
        <f t="shared" si="42"/>
        <v>4.08</v>
      </c>
      <c r="G411" s="27">
        <f t="shared" si="36"/>
        <v>0</v>
      </c>
      <c r="H411" s="9">
        <f t="shared" si="40"/>
        <v>3.2487381815596334E-3</v>
      </c>
      <c r="I411" s="9">
        <f t="shared" si="37"/>
        <v>0</v>
      </c>
      <c r="J411" s="9">
        <f t="shared" si="38"/>
        <v>0</v>
      </c>
      <c r="K411" s="9">
        <f t="shared" si="39"/>
        <v>0</v>
      </c>
    </row>
    <row r="412" spans="1:11" x14ac:dyDescent="0.3">
      <c r="A412" s="1">
        <v>39311</v>
      </c>
      <c r="B412" s="2">
        <v>1445.94</v>
      </c>
      <c r="C412" s="10">
        <f t="shared" si="43"/>
        <v>2.4566525186534165E-2</v>
      </c>
      <c r="D412" s="7">
        <v>4.18</v>
      </c>
      <c r="E412">
        <f t="shared" si="41"/>
        <v>5.0999999999999996</v>
      </c>
      <c r="F412">
        <f t="shared" si="42"/>
        <v>4.08</v>
      </c>
      <c r="G412" s="27">
        <f t="shared" si="36"/>
        <v>9.8039215686274203E-2</v>
      </c>
      <c r="H412" s="9">
        <f t="shared" si="40"/>
        <v>2.4566525186534165E-2</v>
      </c>
      <c r="I412" s="9">
        <f t="shared" si="37"/>
        <v>0</v>
      </c>
      <c r="J412" s="9">
        <f t="shared" si="38"/>
        <v>0</v>
      </c>
      <c r="K412" s="9">
        <f t="shared" si="39"/>
        <v>0</v>
      </c>
    </row>
    <row r="413" spans="1:11" x14ac:dyDescent="0.3">
      <c r="A413" s="1">
        <v>39314</v>
      </c>
      <c r="B413" s="2">
        <v>1445.55</v>
      </c>
      <c r="C413" s="10">
        <f t="shared" si="43"/>
        <v>-2.6972073530028912E-4</v>
      </c>
      <c r="D413" s="7">
        <v>4.1100000000000003</v>
      </c>
      <c r="E413">
        <f t="shared" si="41"/>
        <v>5.0999999999999996</v>
      </c>
      <c r="F413">
        <f t="shared" si="42"/>
        <v>4.08</v>
      </c>
      <c r="G413" s="27">
        <f t="shared" si="36"/>
        <v>2.9411764705882609E-2</v>
      </c>
      <c r="H413" s="9">
        <f t="shared" si="40"/>
        <v>-2.6972073530028912E-4</v>
      </c>
      <c r="I413" s="9">
        <f t="shared" si="37"/>
        <v>0</v>
      </c>
      <c r="J413" s="9">
        <f t="shared" si="38"/>
        <v>0</v>
      </c>
      <c r="K413" s="9">
        <f t="shared" si="39"/>
        <v>0</v>
      </c>
    </row>
    <row r="414" spans="1:11" x14ac:dyDescent="0.3">
      <c r="A414" s="1">
        <v>39315</v>
      </c>
      <c r="B414" s="2">
        <v>1447.12</v>
      </c>
      <c r="C414" s="10">
        <f t="shared" si="43"/>
        <v>1.0860917989692065E-3</v>
      </c>
      <c r="D414" s="7">
        <v>4.05</v>
      </c>
      <c r="E414">
        <f t="shared" si="41"/>
        <v>5.0999999999999996</v>
      </c>
      <c r="F414">
        <f t="shared" si="42"/>
        <v>4.05</v>
      </c>
      <c r="G414" s="27">
        <f t="shared" si="36"/>
        <v>0</v>
      </c>
      <c r="H414" s="9">
        <f t="shared" si="40"/>
        <v>1.0860917989692065E-3</v>
      </c>
      <c r="I414" s="9">
        <f t="shared" si="37"/>
        <v>0</v>
      </c>
      <c r="J414" s="9">
        <f t="shared" si="38"/>
        <v>0</v>
      </c>
      <c r="K414" s="9">
        <f t="shared" si="39"/>
        <v>0</v>
      </c>
    </row>
    <row r="415" spans="1:11" x14ac:dyDescent="0.3">
      <c r="A415" s="1">
        <v>39316</v>
      </c>
      <c r="B415" s="2">
        <v>1464.07</v>
      </c>
      <c r="C415" s="10">
        <f t="shared" si="43"/>
        <v>1.171291945381174E-2</v>
      </c>
      <c r="D415" s="7">
        <v>4.1500000000000004</v>
      </c>
      <c r="E415">
        <f t="shared" si="41"/>
        <v>5.0999999999999996</v>
      </c>
      <c r="F415">
        <f t="shared" si="42"/>
        <v>4.05</v>
      </c>
      <c r="G415" s="27">
        <f t="shared" si="36"/>
        <v>9.523809523809576E-2</v>
      </c>
      <c r="H415" s="9">
        <f t="shared" si="40"/>
        <v>1.171291945381174E-2</v>
      </c>
      <c r="I415" s="9">
        <f t="shared" si="37"/>
        <v>0</v>
      </c>
      <c r="J415" s="9">
        <f t="shared" si="38"/>
        <v>0</v>
      </c>
      <c r="K415" s="9">
        <f t="shared" si="39"/>
        <v>0</v>
      </c>
    </row>
    <row r="416" spans="1:11" x14ac:dyDescent="0.3">
      <c r="A416" s="1">
        <v>39317</v>
      </c>
      <c r="B416" s="2">
        <v>1462.5</v>
      </c>
      <c r="C416" s="10">
        <f t="shared" si="43"/>
        <v>-1.0723530978709601E-3</v>
      </c>
      <c r="D416" s="7">
        <v>4.2</v>
      </c>
      <c r="E416">
        <f t="shared" si="41"/>
        <v>5.0999999999999996</v>
      </c>
      <c r="F416">
        <f t="shared" si="42"/>
        <v>4.05</v>
      </c>
      <c r="G416" s="27">
        <f t="shared" si="36"/>
        <v>0.14285714285714321</v>
      </c>
      <c r="H416" s="9">
        <f t="shared" si="40"/>
        <v>-1.0723530978709601E-3</v>
      </c>
      <c r="I416" s="9">
        <f t="shared" si="37"/>
        <v>0</v>
      </c>
      <c r="J416" s="9">
        <f t="shared" si="38"/>
        <v>0</v>
      </c>
      <c r="K416" s="9">
        <f t="shared" si="39"/>
        <v>0</v>
      </c>
    </row>
    <row r="417" spans="1:11" x14ac:dyDescent="0.3">
      <c r="A417" s="1">
        <v>39318</v>
      </c>
      <c r="B417" s="2">
        <v>1479.37</v>
      </c>
      <c r="C417" s="10">
        <f t="shared" si="43"/>
        <v>1.1535042735042661E-2</v>
      </c>
      <c r="D417" s="7">
        <v>4.3</v>
      </c>
      <c r="E417">
        <f t="shared" si="41"/>
        <v>5.0999999999999996</v>
      </c>
      <c r="F417">
        <f t="shared" si="42"/>
        <v>4.05</v>
      </c>
      <c r="G417" s="27">
        <f t="shared" si="36"/>
        <v>0.23809523809523814</v>
      </c>
      <c r="H417" s="9">
        <f t="shared" si="40"/>
        <v>1.1535042735042661E-2</v>
      </c>
      <c r="I417" s="9">
        <f t="shared" si="37"/>
        <v>0</v>
      </c>
      <c r="J417" s="9">
        <f t="shared" si="38"/>
        <v>0</v>
      </c>
      <c r="K417" s="9">
        <f t="shared" si="39"/>
        <v>0</v>
      </c>
    </row>
    <row r="418" spans="1:11" x14ac:dyDescent="0.3">
      <c r="A418" s="1">
        <v>39321</v>
      </c>
      <c r="B418" s="2">
        <v>1466.79</v>
      </c>
      <c r="C418" s="10">
        <f t="shared" si="43"/>
        <v>-8.5036197840972355E-3</v>
      </c>
      <c r="D418" s="7">
        <v>4.28</v>
      </c>
      <c r="E418">
        <f t="shared" si="41"/>
        <v>5.0999999999999996</v>
      </c>
      <c r="F418">
        <f t="shared" si="42"/>
        <v>4.05</v>
      </c>
      <c r="G418" s="27">
        <f t="shared" si="36"/>
        <v>0.21904761904761949</v>
      </c>
      <c r="H418" s="9">
        <f t="shared" si="40"/>
        <v>-8.5036197840972355E-3</v>
      </c>
      <c r="I418" s="9">
        <f t="shared" si="37"/>
        <v>0</v>
      </c>
      <c r="J418" s="9">
        <f t="shared" si="38"/>
        <v>0</v>
      </c>
      <c r="K418" s="9">
        <f t="shared" si="39"/>
        <v>0</v>
      </c>
    </row>
    <row r="419" spans="1:11" x14ac:dyDescent="0.3">
      <c r="A419" s="1">
        <v>39322</v>
      </c>
      <c r="B419" s="2">
        <v>1432.36</v>
      </c>
      <c r="C419" s="10">
        <f t="shared" si="43"/>
        <v>-2.3473026131893497E-2</v>
      </c>
      <c r="D419" s="7">
        <v>4.13</v>
      </c>
      <c r="E419">
        <f t="shared" si="41"/>
        <v>5.0999999999999996</v>
      </c>
      <c r="F419">
        <f t="shared" si="42"/>
        <v>4.05</v>
      </c>
      <c r="G419" s="27">
        <f t="shared" si="36"/>
        <v>7.6190476190476267E-2</v>
      </c>
      <c r="H419" s="9">
        <f t="shared" si="40"/>
        <v>-2.3473026131893497E-2</v>
      </c>
      <c r="I419" s="9">
        <f t="shared" si="37"/>
        <v>0</v>
      </c>
      <c r="J419" s="9">
        <f t="shared" si="38"/>
        <v>0</v>
      </c>
      <c r="K419" s="9">
        <f t="shared" si="39"/>
        <v>0</v>
      </c>
    </row>
    <row r="420" spans="1:11" x14ac:dyDescent="0.3">
      <c r="A420" s="1">
        <v>39323</v>
      </c>
      <c r="B420" s="2">
        <v>1463.76</v>
      </c>
      <c r="C420" s="10">
        <f t="shared" si="43"/>
        <v>2.1921863218743957E-2</v>
      </c>
      <c r="D420" s="7">
        <v>4.1399999999999997</v>
      </c>
      <c r="E420">
        <f t="shared" si="41"/>
        <v>5.0999999999999996</v>
      </c>
      <c r="F420">
        <f t="shared" si="42"/>
        <v>4.05</v>
      </c>
      <c r="G420" s="27">
        <f t="shared" si="36"/>
        <v>8.571428571428559E-2</v>
      </c>
      <c r="H420" s="9">
        <f t="shared" si="40"/>
        <v>2.1921863218743957E-2</v>
      </c>
      <c r="I420" s="9">
        <f t="shared" si="37"/>
        <v>0</v>
      </c>
      <c r="J420" s="9">
        <f t="shared" si="38"/>
        <v>0</v>
      </c>
      <c r="K420" s="9">
        <f t="shared" si="39"/>
        <v>0</v>
      </c>
    </row>
    <row r="421" spans="1:11" x14ac:dyDescent="0.3">
      <c r="A421" s="1">
        <v>39324</v>
      </c>
      <c r="B421" s="2">
        <v>1457.64</v>
      </c>
      <c r="C421" s="10">
        <f t="shared" si="43"/>
        <v>-4.1810132808656414E-3</v>
      </c>
      <c r="D421" s="7">
        <v>4.08</v>
      </c>
      <c r="E421">
        <f t="shared" si="41"/>
        <v>5.0999999999999996</v>
      </c>
      <c r="F421">
        <f t="shared" si="42"/>
        <v>4.05</v>
      </c>
      <c r="G421" s="27">
        <f t="shared" si="36"/>
        <v>2.8571428571428813E-2</v>
      </c>
      <c r="H421" s="9">
        <f t="shared" si="40"/>
        <v>-4.1810132808656414E-3</v>
      </c>
      <c r="I421" s="9">
        <f t="shared" si="37"/>
        <v>0</v>
      </c>
      <c r="J421" s="9">
        <f t="shared" si="38"/>
        <v>0</v>
      </c>
      <c r="K421" s="9">
        <f t="shared" si="39"/>
        <v>0</v>
      </c>
    </row>
    <row r="422" spans="1:11" x14ac:dyDescent="0.3">
      <c r="A422" s="1">
        <v>39325</v>
      </c>
      <c r="B422" s="2">
        <v>1473.99</v>
      </c>
      <c r="C422" s="10">
        <f t="shared" si="43"/>
        <v>1.1216761340248557E-2</v>
      </c>
      <c r="D422" s="7">
        <v>4.1500000000000004</v>
      </c>
      <c r="E422">
        <f t="shared" si="41"/>
        <v>5.0999999999999996</v>
      </c>
      <c r="F422">
        <f t="shared" si="42"/>
        <v>4.05</v>
      </c>
      <c r="G422" s="27">
        <f t="shared" si="36"/>
        <v>9.523809523809576E-2</v>
      </c>
      <c r="H422" s="9">
        <f t="shared" si="40"/>
        <v>1.1216761340248557E-2</v>
      </c>
      <c r="I422" s="9">
        <f t="shared" si="37"/>
        <v>0</v>
      </c>
      <c r="J422" s="9">
        <f t="shared" si="38"/>
        <v>0</v>
      </c>
      <c r="K422" s="9">
        <f t="shared" si="39"/>
        <v>0</v>
      </c>
    </row>
    <row r="423" spans="1:11" x14ac:dyDescent="0.3">
      <c r="A423" s="1">
        <v>39329</v>
      </c>
      <c r="B423" s="2">
        <v>1489.42</v>
      </c>
      <c r="C423" s="10">
        <f t="shared" si="43"/>
        <v>1.0468184994470834E-2</v>
      </c>
      <c r="D423" s="7">
        <v>4.13</v>
      </c>
      <c r="E423">
        <f t="shared" si="41"/>
        <v>5.0999999999999996</v>
      </c>
      <c r="F423">
        <f t="shared" si="42"/>
        <v>4.05</v>
      </c>
      <c r="G423" s="27">
        <f t="shared" si="36"/>
        <v>7.6190476190476267E-2</v>
      </c>
      <c r="H423" s="9">
        <f t="shared" si="40"/>
        <v>1.0468184994470834E-2</v>
      </c>
      <c r="I423" s="9">
        <f t="shared" si="37"/>
        <v>0</v>
      </c>
      <c r="J423" s="9">
        <f t="shared" si="38"/>
        <v>0</v>
      </c>
      <c r="K423" s="9">
        <f t="shared" si="39"/>
        <v>0</v>
      </c>
    </row>
    <row r="424" spans="1:11" x14ac:dyDescent="0.3">
      <c r="A424" s="1">
        <v>39330</v>
      </c>
      <c r="B424" s="2">
        <v>1472.29</v>
      </c>
      <c r="C424" s="10">
        <f t="shared" si="43"/>
        <v>-1.150112124182575E-2</v>
      </c>
      <c r="D424" s="7">
        <v>4.03</v>
      </c>
      <c r="E424">
        <f t="shared" si="41"/>
        <v>5.0999999999999996</v>
      </c>
      <c r="F424">
        <f t="shared" si="42"/>
        <v>4.03</v>
      </c>
      <c r="G424" s="27">
        <f t="shared" si="36"/>
        <v>0</v>
      </c>
      <c r="H424" s="9">
        <f t="shared" si="40"/>
        <v>-1.150112124182575E-2</v>
      </c>
      <c r="I424" s="9">
        <f t="shared" si="37"/>
        <v>0</v>
      </c>
      <c r="J424" s="9">
        <f t="shared" si="38"/>
        <v>0</v>
      </c>
      <c r="K424" s="9">
        <f t="shared" si="39"/>
        <v>0</v>
      </c>
    </row>
    <row r="425" spans="1:11" x14ac:dyDescent="0.3">
      <c r="A425" s="1">
        <v>39331</v>
      </c>
      <c r="B425" s="2">
        <v>1478.55</v>
      </c>
      <c r="C425" s="10">
        <f t="shared" si="43"/>
        <v>4.2518797247824754E-3</v>
      </c>
      <c r="D425" s="7">
        <v>4.08</v>
      </c>
      <c r="E425">
        <f t="shared" si="41"/>
        <v>5.0999999999999996</v>
      </c>
      <c r="F425">
        <f t="shared" si="42"/>
        <v>4.03</v>
      </c>
      <c r="G425" s="27">
        <f t="shared" si="36"/>
        <v>4.6728971962616682E-2</v>
      </c>
      <c r="H425" s="9">
        <f t="shared" si="40"/>
        <v>4.2518797247824754E-3</v>
      </c>
      <c r="I425" s="9">
        <f t="shared" si="37"/>
        <v>0</v>
      </c>
      <c r="J425" s="9">
        <f t="shared" si="38"/>
        <v>0</v>
      </c>
      <c r="K425" s="9">
        <f t="shared" si="39"/>
        <v>0</v>
      </c>
    </row>
    <row r="426" spans="1:11" x14ac:dyDescent="0.3">
      <c r="A426" s="1">
        <v>39332</v>
      </c>
      <c r="B426" s="2">
        <v>1453.55</v>
      </c>
      <c r="C426" s="10">
        <f t="shared" si="43"/>
        <v>-1.6908457610496769E-2</v>
      </c>
      <c r="D426" s="7">
        <v>3.9</v>
      </c>
      <c r="E426">
        <f t="shared" si="41"/>
        <v>5.0999999999999996</v>
      </c>
      <c r="F426">
        <f t="shared" si="42"/>
        <v>3.9</v>
      </c>
      <c r="G426" s="27">
        <f t="shared" si="36"/>
        <v>0</v>
      </c>
      <c r="H426" s="9">
        <f t="shared" si="40"/>
        <v>-1.6908457610496769E-2</v>
      </c>
      <c r="I426" s="9">
        <f t="shared" si="37"/>
        <v>0</v>
      </c>
      <c r="J426" s="9">
        <f t="shared" si="38"/>
        <v>0</v>
      </c>
      <c r="K426" s="9">
        <f t="shared" si="39"/>
        <v>0</v>
      </c>
    </row>
    <row r="427" spans="1:11" x14ac:dyDescent="0.3">
      <c r="A427" s="1">
        <v>39335</v>
      </c>
      <c r="B427" s="2">
        <v>1451.7</v>
      </c>
      <c r="C427" s="10">
        <f t="shared" si="43"/>
        <v>-1.2727460355680294E-3</v>
      </c>
      <c r="D427" s="7">
        <v>3.87</v>
      </c>
      <c r="E427">
        <f t="shared" si="41"/>
        <v>5.0999999999999996</v>
      </c>
      <c r="F427">
        <f t="shared" si="42"/>
        <v>3.87</v>
      </c>
      <c r="G427" s="27">
        <f t="shared" si="36"/>
        <v>0</v>
      </c>
      <c r="H427" s="9">
        <f t="shared" si="40"/>
        <v>-1.2727460355680294E-3</v>
      </c>
      <c r="I427" s="9">
        <f t="shared" si="37"/>
        <v>0</v>
      </c>
      <c r="J427" s="9">
        <f t="shared" si="38"/>
        <v>0</v>
      </c>
      <c r="K427" s="9">
        <f t="shared" si="39"/>
        <v>0</v>
      </c>
    </row>
    <row r="428" spans="1:11" x14ac:dyDescent="0.3">
      <c r="A428" s="1">
        <v>39336</v>
      </c>
      <c r="B428" s="2">
        <v>1471.49</v>
      </c>
      <c r="C428" s="10">
        <f t="shared" si="43"/>
        <v>1.3632293173520674E-2</v>
      </c>
      <c r="D428" s="7">
        <v>3.95</v>
      </c>
      <c r="E428">
        <f t="shared" si="41"/>
        <v>5.0999999999999996</v>
      </c>
      <c r="F428">
        <f t="shared" si="42"/>
        <v>3.87</v>
      </c>
      <c r="G428" s="27">
        <f t="shared" si="36"/>
        <v>6.5040650406504141E-2</v>
      </c>
      <c r="H428" s="9">
        <f t="shared" si="40"/>
        <v>1.3632293173520674E-2</v>
      </c>
      <c r="I428" s="9">
        <f t="shared" si="37"/>
        <v>0</v>
      </c>
      <c r="J428" s="9">
        <f t="shared" si="38"/>
        <v>0</v>
      </c>
      <c r="K428" s="9">
        <f t="shared" si="39"/>
        <v>0</v>
      </c>
    </row>
    <row r="429" spans="1:11" x14ac:dyDescent="0.3">
      <c r="A429" s="1">
        <v>39337</v>
      </c>
      <c r="B429" s="2">
        <v>1471.56</v>
      </c>
      <c r="C429" s="10">
        <f t="shared" si="43"/>
        <v>4.7570829567266057E-5</v>
      </c>
      <c r="D429" s="7">
        <v>3.95</v>
      </c>
      <c r="E429">
        <f t="shared" si="41"/>
        <v>5.0999999999999996</v>
      </c>
      <c r="F429">
        <f t="shared" si="42"/>
        <v>3.87</v>
      </c>
      <c r="G429" s="27">
        <f t="shared" si="36"/>
        <v>6.5040650406504141E-2</v>
      </c>
      <c r="H429" s="9">
        <f t="shared" si="40"/>
        <v>4.7570829567266057E-5</v>
      </c>
      <c r="I429" s="9">
        <f t="shared" si="37"/>
        <v>0</v>
      </c>
      <c r="J429" s="9">
        <f t="shared" si="38"/>
        <v>0</v>
      </c>
      <c r="K429" s="9">
        <f t="shared" si="39"/>
        <v>0</v>
      </c>
    </row>
    <row r="430" spans="1:11" x14ac:dyDescent="0.3">
      <c r="A430" s="1">
        <v>39338</v>
      </c>
      <c r="B430" s="2">
        <v>1483.95</v>
      </c>
      <c r="C430" s="10">
        <f t="shared" si="43"/>
        <v>8.4196363043301664E-3</v>
      </c>
      <c r="D430" s="7">
        <v>4.08</v>
      </c>
      <c r="E430">
        <f t="shared" si="41"/>
        <v>5.0999999999999996</v>
      </c>
      <c r="F430">
        <f t="shared" si="42"/>
        <v>3.87</v>
      </c>
      <c r="G430" s="27">
        <f t="shared" si="36"/>
        <v>0.17073170731707321</v>
      </c>
      <c r="H430" s="9">
        <f t="shared" si="40"/>
        <v>8.4196363043301664E-3</v>
      </c>
      <c r="I430" s="9">
        <f t="shared" si="37"/>
        <v>0</v>
      </c>
      <c r="J430" s="9">
        <f t="shared" si="38"/>
        <v>0</v>
      </c>
      <c r="K430" s="9">
        <f t="shared" si="39"/>
        <v>0</v>
      </c>
    </row>
    <row r="431" spans="1:11" x14ac:dyDescent="0.3">
      <c r="A431" s="1">
        <v>39339</v>
      </c>
      <c r="B431" s="2">
        <v>1484.25</v>
      </c>
      <c r="C431" s="10">
        <f t="shared" si="43"/>
        <v>2.0216314565851579E-4</v>
      </c>
      <c r="D431" s="7">
        <v>4.05</v>
      </c>
      <c r="E431">
        <f t="shared" si="41"/>
        <v>5.0999999999999996</v>
      </c>
      <c r="F431">
        <f t="shared" si="42"/>
        <v>3.87</v>
      </c>
      <c r="G431" s="27">
        <f t="shared" si="36"/>
        <v>0.14634146341463397</v>
      </c>
      <c r="H431" s="9">
        <f t="shared" si="40"/>
        <v>2.0216314565851579E-4</v>
      </c>
      <c r="I431" s="9">
        <f t="shared" si="37"/>
        <v>0</v>
      </c>
      <c r="J431" s="9">
        <f t="shared" si="38"/>
        <v>0</v>
      </c>
      <c r="K431" s="9">
        <f t="shared" si="39"/>
        <v>0</v>
      </c>
    </row>
    <row r="432" spans="1:11" x14ac:dyDescent="0.3">
      <c r="A432" s="1">
        <v>39342</v>
      </c>
      <c r="B432" s="2">
        <v>1476.65</v>
      </c>
      <c r="C432" s="10">
        <f t="shared" si="43"/>
        <v>-5.1204311942057669E-3</v>
      </c>
      <c r="D432" s="7">
        <v>4.08</v>
      </c>
      <c r="E432">
        <f t="shared" si="41"/>
        <v>5.0999999999999996</v>
      </c>
      <c r="F432">
        <f t="shared" si="42"/>
        <v>3.87</v>
      </c>
      <c r="G432" s="27">
        <f t="shared" si="36"/>
        <v>0.17073170731707321</v>
      </c>
      <c r="H432" s="9">
        <f t="shared" si="40"/>
        <v>-5.1204311942057669E-3</v>
      </c>
      <c r="I432" s="9">
        <f t="shared" si="37"/>
        <v>0</v>
      </c>
      <c r="J432" s="9">
        <f t="shared" si="38"/>
        <v>0</v>
      </c>
      <c r="K432" s="9">
        <f t="shared" si="39"/>
        <v>0</v>
      </c>
    </row>
    <row r="433" spans="1:11" x14ac:dyDescent="0.3">
      <c r="A433" s="1">
        <v>39343</v>
      </c>
      <c r="B433" s="2">
        <v>1519.78</v>
      </c>
      <c r="C433" s="10">
        <f t="shared" si="43"/>
        <v>2.9208004605018035E-2</v>
      </c>
      <c r="D433" s="7">
        <v>4</v>
      </c>
      <c r="E433">
        <f t="shared" si="41"/>
        <v>5.0999999999999996</v>
      </c>
      <c r="F433">
        <f t="shared" si="42"/>
        <v>3.87</v>
      </c>
      <c r="G433" s="27">
        <f t="shared" si="36"/>
        <v>0.10569105691056906</v>
      </c>
      <c r="H433" s="9">
        <f t="shared" si="40"/>
        <v>2.9208004605018035E-2</v>
      </c>
      <c r="I433" s="9">
        <f t="shared" si="37"/>
        <v>0</v>
      </c>
      <c r="J433" s="9">
        <f t="shared" si="38"/>
        <v>0</v>
      </c>
      <c r="K433" s="9">
        <f t="shared" si="39"/>
        <v>0</v>
      </c>
    </row>
    <row r="434" spans="1:11" x14ac:dyDescent="0.3">
      <c r="A434" s="1">
        <v>39344</v>
      </c>
      <c r="B434" s="2">
        <v>1529.03</v>
      </c>
      <c r="C434" s="10">
        <f t="shared" si="43"/>
        <v>6.0864072431536147E-3</v>
      </c>
      <c r="D434" s="7">
        <v>4</v>
      </c>
      <c r="E434">
        <f t="shared" si="41"/>
        <v>5.0999999999999996</v>
      </c>
      <c r="F434">
        <f t="shared" si="42"/>
        <v>3.87</v>
      </c>
      <c r="G434" s="27">
        <f t="shared" si="36"/>
        <v>0.10569105691056906</v>
      </c>
      <c r="H434" s="9">
        <f t="shared" si="40"/>
        <v>6.0864072431536147E-3</v>
      </c>
      <c r="I434" s="9">
        <f t="shared" si="37"/>
        <v>0</v>
      </c>
      <c r="J434" s="9">
        <f t="shared" si="38"/>
        <v>0</v>
      </c>
      <c r="K434" s="9">
        <f t="shared" si="39"/>
        <v>0</v>
      </c>
    </row>
    <row r="435" spans="1:11" x14ac:dyDescent="0.3">
      <c r="A435" s="1">
        <v>39345</v>
      </c>
      <c r="B435" s="2">
        <v>1518.75</v>
      </c>
      <c r="C435" s="10">
        <f t="shared" si="43"/>
        <v>-6.7232166798558389E-3</v>
      </c>
      <c r="D435" s="7">
        <v>4.0999999999999996</v>
      </c>
      <c r="E435">
        <f t="shared" si="41"/>
        <v>5.0999999999999996</v>
      </c>
      <c r="F435">
        <f t="shared" si="42"/>
        <v>3.87</v>
      </c>
      <c r="G435" s="27">
        <f t="shared" si="36"/>
        <v>0.18699186991869887</v>
      </c>
      <c r="H435" s="9">
        <f t="shared" si="40"/>
        <v>-6.7232166798558389E-3</v>
      </c>
      <c r="I435" s="9">
        <f t="shared" si="37"/>
        <v>0</v>
      </c>
      <c r="J435" s="9">
        <f t="shared" si="38"/>
        <v>0</v>
      </c>
      <c r="K435" s="9">
        <f t="shared" si="39"/>
        <v>0</v>
      </c>
    </row>
    <row r="436" spans="1:11" x14ac:dyDescent="0.3">
      <c r="A436" s="1">
        <v>39346</v>
      </c>
      <c r="B436" s="2">
        <v>1525.75</v>
      </c>
      <c r="C436" s="10">
        <f t="shared" si="43"/>
        <v>4.6090534979423871E-3</v>
      </c>
      <c r="D436" s="7">
        <v>4.0599999999999996</v>
      </c>
      <c r="E436">
        <f t="shared" si="41"/>
        <v>5.0999999999999996</v>
      </c>
      <c r="F436">
        <f t="shared" si="42"/>
        <v>3.87</v>
      </c>
      <c r="G436" s="27">
        <f t="shared" si="36"/>
        <v>0.1544715447154468</v>
      </c>
      <c r="H436" s="9">
        <f t="shared" si="40"/>
        <v>4.6090534979423871E-3</v>
      </c>
      <c r="I436" s="9">
        <f t="shared" si="37"/>
        <v>0</v>
      </c>
      <c r="J436" s="9">
        <f t="shared" si="38"/>
        <v>0</v>
      </c>
      <c r="K436" s="9">
        <f t="shared" si="39"/>
        <v>0</v>
      </c>
    </row>
    <row r="437" spans="1:11" x14ac:dyDescent="0.3">
      <c r="A437" s="1">
        <v>39349</v>
      </c>
      <c r="B437" s="2">
        <v>1517.73</v>
      </c>
      <c r="C437" s="10">
        <f t="shared" si="43"/>
        <v>-5.2564312633131124E-3</v>
      </c>
      <c r="D437" s="7">
        <v>4.05</v>
      </c>
      <c r="E437">
        <f t="shared" si="41"/>
        <v>5.0999999999999996</v>
      </c>
      <c r="F437">
        <f t="shared" si="42"/>
        <v>3.87</v>
      </c>
      <c r="G437" s="27">
        <f t="shared" si="36"/>
        <v>0.14634146341463397</v>
      </c>
      <c r="H437" s="9">
        <f t="shared" si="40"/>
        <v>-5.2564312633131124E-3</v>
      </c>
      <c r="I437" s="9">
        <f t="shared" si="37"/>
        <v>0</v>
      </c>
      <c r="J437" s="9">
        <f t="shared" si="38"/>
        <v>0</v>
      </c>
      <c r="K437" s="9">
        <f t="shared" si="39"/>
        <v>0</v>
      </c>
    </row>
    <row r="438" spans="1:11" x14ac:dyDescent="0.3">
      <c r="A438" s="1">
        <v>39350</v>
      </c>
      <c r="B438" s="2">
        <v>1517.21</v>
      </c>
      <c r="C438" s="10">
        <f t="shared" si="43"/>
        <v>-3.4261693450085443E-4</v>
      </c>
      <c r="D438" s="7">
        <v>4</v>
      </c>
      <c r="E438">
        <f t="shared" si="41"/>
        <v>5.0999999999999996</v>
      </c>
      <c r="F438">
        <f t="shared" si="42"/>
        <v>3.87</v>
      </c>
      <c r="G438" s="27">
        <f t="shared" si="36"/>
        <v>0.10569105691056906</v>
      </c>
      <c r="H438" s="9">
        <f t="shared" si="40"/>
        <v>-3.4261693450085443E-4</v>
      </c>
      <c r="I438" s="9">
        <f t="shared" si="37"/>
        <v>0</v>
      </c>
      <c r="J438" s="9">
        <f t="shared" si="38"/>
        <v>0</v>
      </c>
      <c r="K438" s="9">
        <f t="shared" si="39"/>
        <v>0</v>
      </c>
    </row>
    <row r="439" spans="1:11" x14ac:dyDescent="0.3">
      <c r="A439" s="1">
        <v>39351</v>
      </c>
      <c r="B439" s="2">
        <v>1525.42</v>
      </c>
      <c r="C439" s="10">
        <f t="shared" si="43"/>
        <v>5.4112482780894113E-3</v>
      </c>
      <c r="D439" s="7">
        <v>3.97</v>
      </c>
      <c r="E439">
        <f t="shared" si="41"/>
        <v>5.0999999999999996</v>
      </c>
      <c r="F439">
        <f t="shared" si="42"/>
        <v>3.87</v>
      </c>
      <c r="G439" s="27">
        <f t="shared" si="36"/>
        <v>8.1300813008130191E-2</v>
      </c>
      <c r="H439" s="9">
        <f t="shared" si="40"/>
        <v>5.4112482780894113E-3</v>
      </c>
      <c r="I439" s="9">
        <f t="shared" si="37"/>
        <v>0</v>
      </c>
      <c r="J439" s="9">
        <f t="shared" si="38"/>
        <v>0</v>
      </c>
      <c r="K439" s="9">
        <f t="shared" si="39"/>
        <v>0</v>
      </c>
    </row>
    <row r="440" spans="1:11" x14ac:dyDescent="0.3">
      <c r="A440" s="1">
        <v>39352</v>
      </c>
      <c r="B440" s="2">
        <v>1531.38</v>
      </c>
      <c r="C440" s="10">
        <f t="shared" si="43"/>
        <v>3.9071206618505301E-3</v>
      </c>
      <c r="D440" s="7">
        <v>3.95</v>
      </c>
      <c r="E440">
        <f t="shared" si="41"/>
        <v>5.0999999999999996</v>
      </c>
      <c r="F440">
        <f t="shared" si="42"/>
        <v>3.87</v>
      </c>
      <c r="G440" s="27">
        <f t="shared" si="36"/>
        <v>6.5040650406504141E-2</v>
      </c>
      <c r="H440" s="9">
        <f t="shared" si="40"/>
        <v>3.9071206618505301E-3</v>
      </c>
      <c r="I440" s="9">
        <f t="shared" si="37"/>
        <v>0</v>
      </c>
      <c r="J440" s="9">
        <f t="shared" si="38"/>
        <v>0</v>
      </c>
      <c r="K440" s="9">
        <f t="shared" si="39"/>
        <v>0</v>
      </c>
    </row>
    <row r="441" spans="1:11" x14ac:dyDescent="0.3">
      <c r="A441" s="1">
        <v>39353</v>
      </c>
      <c r="B441" s="2">
        <v>1526.75</v>
      </c>
      <c r="C441" s="10">
        <f t="shared" si="43"/>
        <v>-3.023416787472808E-3</v>
      </c>
      <c r="D441" s="7">
        <v>3.97</v>
      </c>
      <c r="E441">
        <f t="shared" si="41"/>
        <v>5.0999999999999996</v>
      </c>
      <c r="F441">
        <f t="shared" si="42"/>
        <v>3.87</v>
      </c>
      <c r="G441" s="27">
        <f t="shared" si="36"/>
        <v>8.1300813008130191E-2</v>
      </c>
      <c r="H441" s="9">
        <f t="shared" si="40"/>
        <v>-3.023416787472808E-3</v>
      </c>
      <c r="I441" s="9">
        <f t="shared" si="37"/>
        <v>0</v>
      </c>
      <c r="J441" s="9">
        <f t="shared" si="38"/>
        <v>0</v>
      </c>
      <c r="K441" s="9">
        <f t="shared" si="39"/>
        <v>0</v>
      </c>
    </row>
    <row r="442" spans="1:11" x14ac:dyDescent="0.3">
      <c r="A442" s="1">
        <v>39356</v>
      </c>
      <c r="B442" s="2">
        <v>1547.04</v>
      </c>
      <c r="C442" s="10">
        <f t="shared" si="43"/>
        <v>1.3289667594563591E-2</v>
      </c>
      <c r="D442" s="7">
        <v>4.0199999999999996</v>
      </c>
      <c r="E442">
        <f t="shared" si="41"/>
        <v>5.0999999999999996</v>
      </c>
      <c r="F442">
        <f t="shared" si="42"/>
        <v>3.87</v>
      </c>
      <c r="G442" s="27">
        <f t="shared" si="36"/>
        <v>0.12195121951219473</v>
      </c>
      <c r="H442" s="9">
        <f t="shared" si="40"/>
        <v>1.3289667594563591E-2</v>
      </c>
      <c r="I442" s="9">
        <f t="shared" si="37"/>
        <v>0</v>
      </c>
      <c r="J442" s="9">
        <f t="shared" si="38"/>
        <v>0</v>
      </c>
      <c r="K442" s="9">
        <f t="shared" si="39"/>
        <v>0</v>
      </c>
    </row>
    <row r="443" spans="1:11" x14ac:dyDescent="0.3">
      <c r="A443" s="1">
        <v>39357</v>
      </c>
      <c r="B443" s="2">
        <v>1546.63</v>
      </c>
      <c r="C443" s="10">
        <f t="shared" si="43"/>
        <v>-2.6502223601190307E-4</v>
      </c>
      <c r="D443" s="7">
        <v>3.98</v>
      </c>
      <c r="E443">
        <f t="shared" si="41"/>
        <v>5.0999999999999996</v>
      </c>
      <c r="F443">
        <f t="shared" si="42"/>
        <v>3.87</v>
      </c>
      <c r="G443" s="27">
        <f t="shared" si="36"/>
        <v>8.9430894308943021E-2</v>
      </c>
      <c r="H443" s="9">
        <f t="shared" si="40"/>
        <v>-2.6502223601190307E-4</v>
      </c>
      <c r="I443" s="9">
        <f t="shared" si="37"/>
        <v>0</v>
      </c>
      <c r="J443" s="9">
        <f t="shared" si="38"/>
        <v>0</v>
      </c>
      <c r="K443" s="9">
        <f t="shared" si="39"/>
        <v>0</v>
      </c>
    </row>
    <row r="444" spans="1:11" x14ac:dyDescent="0.3">
      <c r="A444" s="1">
        <v>39358</v>
      </c>
      <c r="B444" s="2">
        <v>1539.59</v>
      </c>
      <c r="C444" s="10">
        <f t="shared" si="43"/>
        <v>-4.5518320477426341E-3</v>
      </c>
      <c r="D444" s="7">
        <v>4.0199999999999996</v>
      </c>
      <c r="E444">
        <f t="shared" si="41"/>
        <v>5.0999999999999996</v>
      </c>
      <c r="F444">
        <f t="shared" si="42"/>
        <v>3.87</v>
      </c>
      <c r="G444" s="27">
        <f t="shared" si="36"/>
        <v>0.12195121951219473</v>
      </c>
      <c r="H444" s="9">
        <f t="shared" si="40"/>
        <v>-4.5518320477426341E-3</v>
      </c>
      <c r="I444" s="9">
        <f t="shared" si="37"/>
        <v>0</v>
      </c>
      <c r="J444" s="9">
        <f t="shared" si="38"/>
        <v>0</v>
      </c>
      <c r="K444" s="9">
        <f t="shared" si="39"/>
        <v>0</v>
      </c>
    </row>
    <row r="445" spans="1:11" x14ac:dyDescent="0.3">
      <c r="A445" s="1">
        <v>39359</v>
      </c>
      <c r="B445" s="2">
        <v>1542.84</v>
      </c>
      <c r="C445" s="10">
        <f t="shared" si="43"/>
        <v>2.1109516169889389E-3</v>
      </c>
      <c r="D445" s="7">
        <v>4</v>
      </c>
      <c r="E445">
        <f t="shared" si="41"/>
        <v>5.0999999999999996</v>
      </c>
      <c r="F445">
        <f t="shared" si="42"/>
        <v>3.87</v>
      </c>
      <c r="G445" s="27">
        <f t="shared" si="36"/>
        <v>0.10569105691056906</v>
      </c>
      <c r="H445" s="9">
        <f t="shared" si="40"/>
        <v>2.1109516169889389E-3</v>
      </c>
      <c r="I445" s="9">
        <f t="shared" si="37"/>
        <v>0</v>
      </c>
      <c r="J445" s="9">
        <f t="shared" si="38"/>
        <v>0</v>
      </c>
      <c r="K445" s="9">
        <f t="shared" si="39"/>
        <v>0</v>
      </c>
    </row>
    <row r="446" spans="1:11" x14ac:dyDescent="0.3">
      <c r="A446" s="1">
        <v>39360</v>
      </c>
      <c r="B446" s="2">
        <v>1557.59</v>
      </c>
      <c r="C446" s="10">
        <f t="shared" si="43"/>
        <v>9.5602914106453045E-3</v>
      </c>
      <c r="D446" s="7">
        <v>4.08</v>
      </c>
      <c r="E446">
        <f t="shared" si="41"/>
        <v>5.0999999999999996</v>
      </c>
      <c r="F446">
        <f t="shared" si="42"/>
        <v>3.87</v>
      </c>
      <c r="G446" s="27">
        <f t="shared" si="36"/>
        <v>0.17073170731707321</v>
      </c>
      <c r="H446" s="9">
        <f t="shared" si="40"/>
        <v>9.5602914106453045E-3</v>
      </c>
      <c r="I446" s="9">
        <f t="shared" si="37"/>
        <v>0</v>
      </c>
      <c r="J446" s="9">
        <f t="shared" si="38"/>
        <v>0</v>
      </c>
      <c r="K446" s="9">
        <f t="shared" si="39"/>
        <v>0</v>
      </c>
    </row>
    <row r="447" spans="1:11" x14ac:dyDescent="0.3">
      <c r="A447" s="1">
        <v>39363</v>
      </c>
      <c r="B447" s="2">
        <v>1552.58</v>
      </c>
      <c r="C447" s="10">
        <f t="shared" si="43"/>
        <v>-3.2165075533355961E-3</v>
      </c>
      <c r="D447" s="7">
        <v>4.12</v>
      </c>
      <c r="E447">
        <f t="shared" si="41"/>
        <v>5.0999999999999996</v>
      </c>
      <c r="F447">
        <f t="shared" si="42"/>
        <v>3.87</v>
      </c>
      <c r="G447" s="27">
        <f t="shared" ref="G447:G505" si="44">(D447-F447)/(E447-F447)</f>
        <v>0.20325203252032528</v>
      </c>
      <c r="H447" s="9">
        <f t="shared" si="40"/>
        <v>-3.2165075533355961E-3</v>
      </c>
      <c r="I447" s="9">
        <f t="shared" ref="I447:I505" si="45">IF(G447&gt;H$2,IF(G447&lt;I$2,C447,0),0)</f>
        <v>0</v>
      </c>
      <c r="J447" s="9">
        <f t="shared" ref="J447:J505" si="46">IF(G447&gt;I$2,IF(G447&lt;J$2,C447,0),0)</f>
        <v>0</v>
      </c>
      <c r="K447" s="9">
        <f t="shared" ref="K447:K505" si="47">IF(G447&gt;J$2,IF(G447&lt;K$2,C447,0),0)</f>
        <v>0</v>
      </c>
    </row>
    <row r="448" spans="1:11" x14ac:dyDescent="0.3">
      <c r="A448" s="1">
        <v>39364</v>
      </c>
      <c r="B448" s="2">
        <v>1565.15</v>
      </c>
      <c r="C448" s="10">
        <f t="shared" si="43"/>
        <v>8.0962011619370115E-3</v>
      </c>
      <c r="D448" s="7">
        <v>4.1500000000000004</v>
      </c>
      <c r="E448">
        <f t="shared" si="41"/>
        <v>5.0999999999999996</v>
      </c>
      <c r="F448">
        <f t="shared" si="42"/>
        <v>3.87</v>
      </c>
      <c r="G448" s="27">
        <f t="shared" si="44"/>
        <v>0.22764227642276452</v>
      </c>
      <c r="H448" s="9">
        <f t="shared" ref="H448:H511" si="48">IF(G448&lt;H$2,C448,0)</f>
        <v>8.0962011619370115E-3</v>
      </c>
      <c r="I448" s="9">
        <f t="shared" si="45"/>
        <v>0</v>
      </c>
      <c r="J448" s="9">
        <f t="shared" si="46"/>
        <v>0</v>
      </c>
      <c r="K448" s="9">
        <f t="shared" si="47"/>
        <v>0</v>
      </c>
    </row>
    <row r="449" spans="1:11" x14ac:dyDescent="0.3">
      <c r="A449" s="1">
        <v>39365</v>
      </c>
      <c r="B449" s="2">
        <v>1562.47</v>
      </c>
      <c r="C449" s="10">
        <f t="shared" si="43"/>
        <v>-1.7122959460754966E-3</v>
      </c>
      <c r="D449" s="7">
        <v>4.1500000000000004</v>
      </c>
      <c r="E449">
        <f t="shared" si="41"/>
        <v>5.0999999999999996</v>
      </c>
      <c r="F449">
        <f t="shared" si="42"/>
        <v>3.87</v>
      </c>
      <c r="G449" s="27">
        <f t="shared" si="44"/>
        <v>0.22764227642276452</v>
      </c>
      <c r="H449" s="9">
        <f t="shared" si="48"/>
        <v>-1.7122959460754966E-3</v>
      </c>
      <c r="I449" s="9">
        <f t="shared" si="45"/>
        <v>0</v>
      </c>
      <c r="J449" s="9">
        <f t="shared" si="46"/>
        <v>0</v>
      </c>
      <c r="K449" s="9">
        <f t="shared" si="47"/>
        <v>0</v>
      </c>
    </row>
    <row r="450" spans="1:11" x14ac:dyDescent="0.3">
      <c r="A450" s="1">
        <v>39366</v>
      </c>
      <c r="B450" s="2">
        <v>1554.41</v>
      </c>
      <c r="C450" s="10">
        <f t="shared" si="43"/>
        <v>-5.1584990431815941E-3</v>
      </c>
      <c r="D450" s="7">
        <v>4.13</v>
      </c>
      <c r="E450">
        <f t="shared" ref="E450:E513" si="49">MAX(D325:D450)</f>
        <v>5.0999999999999996</v>
      </c>
      <c r="F450">
        <f t="shared" ref="F450:F513" si="50">MIN(D325:D450)</f>
        <v>3.87</v>
      </c>
      <c r="G450" s="27">
        <f t="shared" si="44"/>
        <v>0.21138211382113811</v>
      </c>
      <c r="H450" s="9">
        <f t="shared" si="48"/>
        <v>-5.1584990431815941E-3</v>
      </c>
      <c r="I450" s="9">
        <f t="shared" si="45"/>
        <v>0</v>
      </c>
      <c r="J450" s="9">
        <f t="shared" si="46"/>
        <v>0</v>
      </c>
      <c r="K450" s="9">
        <f t="shared" si="47"/>
        <v>0</v>
      </c>
    </row>
    <row r="451" spans="1:11" x14ac:dyDescent="0.3">
      <c r="A451" s="1">
        <v>39367</v>
      </c>
      <c r="B451" s="2">
        <v>1561.8</v>
      </c>
      <c r="C451" s="10">
        <f t="shared" si="43"/>
        <v>4.7542154257884809E-3</v>
      </c>
      <c r="D451" s="7">
        <v>4.2300000000000004</v>
      </c>
      <c r="E451">
        <f t="shared" si="49"/>
        <v>5.0999999999999996</v>
      </c>
      <c r="F451">
        <f t="shared" si="50"/>
        <v>3.87</v>
      </c>
      <c r="G451" s="27">
        <f t="shared" si="44"/>
        <v>0.29268292682926866</v>
      </c>
      <c r="H451" s="9">
        <f t="shared" si="48"/>
        <v>0</v>
      </c>
      <c r="I451" s="9">
        <f t="shared" si="45"/>
        <v>4.7542154257884809E-3</v>
      </c>
      <c r="J451" s="9">
        <f t="shared" si="46"/>
        <v>0</v>
      </c>
      <c r="K451" s="9">
        <f t="shared" si="47"/>
        <v>0</v>
      </c>
    </row>
    <row r="452" spans="1:11" x14ac:dyDescent="0.3">
      <c r="A452" s="1">
        <v>39370</v>
      </c>
      <c r="B452" s="2">
        <v>1548.71</v>
      </c>
      <c r="C452" s="10">
        <f t="shared" si="43"/>
        <v>-8.3813548469713912E-3</v>
      </c>
      <c r="D452" s="7">
        <v>4.22</v>
      </c>
      <c r="E452">
        <f t="shared" si="49"/>
        <v>5.0999999999999996</v>
      </c>
      <c r="F452">
        <f t="shared" si="50"/>
        <v>3.87</v>
      </c>
      <c r="G452" s="27">
        <f t="shared" si="44"/>
        <v>0.28455284552845511</v>
      </c>
      <c r="H452" s="9">
        <f t="shared" si="48"/>
        <v>0</v>
      </c>
      <c r="I452" s="9">
        <f t="shared" si="45"/>
        <v>-8.3813548469713912E-3</v>
      </c>
      <c r="J452" s="9">
        <f t="shared" si="46"/>
        <v>0</v>
      </c>
      <c r="K452" s="9">
        <f t="shared" si="47"/>
        <v>0</v>
      </c>
    </row>
    <row r="453" spans="1:11" x14ac:dyDescent="0.3">
      <c r="A453" s="1">
        <v>39371</v>
      </c>
      <c r="B453" s="2">
        <v>1538.53</v>
      </c>
      <c r="C453" s="10">
        <f t="shared" si="43"/>
        <v>-6.5732125446339622E-3</v>
      </c>
      <c r="D453" s="7">
        <v>4.12</v>
      </c>
      <c r="E453">
        <f t="shared" si="49"/>
        <v>5.0999999999999996</v>
      </c>
      <c r="F453">
        <f t="shared" si="50"/>
        <v>3.87</v>
      </c>
      <c r="G453" s="27">
        <f t="shared" si="44"/>
        <v>0.20325203252032528</v>
      </c>
      <c r="H453" s="9">
        <f t="shared" si="48"/>
        <v>-6.5732125446339622E-3</v>
      </c>
      <c r="I453" s="9">
        <f t="shared" si="45"/>
        <v>0</v>
      </c>
      <c r="J453" s="9">
        <f t="shared" si="46"/>
        <v>0</v>
      </c>
      <c r="K453" s="9">
        <f t="shared" si="47"/>
        <v>0</v>
      </c>
    </row>
    <row r="454" spans="1:11" x14ac:dyDescent="0.3">
      <c r="A454" s="1">
        <v>39372</v>
      </c>
      <c r="B454" s="2">
        <v>1541.24</v>
      </c>
      <c r="C454" s="10">
        <f t="shared" ref="C454:C517" si="51">(B454-B453)/B453</f>
        <v>1.7614216167380788E-3</v>
      </c>
      <c r="D454" s="7">
        <v>4</v>
      </c>
      <c r="E454">
        <f t="shared" si="49"/>
        <v>5.0999999999999996</v>
      </c>
      <c r="F454">
        <f t="shared" si="50"/>
        <v>3.87</v>
      </c>
      <c r="G454" s="27">
        <f t="shared" si="44"/>
        <v>0.10569105691056906</v>
      </c>
      <c r="H454" s="9">
        <f t="shared" si="48"/>
        <v>1.7614216167380788E-3</v>
      </c>
      <c r="I454" s="9">
        <f t="shared" si="45"/>
        <v>0</v>
      </c>
      <c r="J454" s="9">
        <f t="shared" si="46"/>
        <v>0</v>
      </c>
      <c r="K454" s="9">
        <f t="shared" si="47"/>
        <v>0</v>
      </c>
    </row>
    <row r="455" spans="1:11" x14ac:dyDescent="0.3">
      <c r="A455" s="1">
        <v>39373</v>
      </c>
      <c r="B455" s="2">
        <v>1540.08</v>
      </c>
      <c r="C455" s="10">
        <f t="shared" si="51"/>
        <v>-7.5264073084015592E-4</v>
      </c>
      <c r="D455" s="7">
        <v>3.93</v>
      </c>
      <c r="E455">
        <f t="shared" si="49"/>
        <v>5.0999999999999996</v>
      </c>
      <c r="F455">
        <f t="shared" si="50"/>
        <v>3.87</v>
      </c>
      <c r="G455" s="27">
        <f t="shared" si="44"/>
        <v>4.8780487804878113E-2</v>
      </c>
      <c r="H455" s="9">
        <f t="shared" si="48"/>
        <v>-7.5264073084015592E-4</v>
      </c>
      <c r="I455" s="9">
        <f t="shared" si="45"/>
        <v>0</v>
      </c>
      <c r="J455" s="9">
        <f t="shared" si="46"/>
        <v>0</v>
      </c>
      <c r="K455" s="9">
        <f t="shared" si="47"/>
        <v>0</v>
      </c>
    </row>
    <row r="456" spans="1:11" x14ac:dyDescent="0.3">
      <c r="A456" s="1">
        <v>39374</v>
      </c>
      <c r="B456" s="2">
        <v>1500.63</v>
      </c>
      <c r="C456" s="10">
        <f t="shared" si="51"/>
        <v>-2.5615552438834229E-2</v>
      </c>
      <c r="D456" s="7">
        <v>3.8</v>
      </c>
      <c r="E456">
        <f t="shared" si="49"/>
        <v>5.0999999999999996</v>
      </c>
      <c r="F456">
        <f t="shared" si="50"/>
        <v>3.8</v>
      </c>
      <c r="G456" s="27">
        <f t="shared" si="44"/>
        <v>0</v>
      </c>
      <c r="H456" s="9">
        <f t="shared" si="48"/>
        <v>-2.5615552438834229E-2</v>
      </c>
      <c r="I456" s="9">
        <f t="shared" si="45"/>
        <v>0</v>
      </c>
      <c r="J456" s="9">
        <f t="shared" si="46"/>
        <v>0</v>
      </c>
      <c r="K456" s="9">
        <f t="shared" si="47"/>
        <v>0</v>
      </c>
    </row>
    <row r="457" spans="1:11" x14ac:dyDescent="0.3">
      <c r="A457" s="1">
        <v>39377</v>
      </c>
      <c r="B457" s="2">
        <v>1506.33</v>
      </c>
      <c r="C457" s="10">
        <f t="shared" si="51"/>
        <v>3.7984046700384622E-3</v>
      </c>
      <c r="D457" s="7">
        <v>3.85</v>
      </c>
      <c r="E457">
        <f t="shared" si="49"/>
        <v>5.0999999999999996</v>
      </c>
      <c r="F457">
        <f t="shared" si="50"/>
        <v>3.8</v>
      </c>
      <c r="G457" s="27">
        <f t="shared" si="44"/>
        <v>3.8461538461538672E-2</v>
      </c>
      <c r="H457" s="9">
        <f t="shared" si="48"/>
        <v>3.7984046700384622E-3</v>
      </c>
      <c r="I457" s="9">
        <f t="shared" si="45"/>
        <v>0</v>
      </c>
      <c r="J457" s="9">
        <f t="shared" si="46"/>
        <v>0</v>
      </c>
      <c r="K457" s="9">
        <f t="shared" si="47"/>
        <v>0</v>
      </c>
    </row>
    <row r="458" spans="1:11" x14ac:dyDescent="0.3">
      <c r="A458" s="1">
        <v>39378</v>
      </c>
      <c r="B458" s="2">
        <v>1519.59</v>
      </c>
      <c r="C458" s="10">
        <f t="shared" si="51"/>
        <v>8.8028519647089225E-3</v>
      </c>
      <c r="D458" s="7">
        <v>3.81</v>
      </c>
      <c r="E458">
        <f t="shared" si="49"/>
        <v>5.0999999999999996</v>
      </c>
      <c r="F458">
        <f t="shared" si="50"/>
        <v>3.8</v>
      </c>
      <c r="G458" s="27">
        <f t="shared" si="44"/>
        <v>7.6923076923078714E-3</v>
      </c>
      <c r="H458" s="9">
        <f t="shared" si="48"/>
        <v>8.8028519647089225E-3</v>
      </c>
      <c r="I458" s="9">
        <f t="shared" si="45"/>
        <v>0</v>
      </c>
      <c r="J458" s="9">
        <f t="shared" si="46"/>
        <v>0</v>
      </c>
      <c r="K458" s="9">
        <f t="shared" si="47"/>
        <v>0</v>
      </c>
    </row>
    <row r="459" spans="1:11" x14ac:dyDescent="0.3">
      <c r="A459" s="1">
        <v>39379</v>
      </c>
      <c r="B459" s="2">
        <v>1515.88</v>
      </c>
      <c r="C459" s="10">
        <f t="shared" si="51"/>
        <v>-2.4414480221637475E-3</v>
      </c>
      <c r="D459" s="7">
        <v>3.74</v>
      </c>
      <c r="E459">
        <f t="shared" si="49"/>
        <v>5.0999999999999996</v>
      </c>
      <c r="F459">
        <f t="shared" si="50"/>
        <v>3.74</v>
      </c>
      <c r="G459" s="27">
        <f t="shared" si="44"/>
        <v>0</v>
      </c>
      <c r="H459" s="9">
        <f t="shared" si="48"/>
        <v>-2.4414480221637475E-3</v>
      </c>
      <c r="I459" s="9">
        <f t="shared" si="45"/>
        <v>0</v>
      </c>
      <c r="J459" s="9">
        <f t="shared" si="46"/>
        <v>0</v>
      </c>
      <c r="K459" s="9">
        <f t="shared" si="47"/>
        <v>0</v>
      </c>
    </row>
    <row r="460" spans="1:11" x14ac:dyDescent="0.3">
      <c r="A460" s="1">
        <v>39380</v>
      </c>
      <c r="B460" s="2">
        <v>1514.4</v>
      </c>
      <c r="C460" s="10">
        <f t="shared" si="51"/>
        <v>-9.7633058025702437E-4</v>
      </c>
      <c r="D460" s="7">
        <v>3.74</v>
      </c>
      <c r="E460">
        <f t="shared" si="49"/>
        <v>5.0999999999999996</v>
      </c>
      <c r="F460">
        <f t="shared" si="50"/>
        <v>3.74</v>
      </c>
      <c r="G460" s="27">
        <f t="shared" si="44"/>
        <v>0</v>
      </c>
      <c r="H460" s="9">
        <f t="shared" si="48"/>
        <v>-9.7633058025702437E-4</v>
      </c>
      <c r="I460" s="9">
        <f t="shared" si="45"/>
        <v>0</v>
      </c>
      <c r="J460" s="9">
        <f t="shared" si="46"/>
        <v>0</v>
      </c>
      <c r="K460" s="9">
        <f t="shared" si="47"/>
        <v>0</v>
      </c>
    </row>
    <row r="461" spans="1:11" x14ac:dyDescent="0.3">
      <c r="A461" s="1">
        <v>39381</v>
      </c>
      <c r="B461" s="2">
        <v>1535.28</v>
      </c>
      <c r="C461" s="10">
        <f t="shared" si="51"/>
        <v>1.3787638668779635E-2</v>
      </c>
      <c r="D461" s="7">
        <v>3.77</v>
      </c>
      <c r="E461">
        <f t="shared" si="49"/>
        <v>5.0999999999999996</v>
      </c>
      <c r="F461">
        <f t="shared" si="50"/>
        <v>3.74</v>
      </c>
      <c r="G461" s="27">
        <f t="shared" si="44"/>
        <v>2.2058823529411631E-2</v>
      </c>
      <c r="H461" s="9">
        <f t="shared" si="48"/>
        <v>1.3787638668779635E-2</v>
      </c>
      <c r="I461" s="9">
        <f t="shared" si="45"/>
        <v>0</v>
      </c>
      <c r="J461" s="9">
        <f t="shared" si="46"/>
        <v>0</v>
      </c>
      <c r="K461" s="9">
        <f t="shared" si="47"/>
        <v>0</v>
      </c>
    </row>
    <row r="462" spans="1:11" x14ac:dyDescent="0.3">
      <c r="A462" s="1">
        <v>39384</v>
      </c>
      <c r="B462" s="2">
        <v>1540.98</v>
      </c>
      <c r="C462" s="10">
        <f t="shared" si="51"/>
        <v>3.7126778177270893E-3</v>
      </c>
      <c r="D462" s="7">
        <v>3.79</v>
      </c>
      <c r="E462">
        <f t="shared" si="49"/>
        <v>5.0999999999999996</v>
      </c>
      <c r="F462">
        <f t="shared" si="50"/>
        <v>3.74</v>
      </c>
      <c r="G462" s="27">
        <f t="shared" si="44"/>
        <v>3.6764705882352824E-2</v>
      </c>
      <c r="H462" s="9">
        <f t="shared" si="48"/>
        <v>3.7126778177270893E-3</v>
      </c>
      <c r="I462" s="9">
        <f t="shared" si="45"/>
        <v>0</v>
      </c>
      <c r="J462" s="9">
        <f t="shared" si="46"/>
        <v>0</v>
      </c>
      <c r="K462" s="9">
        <f t="shared" si="47"/>
        <v>0</v>
      </c>
    </row>
    <row r="463" spans="1:11" x14ac:dyDescent="0.3">
      <c r="A463" s="1">
        <v>39385</v>
      </c>
      <c r="B463" s="2">
        <v>1531.02</v>
      </c>
      <c r="C463" s="10">
        <f t="shared" si="51"/>
        <v>-6.4634193824709184E-3</v>
      </c>
      <c r="D463" s="7">
        <v>3.82</v>
      </c>
      <c r="E463">
        <f t="shared" si="49"/>
        <v>5.0999999999999996</v>
      </c>
      <c r="F463">
        <f t="shared" si="50"/>
        <v>3.74</v>
      </c>
      <c r="G463" s="27">
        <f t="shared" si="44"/>
        <v>5.8823529411764455E-2</v>
      </c>
      <c r="H463" s="9">
        <f t="shared" si="48"/>
        <v>-6.4634193824709184E-3</v>
      </c>
      <c r="I463" s="9">
        <f t="shared" si="45"/>
        <v>0</v>
      </c>
      <c r="J463" s="9">
        <f t="shared" si="46"/>
        <v>0</v>
      </c>
      <c r="K463" s="9">
        <f t="shared" si="47"/>
        <v>0</v>
      </c>
    </row>
    <row r="464" spans="1:11" x14ac:dyDescent="0.3">
      <c r="A464" s="1">
        <v>39386</v>
      </c>
      <c r="B464" s="2">
        <v>1549.38</v>
      </c>
      <c r="C464" s="10">
        <f t="shared" si="51"/>
        <v>1.1992005329780229E-2</v>
      </c>
      <c r="D464" s="7">
        <v>3.94</v>
      </c>
      <c r="E464">
        <f t="shared" si="49"/>
        <v>5.0999999999999996</v>
      </c>
      <c r="F464">
        <f t="shared" si="50"/>
        <v>3.74</v>
      </c>
      <c r="G464" s="27">
        <f t="shared" si="44"/>
        <v>0.14705882352941163</v>
      </c>
      <c r="H464" s="9">
        <f t="shared" si="48"/>
        <v>1.1992005329780229E-2</v>
      </c>
      <c r="I464" s="9">
        <f t="shared" si="45"/>
        <v>0</v>
      </c>
      <c r="J464" s="9">
        <f t="shared" si="46"/>
        <v>0</v>
      </c>
      <c r="K464" s="9">
        <f t="shared" si="47"/>
        <v>0</v>
      </c>
    </row>
    <row r="465" spans="1:11" x14ac:dyDescent="0.3">
      <c r="A465" s="1">
        <v>39387</v>
      </c>
      <c r="B465" s="2">
        <v>1508.44</v>
      </c>
      <c r="C465" s="10">
        <f t="shared" si="51"/>
        <v>-2.6423472614852426E-2</v>
      </c>
      <c r="D465" s="7">
        <v>3.77</v>
      </c>
      <c r="E465">
        <f t="shared" si="49"/>
        <v>5.0999999999999996</v>
      </c>
      <c r="F465">
        <f t="shared" si="50"/>
        <v>3.74</v>
      </c>
      <c r="G465" s="27">
        <f t="shared" si="44"/>
        <v>2.2058823529411631E-2</v>
      </c>
      <c r="H465" s="9">
        <f t="shared" si="48"/>
        <v>-2.6423472614852426E-2</v>
      </c>
      <c r="I465" s="9">
        <f t="shared" si="45"/>
        <v>0</v>
      </c>
      <c r="J465" s="9">
        <f t="shared" si="46"/>
        <v>0</v>
      </c>
      <c r="K465" s="9">
        <f t="shared" si="47"/>
        <v>0</v>
      </c>
    </row>
    <row r="466" spans="1:11" x14ac:dyDescent="0.3">
      <c r="A466" s="1">
        <v>39388</v>
      </c>
      <c r="B466" s="2">
        <v>1509.65</v>
      </c>
      <c r="C466" s="10">
        <f t="shared" si="51"/>
        <v>8.0215321789400731E-4</v>
      </c>
      <c r="D466" s="7">
        <v>3.66</v>
      </c>
      <c r="E466">
        <f t="shared" si="49"/>
        <v>5.0999999999999996</v>
      </c>
      <c r="F466">
        <f t="shared" si="50"/>
        <v>3.66</v>
      </c>
      <c r="G466" s="27">
        <f t="shared" si="44"/>
        <v>0</v>
      </c>
      <c r="H466" s="9">
        <f t="shared" si="48"/>
        <v>8.0215321789400731E-4</v>
      </c>
      <c r="I466" s="9">
        <f t="shared" si="45"/>
        <v>0</v>
      </c>
      <c r="J466" s="9">
        <f t="shared" si="46"/>
        <v>0</v>
      </c>
      <c r="K466" s="9">
        <f t="shared" si="47"/>
        <v>0</v>
      </c>
    </row>
    <row r="467" spans="1:11" x14ac:dyDescent="0.3">
      <c r="A467" s="1">
        <v>39391</v>
      </c>
      <c r="B467" s="2">
        <v>1502.17</v>
      </c>
      <c r="C467" s="10">
        <f t="shared" si="51"/>
        <v>-4.9547908455602413E-3</v>
      </c>
      <c r="D467" s="7">
        <v>3.69</v>
      </c>
      <c r="E467">
        <f t="shared" si="49"/>
        <v>5.0999999999999996</v>
      </c>
      <c r="F467">
        <f t="shared" si="50"/>
        <v>3.66</v>
      </c>
      <c r="G467" s="27">
        <f t="shared" si="44"/>
        <v>2.0833333333333204E-2</v>
      </c>
      <c r="H467" s="9">
        <f t="shared" si="48"/>
        <v>-4.9547908455602413E-3</v>
      </c>
      <c r="I467" s="9">
        <f t="shared" si="45"/>
        <v>0</v>
      </c>
      <c r="J467" s="9">
        <f t="shared" si="46"/>
        <v>0</v>
      </c>
      <c r="K467" s="9">
        <f t="shared" si="47"/>
        <v>0</v>
      </c>
    </row>
    <row r="468" spans="1:11" x14ac:dyDescent="0.3">
      <c r="A468" s="1">
        <v>39392</v>
      </c>
      <c r="B468" s="2">
        <v>1520.27</v>
      </c>
      <c r="C468" s="10">
        <f t="shared" si="51"/>
        <v>1.204923543939761E-2</v>
      </c>
      <c r="D468" s="7">
        <v>3.7</v>
      </c>
      <c r="E468">
        <f t="shared" si="49"/>
        <v>5.0999999999999996</v>
      </c>
      <c r="F468">
        <f t="shared" si="50"/>
        <v>3.66</v>
      </c>
      <c r="G468" s="27">
        <f t="shared" si="44"/>
        <v>2.7777777777777811E-2</v>
      </c>
      <c r="H468" s="9">
        <f t="shared" si="48"/>
        <v>1.204923543939761E-2</v>
      </c>
      <c r="I468" s="9">
        <f t="shared" si="45"/>
        <v>0</v>
      </c>
      <c r="J468" s="9">
        <f t="shared" si="46"/>
        <v>0</v>
      </c>
      <c r="K468" s="9">
        <f t="shared" si="47"/>
        <v>0</v>
      </c>
    </row>
    <row r="469" spans="1:11" x14ac:dyDescent="0.3">
      <c r="A469" s="1">
        <v>39393</v>
      </c>
      <c r="B469" s="2">
        <v>1475.62</v>
      </c>
      <c r="C469" s="10">
        <f t="shared" si="51"/>
        <v>-2.9369782999072593E-2</v>
      </c>
      <c r="D469" s="7">
        <v>3.61</v>
      </c>
      <c r="E469">
        <f t="shared" si="49"/>
        <v>5.0999999999999996</v>
      </c>
      <c r="F469">
        <f t="shared" si="50"/>
        <v>3.61</v>
      </c>
      <c r="G469" s="27">
        <f t="shared" si="44"/>
        <v>0</v>
      </c>
      <c r="H469" s="9">
        <f t="shared" si="48"/>
        <v>-2.9369782999072593E-2</v>
      </c>
      <c r="I469" s="9">
        <f t="shared" si="45"/>
        <v>0</v>
      </c>
      <c r="J469" s="9">
        <f t="shared" si="46"/>
        <v>0</v>
      </c>
      <c r="K469" s="9">
        <f t="shared" si="47"/>
        <v>0</v>
      </c>
    </row>
    <row r="470" spans="1:11" x14ac:dyDescent="0.3">
      <c r="A470" s="1">
        <v>39394</v>
      </c>
      <c r="B470" s="2">
        <v>1474.77</v>
      </c>
      <c r="C470" s="10">
        <f t="shared" si="51"/>
        <v>-5.7602905897176046E-4</v>
      </c>
      <c r="D470" s="7">
        <v>3.47</v>
      </c>
      <c r="E470">
        <f t="shared" si="49"/>
        <v>5.0999999999999996</v>
      </c>
      <c r="F470">
        <f t="shared" si="50"/>
        <v>3.47</v>
      </c>
      <c r="G470" s="27">
        <f t="shared" si="44"/>
        <v>0</v>
      </c>
      <c r="H470" s="9">
        <f t="shared" si="48"/>
        <v>-5.7602905897176046E-4</v>
      </c>
      <c r="I470" s="9">
        <f t="shared" si="45"/>
        <v>0</v>
      </c>
      <c r="J470" s="9">
        <f t="shared" si="46"/>
        <v>0</v>
      </c>
      <c r="K470" s="9">
        <f t="shared" si="47"/>
        <v>0</v>
      </c>
    </row>
    <row r="471" spans="1:11" x14ac:dyDescent="0.3">
      <c r="A471" s="1">
        <v>39395</v>
      </c>
      <c r="B471" s="2">
        <v>1453.7</v>
      </c>
      <c r="C471" s="10">
        <f t="shared" si="51"/>
        <v>-1.4286973561979112E-2</v>
      </c>
      <c r="D471" s="7">
        <v>3.42</v>
      </c>
      <c r="E471">
        <f t="shared" si="49"/>
        <v>5.0999999999999996</v>
      </c>
      <c r="F471">
        <f t="shared" si="50"/>
        <v>3.42</v>
      </c>
      <c r="G471" s="27">
        <f t="shared" si="44"/>
        <v>0</v>
      </c>
      <c r="H471" s="9">
        <f t="shared" si="48"/>
        <v>-1.4286973561979112E-2</v>
      </c>
      <c r="I471" s="9">
        <f t="shared" si="45"/>
        <v>0</v>
      </c>
      <c r="J471" s="9">
        <f t="shared" si="46"/>
        <v>0</v>
      </c>
      <c r="K471" s="9">
        <f t="shared" si="47"/>
        <v>0</v>
      </c>
    </row>
    <row r="472" spans="1:11" x14ac:dyDescent="0.3">
      <c r="A472" s="1">
        <v>39398</v>
      </c>
      <c r="B472" s="2">
        <v>1439.18</v>
      </c>
      <c r="C472" s="10">
        <f t="shared" si="51"/>
        <v>-9.988305702689675E-3</v>
      </c>
      <c r="D472" s="7">
        <v>3.48</v>
      </c>
      <c r="E472">
        <f t="shared" si="49"/>
        <v>5.0999999999999996</v>
      </c>
      <c r="F472">
        <f t="shared" si="50"/>
        <v>3.42</v>
      </c>
      <c r="G472" s="27">
        <f t="shared" si="44"/>
        <v>3.5714285714285754E-2</v>
      </c>
      <c r="H472" s="9">
        <f t="shared" si="48"/>
        <v>-9.988305702689675E-3</v>
      </c>
      <c r="I472" s="9">
        <f t="shared" si="45"/>
        <v>0</v>
      </c>
      <c r="J472" s="9">
        <f t="shared" si="46"/>
        <v>0</v>
      </c>
      <c r="K472" s="9">
        <f t="shared" si="47"/>
        <v>0</v>
      </c>
    </row>
    <row r="473" spans="1:11" x14ac:dyDescent="0.3">
      <c r="A473" s="1">
        <v>39399</v>
      </c>
      <c r="B473" s="2">
        <v>1481.05</v>
      </c>
      <c r="C473" s="10">
        <f t="shared" si="51"/>
        <v>2.9092955710890846E-2</v>
      </c>
      <c r="D473" s="7">
        <v>3.54</v>
      </c>
      <c r="E473">
        <f t="shared" si="49"/>
        <v>5.0999999999999996</v>
      </c>
      <c r="F473">
        <f t="shared" si="50"/>
        <v>3.42</v>
      </c>
      <c r="G473" s="27">
        <f t="shared" si="44"/>
        <v>7.1428571428571508E-2</v>
      </c>
      <c r="H473" s="9">
        <f t="shared" si="48"/>
        <v>2.9092955710890846E-2</v>
      </c>
      <c r="I473" s="9">
        <f t="shared" si="45"/>
        <v>0</v>
      </c>
      <c r="J473" s="9">
        <f t="shared" si="46"/>
        <v>0</v>
      </c>
      <c r="K473" s="9">
        <f t="shared" si="47"/>
        <v>0</v>
      </c>
    </row>
    <row r="474" spans="1:11" x14ac:dyDescent="0.3">
      <c r="A474" s="1">
        <v>39400</v>
      </c>
      <c r="B474" s="2">
        <v>1470.58</v>
      </c>
      <c r="C474" s="10">
        <f t="shared" si="51"/>
        <v>-7.069308936227695E-3</v>
      </c>
      <c r="D474" s="7">
        <v>3.57</v>
      </c>
      <c r="E474">
        <f t="shared" si="49"/>
        <v>5.0999999999999996</v>
      </c>
      <c r="F474">
        <f t="shared" si="50"/>
        <v>3.42</v>
      </c>
      <c r="G474" s="27">
        <f t="shared" si="44"/>
        <v>8.9285714285714246E-2</v>
      </c>
      <c r="H474" s="9">
        <f t="shared" si="48"/>
        <v>-7.069308936227695E-3</v>
      </c>
      <c r="I474" s="9">
        <f t="shared" si="45"/>
        <v>0</v>
      </c>
      <c r="J474" s="9">
        <f t="shared" si="46"/>
        <v>0</v>
      </c>
      <c r="K474" s="9">
        <f t="shared" si="47"/>
        <v>0</v>
      </c>
    </row>
    <row r="475" spans="1:11" x14ac:dyDescent="0.3">
      <c r="A475" s="1">
        <v>39401</v>
      </c>
      <c r="B475" s="2">
        <v>1451.15</v>
      </c>
      <c r="C475" s="10">
        <f t="shared" si="51"/>
        <v>-1.3212473989854232E-2</v>
      </c>
      <c r="D475" s="7">
        <v>3.35</v>
      </c>
      <c r="E475">
        <f t="shared" si="49"/>
        <v>5.0999999999999996</v>
      </c>
      <c r="F475">
        <f t="shared" si="50"/>
        <v>3.35</v>
      </c>
      <c r="G475" s="27">
        <f t="shared" si="44"/>
        <v>0</v>
      </c>
      <c r="H475" s="9">
        <f t="shared" si="48"/>
        <v>-1.3212473989854232E-2</v>
      </c>
      <c r="I475" s="9">
        <f t="shared" si="45"/>
        <v>0</v>
      </c>
      <c r="J475" s="9">
        <f t="shared" si="46"/>
        <v>0</v>
      </c>
      <c r="K475" s="9">
        <f t="shared" si="47"/>
        <v>0</v>
      </c>
    </row>
    <row r="476" spans="1:11" x14ac:dyDescent="0.3">
      <c r="A476" s="1">
        <v>39402</v>
      </c>
      <c r="B476" s="2">
        <v>1458.74</v>
      </c>
      <c r="C476" s="10">
        <f t="shared" si="51"/>
        <v>5.230334562243681E-3</v>
      </c>
      <c r="D476" s="7">
        <v>3.33</v>
      </c>
      <c r="E476">
        <f t="shared" si="49"/>
        <v>5.0999999999999996</v>
      </c>
      <c r="F476">
        <f t="shared" si="50"/>
        <v>3.33</v>
      </c>
      <c r="G476" s="27">
        <f t="shared" si="44"/>
        <v>0</v>
      </c>
      <c r="H476" s="9">
        <f t="shared" si="48"/>
        <v>5.230334562243681E-3</v>
      </c>
      <c r="I476" s="9">
        <f t="shared" si="45"/>
        <v>0</v>
      </c>
      <c r="J476" s="9">
        <f t="shared" si="46"/>
        <v>0</v>
      </c>
      <c r="K476" s="9">
        <f t="shared" si="47"/>
        <v>0</v>
      </c>
    </row>
    <row r="477" spans="1:11" x14ac:dyDescent="0.3">
      <c r="A477" s="1">
        <v>39405</v>
      </c>
      <c r="B477" s="2">
        <v>1433.27</v>
      </c>
      <c r="C477" s="10">
        <f t="shared" si="51"/>
        <v>-1.7460273935039846E-2</v>
      </c>
      <c r="D477" s="7">
        <v>3.18</v>
      </c>
      <c r="E477">
        <f t="shared" si="49"/>
        <v>5.0999999999999996</v>
      </c>
      <c r="F477">
        <f t="shared" si="50"/>
        <v>3.18</v>
      </c>
      <c r="G477" s="27">
        <f t="shared" si="44"/>
        <v>0</v>
      </c>
      <c r="H477" s="9">
        <f t="shared" si="48"/>
        <v>-1.7460273935039846E-2</v>
      </c>
      <c r="I477" s="9">
        <f t="shared" si="45"/>
        <v>0</v>
      </c>
      <c r="J477" s="9">
        <f t="shared" si="46"/>
        <v>0</v>
      </c>
      <c r="K477" s="9">
        <f t="shared" si="47"/>
        <v>0</v>
      </c>
    </row>
    <row r="478" spans="1:11" x14ac:dyDescent="0.3">
      <c r="A478" s="1">
        <v>39406</v>
      </c>
      <c r="B478" s="2">
        <v>1439.7</v>
      </c>
      <c r="C478" s="10">
        <f t="shared" si="51"/>
        <v>4.4862447410467417E-3</v>
      </c>
      <c r="D478" s="7">
        <v>3.14</v>
      </c>
      <c r="E478">
        <f t="shared" si="49"/>
        <v>5.0999999999999996</v>
      </c>
      <c r="F478">
        <f t="shared" si="50"/>
        <v>3.14</v>
      </c>
      <c r="G478" s="27">
        <f t="shared" si="44"/>
        <v>0</v>
      </c>
      <c r="H478" s="9">
        <f t="shared" si="48"/>
        <v>4.4862447410467417E-3</v>
      </c>
      <c r="I478" s="9">
        <f t="shared" si="45"/>
        <v>0</v>
      </c>
      <c r="J478" s="9">
        <f t="shared" si="46"/>
        <v>0</v>
      </c>
      <c r="K478" s="9">
        <f t="shared" si="47"/>
        <v>0</v>
      </c>
    </row>
    <row r="479" spans="1:11" x14ac:dyDescent="0.3">
      <c r="A479" s="1">
        <v>39407</v>
      </c>
      <c r="B479" s="2">
        <v>1416.77</v>
      </c>
      <c r="C479" s="10">
        <f t="shared" si="51"/>
        <v>-1.5926929221365606E-2</v>
      </c>
      <c r="D479" s="7">
        <v>2.99</v>
      </c>
      <c r="E479">
        <f t="shared" si="49"/>
        <v>5.0999999999999996</v>
      </c>
      <c r="F479">
        <f t="shared" si="50"/>
        <v>2.99</v>
      </c>
      <c r="G479" s="27">
        <f t="shared" si="44"/>
        <v>0</v>
      </c>
      <c r="H479" s="9">
        <f t="shared" si="48"/>
        <v>-1.5926929221365606E-2</v>
      </c>
      <c r="I479" s="9">
        <f t="shared" si="45"/>
        <v>0</v>
      </c>
      <c r="J479" s="9">
        <f t="shared" si="46"/>
        <v>0</v>
      </c>
      <c r="K479" s="9">
        <f t="shared" si="47"/>
        <v>0</v>
      </c>
    </row>
    <row r="480" spans="1:11" x14ac:dyDescent="0.3">
      <c r="A480" s="1">
        <v>39409</v>
      </c>
      <c r="B480" s="2">
        <v>1440.7</v>
      </c>
      <c r="C480" s="10">
        <f t="shared" si="51"/>
        <v>1.6890532690556733E-2</v>
      </c>
      <c r="D480" s="7">
        <v>3.07</v>
      </c>
      <c r="E480">
        <f t="shared" si="49"/>
        <v>5.0999999999999996</v>
      </c>
      <c r="F480">
        <f t="shared" si="50"/>
        <v>2.99</v>
      </c>
      <c r="G480" s="27">
        <f t="shared" si="44"/>
        <v>3.7914691943127798E-2</v>
      </c>
      <c r="H480" s="9">
        <f t="shared" si="48"/>
        <v>1.6890532690556733E-2</v>
      </c>
      <c r="I480" s="9">
        <f t="shared" si="45"/>
        <v>0</v>
      </c>
      <c r="J480" s="9">
        <f t="shared" si="46"/>
        <v>0</v>
      </c>
      <c r="K480" s="9">
        <f t="shared" si="47"/>
        <v>0</v>
      </c>
    </row>
    <row r="481" spans="1:11" x14ac:dyDescent="0.3">
      <c r="A481" s="1">
        <v>39412</v>
      </c>
      <c r="B481" s="2">
        <v>1407.22</v>
      </c>
      <c r="C481" s="10">
        <f t="shared" si="51"/>
        <v>-2.3238703408065536E-2</v>
      </c>
      <c r="D481" s="7">
        <v>2.92</v>
      </c>
      <c r="E481">
        <f t="shared" si="49"/>
        <v>5.0999999999999996</v>
      </c>
      <c r="F481">
        <f t="shared" si="50"/>
        <v>2.92</v>
      </c>
      <c r="G481" s="27">
        <f t="shared" si="44"/>
        <v>0</v>
      </c>
      <c r="H481" s="9">
        <f t="shared" si="48"/>
        <v>-2.3238703408065536E-2</v>
      </c>
      <c r="I481" s="9">
        <f t="shared" si="45"/>
        <v>0</v>
      </c>
      <c r="J481" s="9">
        <f t="shared" si="46"/>
        <v>0</v>
      </c>
      <c r="K481" s="9">
        <f t="shared" si="47"/>
        <v>0</v>
      </c>
    </row>
    <row r="482" spans="1:11" x14ac:dyDescent="0.3">
      <c r="A482" s="1">
        <v>39413</v>
      </c>
      <c r="B482" s="2">
        <v>1428.23</v>
      </c>
      <c r="C482" s="10">
        <f t="shared" si="51"/>
        <v>1.4930145961541188E-2</v>
      </c>
      <c r="D482" s="7">
        <v>3.05</v>
      </c>
      <c r="E482">
        <f t="shared" si="49"/>
        <v>5.0999999999999996</v>
      </c>
      <c r="F482">
        <f t="shared" si="50"/>
        <v>2.92</v>
      </c>
      <c r="G482" s="27">
        <f t="shared" si="44"/>
        <v>5.9633027522935741E-2</v>
      </c>
      <c r="H482" s="9">
        <f t="shared" si="48"/>
        <v>1.4930145961541188E-2</v>
      </c>
      <c r="I482" s="9">
        <f t="shared" si="45"/>
        <v>0</v>
      </c>
      <c r="J482" s="9">
        <f t="shared" si="46"/>
        <v>0</v>
      </c>
      <c r="K482" s="9">
        <f t="shared" si="47"/>
        <v>0</v>
      </c>
    </row>
    <row r="483" spans="1:11" x14ac:dyDescent="0.3">
      <c r="A483" s="1">
        <v>39414</v>
      </c>
      <c r="B483" s="2">
        <v>1469.02</v>
      </c>
      <c r="C483" s="10">
        <f t="shared" si="51"/>
        <v>2.8559825798365784E-2</v>
      </c>
      <c r="D483" s="7">
        <v>3.17</v>
      </c>
      <c r="E483">
        <f t="shared" si="49"/>
        <v>5.0999999999999996</v>
      </c>
      <c r="F483">
        <f t="shared" si="50"/>
        <v>2.92</v>
      </c>
      <c r="G483" s="27">
        <f t="shared" si="44"/>
        <v>0.11467889908256883</v>
      </c>
      <c r="H483" s="9">
        <f t="shared" si="48"/>
        <v>2.8559825798365784E-2</v>
      </c>
      <c r="I483" s="9">
        <f t="shared" si="45"/>
        <v>0</v>
      </c>
      <c r="J483" s="9">
        <f t="shared" si="46"/>
        <v>0</v>
      </c>
      <c r="K483" s="9">
        <f t="shared" si="47"/>
        <v>0</v>
      </c>
    </row>
    <row r="484" spans="1:11" x14ac:dyDescent="0.3">
      <c r="A484" s="1">
        <v>39415</v>
      </c>
      <c r="B484" s="2">
        <v>1469.72</v>
      </c>
      <c r="C484" s="10">
        <f t="shared" si="51"/>
        <v>4.7650814828936673E-4</v>
      </c>
      <c r="D484" s="7">
        <v>3.06</v>
      </c>
      <c r="E484">
        <f t="shared" si="49"/>
        <v>5.0999999999999996</v>
      </c>
      <c r="F484">
        <f t="shared" si="50"/>
        <v>2.92</v>
      </c>
      <c r="G484" s="27">
        <f t="shared" si="44"/>
        <v>6.4220183486238591E-2</v>
      </c>
      <c r="H484" s="9">
        <f t="shared" si="48"/>
        <v>4.7650814828936673E-4</v>
      </c>
      <c r="I484" s="9">
        <f t="shared" si="45"/>
        <v>0</v>
      </c>
      <c r="J484" s="9">
        <f t="shared" si="46"/>
        <v>0</v>
      </c>
      <c r="K484" s="9">
        <f t="shared" si="47"/>
        <v>0</v>
      </c>
    </row>
    <row r="485" spans="1:11" x14ac:dyDescent="0.3">
      <c r="A485" s="1">
        <v>39416</v>
      </c>
      <c r="B485" s="2">
        <v>1481.14</v>
      </c>
      <c r="C485" s="10">
        <f t="shared" si="51"/>
        <v>7.7701875187110962E-3</v>
      </c>
      <c r="D485" s="7">
        <v>3.04</v>
      </c>
      <c r="E485">
        <f t="shared" si="49"/>
        <v>5.0999999999999996</v>
      </c>
      <c r="F485">
        <f t="shared" si="50"/>
        <v>2.92</v>
      </c>
      <c r="G485" s="27">
        <f t="shared" si="44"/>
        <v>5.5045871559633086E-2</v>
      </c>
      <c r="H485" s="9">
        <f t="shared" si="48"/>
        <v>7.7701875187110962E-3</v>
      </c>
      <c r="I485" s="9">
        <f t="shared" si="45"/>
        <v>0</v>
      </c>
      <c r="J485" s="9">
        <f t="shared" si="46"/>
        <v>0</v>
      </c>
      <c r="K485" s="9">
        <f t="shared" si="47"/>
        <v>0</v>
      </c>
    </row>
    <row r="486" spans="1:11" x14ac:dyDescent="0.3">
      <c r="A486" s="1">
        <v>39419</v>
      </c>
      <c r="B486" s="2">
        <v>1472.42</v>
      </c>
      <c r="C486" s="10">
        <f t="shared" si="51"/>
        <v>-5.8873570357967694E-3</v>
      </c>
      <c r="D486" s="7">
        <v>2.9</v>
      </c>
      <c r="E486">
        <f t="shared" si="49"/>
        <v>5.0999999999999996</v>
      </c>
      <c r="F486">
        <f t="shared" si="50"/>
        <v>2.9</v>
      </c>
      <c r="G486" s="27">
        <f t="shared" si="44"/>
        <v>0</v>
      </c>
      <c r="H486" s="9">
        <f t="shared" si="48"/>
        <v>-5.8873570357967694E-3</v>
      </c>
      <c r="I486" s="9">
        <f t="shared" si="45"/>
        <v>0</v>
      </c>
      <c r="J486" s="9">
        <f t="shared" si="46"/>
        <v>0</v>
      </c>
      <c r="K486" s="9">
        <f t="shared" si="47"/>
        <v>0</v>
      </c>
    </row>
    <row r="487" spans="1:11" x14ac:dyDescent="0.3">
      <c r="A487" s="1">
        <v>39420</v>
      </c>
      <c r="B487" s="2">
        <v>1462.79</v>
      </c>
      <c r="C487" s="10">
        <f t="shared" si="51"/>
        <v>-6.5402534602899366E-3</v>
      </c>
      <c r="D487" s="7">
        <v>2.9</v>
      </c>
      <c r="E487">
        <f t="shared" si="49"/>
        <v>5.0999999999999996</v>
      </c>
      <c r="F487">
        <f t="shared" si="50"/>
        <v>2.9</v>
      </c>
      <c r="G487" s="27">
        <f t="shared" si="44"/>
        <v>0</v>
      </c>
      <c r="H487" s="9">
        <f t="shared" si="48"/>
        <v>-6.5402534602899366E-3</v>
      </c>
      <c r="I487" s="9">
        <f t="shared" si="45"/>
        <v>0</v>
      </c>
      <c r="J487" s="9">
        <f t="shared" si="46"/>
        <v>0</v>
      </c>
      <c r="K487" s="9">
        <f t="shared" si="47"/>
        <v>0</v>
      </c>
    </row>
    <row r="488" spans="1:11" x14ac:dyDescent="0.3">
      <c r="A488" s="1">
        <v>39421</v>
      </c>
      <c r="B488" s="2">
        <v>1485.01</v>
      </c>
      <c r="C488" s="10">
        <f t="shared" si="51"/>
        <v>1.5190150329165517E-2</v>
      </c>
      <c r="D488" s="7">
        <v>2.9</v>
      </c>
      <c r="E488">
        <f t="shared" si="49"/>
        <v>5.0999999999999996</v>
      </c>
      <c r="F488">
        <f t="shared" si="50"/>
        <v>2.9</v>
      </c>
      <c r="G488" s="27">
        <f t="shared" si="44"/>
        <v>0</v>
      </c>
      <c r="H488" s="9">
        <f t="shared" si="48"/>
        <v>1.5190150329165517E-2</v>
      </c>
      <c r="I488" s="9">
        <f t="shared" si="45"/>
        <v>0</v>
      </c>
      <c r="J488" s="9">
        <f t="shared" si="46"/>
        <v>0</v>
      </c>
      <c r="K488" s="9">
        <f t="shared" si="47"/>
        <v>0</v>
      </c>
    </row>
    <row r="489" spans="1:11" x14ac:dyDescent="0.3">
      <c r="A489" s="1">
        <v>39422</v>
      </c>
      <c r="B489" s="2">
        <v>1507.34</v>
      </c>
      <c r="C489" s="10">
        <f t="shared" si="51"/>
        <v>1.5036935778210199E-2</v>
      </c>
      <c r="D489" s="7">
        <v>3.03</v>
      </c>
      <c r="E489">
        <f t="shared" si="49"/>
        <v>5.0999999999999996</v>
      </c>
      <c r="F489">
        <f t="shared" si="50"/>
        <v>2.9</v>
      </c>
      <c r="G489" s="27">
        <f t="shared" si="44"/>
        <v>5.9090909090909048E-2</v>
      </c>
      <c r="H489" s="9">
        <f t="shared" si="48"/>
        <v>1.5036935778210199E-2</v>
      </c>
      <c r="I489" s="9">
        <f t="shared" si="45"/>
        <v>0</v>
      </c>
      <c r="J489" s="9">
        <f t="shared" si="46"/>
        <v>0</v>
      </c>
      <c r="K489" s="9">
        <f t="shared" si="47"/>
        <v>0</v>
      </c>
    </row>
    <row r="490" spans="1:11" x14ac:dyDescent="0.3">
      <c r="A490" s="1">
        <v>39423</v>
      </c>
      <c r="B490" s="2">
        <v>1504.66</v>
      </c>
      <c r="C490" s="10">
        <f t="shared" si="51"/>
        <v>-1.7779664840048273E-3</v>
      </c>
      <c r="D490" s="7">
        <v>3.12</v>
      </c>
      <c r="E490">
        <f t="shared" si="49"/>
        <v>5.0999999999999996</v>
      </c>
      <c r="F490">
        <f t="shared" si="50"/>
        <v>2.9</v>
      </c>
      <c r="G490" s="27">
        <f t="shared" si="44"/>
        <v>0.1000000000000001</v>
      </c>
      <c r="H490" s="9">
        <f t="shared" si="48"/>
        <v>-1.7779664840048273E-3</v>
      </c>
      <c r="I490" s="9">
        <f t="shared" si="45"/>
        <v>0</v>
      </c>
      <c r="J490" s="9">
        <f t="shared" si="46"/>
        <v>0</v>
      </c>
      <c r="K490" s="9">
        <f t="shared" si="47"/>
        <v>0</v>
      </c>
    </row>
    <row r="491" spans="1:11" x14ac:dyDescent="0.3">
      <c r="A491" s="1">
        <v>39426</v>
      </c>
      <c r="B491" s="2">
        <v>1515.96</v>
      </c>
      <c r="C491" s="10">
        <f t="shared" si="51"/>
        <v>7.510002259646667E-3</v>
      </c>
      <c r="D491" s="7">
        <v>3.17</v>
      </c>
      <c r="E491">
        <f t="shared" si="49"/>
        <v>5.0999999999999996</v>
      </c>
      <c r="F491">
        <f t="shared" si="50"/>
        <v>2.9</v>
      </c>
      <c r="G491" s="27">
        <f t="shared" si="44"/>
        <v>0.12272727272727275</v>
      </c>
      <c r="H491" s="9">
        <f t="shared" si="48"/>
        <v>7.510002259646667E-3</v>
      </c>
      <c r="I491" s="9">
        <f t="shared" si="45"/>
        <v>0</v>
      </c>
      <c r="J491" s="9">
        <f t="shared" si="46"/>
        <v>0</v>
      </c>
      <c r="K491" s="9">
        <f t="shared" si="47"/>
        <v>0</v>
      </c>
    </row>
    <row r="492" spans="1:11" x14ac:dyDescent="0.3">
      <c r="A492" s="1">
        <v>39427</v>
      </c>
      <c r="B492" s="2">
        <v>1477.65</v>
      </c>
      <c r="C492" s="10">
        <f t="shared" si="51"/>
        <v>-2.5271115332858349E-2</v>
      </c>
      <c r="D492" s="7">
        <v>2.94</v>
      </c>
      <c r="E492">
        <f t="shared" si="49"/>
        <v>5.0999999999999996</v>
      </c>
      <c r="F492">
        <f t="shared" si="50"/>
        <v>2.9</v>
      </c>
      <c r="G492" s="27">
        <f t="shared" si="44"/>
        <v>1.8181818181818202E-2</v>
      </c>
      <c r="H492" s="9">
        <f t="shared" si="48"/>
        <v>-2.5271115332858349E-2</v>
      </c>
      <c r="I492" s="9">
        <f t="shared" si="45"/>
        <v>0</v>
      </c>
      <c r="J492" s="9">
        <f t="shared" si="46"/>
        <v>0</v>
      </c>
      <c r="K492" s="9">
        <f t="shared" si="47"/>
        <v>0</v>
      </c>
    </row>
    <row r="493" spans="1:11" x14ac:dyDescent="0.3">
      <c r="A493" s="1">
        <v>39428</v>
      </c>
      <c r="B493" s="2">
        <v>1486.59</v>
      </c>
      <c r="C493" s="10">
        <f t="shared" si="51"/>
        <v>6.0501471931782404E-3</v>
      </c>
      <c r="D493" s="7">
        <v>3.07</v>
      </c>
      <c r="E493">
        <f t="shared" si="49"/>
        <v>5.05</v>
      </c>
      <c r="F493">
        <f t="shared" si="50"/>
        <v>2.9</v>
      </c>
      <c r="G493" s="27">
        <f t="shared" si="44"/>
        <v>7.9069767441860436E-2</v>
      </c>
      <c r="H493" s="9">
        <f t="shared" si="48"/>
        <v>6.0501471931782404E-3</v>
      </c>
      <c r="I493" s="9">
        <f t="shared" si="45"/>
        <v>0</v>
      </c>
      <c r="J493" s="9">
        <f t="shared" si="46"/>
        <v>0</v>
      </c>
      <c r="K493" s="9">
        <f t="shared" si="47"/>
        <v>0</v>
      </c>
    </row>
    <row r="494" spans="1:11" x14ac:dyDescent="0.3">
      <c r="A494" s="1">
        <v>39429</v>
      </c>
      <c r="B494" s="2">
        <v>1488.41</v>
      </c>
      <c r="C494" s="10">
        <f t="shared" si="51"/>
        <v>1.2242783820691407E-3</v>
      </c>
      <c r="D494" s="7">
        <v>3.21</v>
      </c>
      <c r="E494">
        <f t="shared" si="49"/>
        <v>5.01</v>
      </c>
      <c r="F494">
        <f t="shared" si="50"/>
        <v>2.9</v>
      </c>
      <c r="G494" s="27">
        <f t="shared" si="44"/>
        <v>0.1469194312796209</v>
      </c>
      <c r="H494" s="9">
        <f t="shared" si="48"/>
        <v>1.2242783820691407E-3</v>
      </c>
      <c r="I494" s="9">
        <f t="shared" si="45"/>
        <v>0</v>
      </c>
      <c r="J494" s="9">
        <f t="shared" si="46"/>
        <v>0</v>
      </c>
      <c r="K494" s="9">
        <f t="shared" si="47"/>
        <v>0</v>
      </c>
    </row>
    <row r="495" spans="1:11" x14ac:dyDescent="0.3">
      <c r="A495" s="1">
        <v>39430</v>
      </c>
      <c r="B495" s="2">
        <v>1467.95</v>
      </c>
      <c r="C495" s="10">
        <f t="shared" si="51"/>
        <v>-1.3746212401152931E-2</v>
      </c>
      <c r="D495" s="7">
        <v>3.31</v>
      </c>
      <c r="E495">
        <f t="shared" si="49"/>
        <v>4.99</v>
      </c>
      <c r="F495">
        <f t="shared" si="50"/>
        <v>2.9</v>
      </c>
      <c r="G495" s="27">
        <f t="shared" si="44"/>
        <v>0.1961722488038278</v>
      </c>
      <c r="H495" s="9">
        <f t="shared" si="48"/>
        <v>-1.3746212401152931E-2</v>
      </c>
      <c r="I495" s="9">
        <f t="shared" si="45"/>
        <v>0</v>
      </c>
      <c r="J495" s="9">
        <f t="shared" si="46"/>
        <v>0</v>
      </c>
      <c r="K495" s="9">
        <f t="shared" si="47"/>
        <v>0</v>
      </c>
    </row>
    <row r="496" spans="1:11" x14ac:dyDescent="0.3">
      <c r="A496" s="1">
        <v>39433</v>
      </c>
      <c r="B496" s="2">
        <v>1445.9</v>
      </c>
      <c r="C496" s="10">
        <f t="shared" si="51"/>
        <v>-1.5020947579958414E-2</v>
      </c>
      <c r="D496" s="7">
        <v>3.24</v>
      </c>
      <c r="E496">
        <f t="shared" si="49"/>
        <v>4.99</v>
      </c>
      <c r="F496">
        <f t="shared" si="50"/>
        <v>2.9</v>
      </c>
      <c r="G496" s="27">
        <f t="shared" si="44"/>
        <v>0.1626794258373207</v>
      </c>
      <c r="H496" s="9">
        <f t="shared" si="48"/>
        <v>-1.5020947579958414E-2</v>
      </c>
      <c r="I496" s="9">
        <f t="shared" si="45"/>
        <v>0</v>
      </c>
      <c r="J496" s="9">
        <f t="shared" si="46"/>
        <v>0</v>
      </c>
      <c r="K496" s="9">
        <f t="shared" si="47"/>
        <v>0</v>
      </c>
    </row>
    <row r="497" spans="1:11" x14ac:dyDescent="0.3">
      <c r="A497" s="1">
        <v>39434</v>
      </c>
      <c r="B497" s="2">
        <v>1454.98</v>
      </c>
      <c r="C497" s="10">
        <f t="shared" si="51"/>
        <v>6.2798257140880605E-3</v>
      </c>
      <c r="D497" s="7">
        <v>3.19</v>
      </c>
      <c r="E497">
        <f t="shared" si="49"/>
        <v>4.99</v>
      </c>
      <c r="F497">
        <f t="shared" si="50"/>
        <v>2.9</v>
      </c>
      <c r="G497" s="27">
        <f t="shared" si="44"/>
        <v>0.13875598086124402</v>
      </c>
      <c r="H497" s="9">
        <f t="shared" si="48"/>
        <v>6.2798257140880605E-3</v>
      </c>
      <c r="I497" s="9">
        <f t="shared" si="45"/>
        <v>0</v>
      </c>
      <c r="J497" s="9">
        <f t="shared" si="46"/>
        <v>0</v>
      </c>
      <c r="K497" s="9">
        <f t="shared" si="47"/>
        <v>0</v>
      </c>
    </row>
    <row r="498" spans="1:11" x14ac:dyDescent="0.3">
      <c r="A498" s="1">
        <v>39435</v>
      </c>
      <c r="B498" s="2">
        <v>1453</v>
      </c>
      <c r="C498" s="10">
        <f t="shared" si="51"/>
        <v>-1.3608434480199166E-3</v>
      </c>
      <c r="D498" s="7">
        <v>3.12</v>
      </c>
      <c r="E498">
        <f t="shared" si="49"/>
        <v>4.99</v>
      </c>
      <c r="F498">
        <f t="shared" si="50"/>
        <v>2.9</v>
      </c>
      <c r="G498" s="27">
        <f t="shared" si="44"/>
        <v>0.10526315789473692</v>
      </c>
      <c r="H498" s="9">
        <f t="shared" si="48"/>
        <v>-1.3608434480199166E-3</v>
      </c>
      <c r="I498" s="9">
        <f t="shared" si="45"/>
        <v>0</v>
      </c>
      <c r="J498" s="9">
        <f t="shared" si="46"/>
        <v>0</v>
      </c>
      <c r="K498" s="9">
        <f t="shared" si="47"/>
        <v>0</v>
      </c>
    </row>
    <row r="499" spans="1:11" x14ac:dyDescent="0.3">
      <c r="A499" s="1">
        <v>39436</v>
      </c>
      <c r="B499" s="2">
        <v>1460.12</v>
      </c>
      <c r="C499" s="10">
        <f t="shared" si="51"/>
        <v>4.9002064693736344E-3</v>
      </c>
      <c r="D499" s="7">
        <v>3.09</v>
      </c>
      <c r="E499">
        <f t="shared" si="49"/>
        <v>4.99</v>
      </c>
      <c r="F499">
        <f t="shared" si="50"/>
        <v>2.9</v>
      </c>
      <c r="G499" s="27">
        <f t="shared" si="44"/>
        <v>9.090909090909087E-2</v>
      </c>
      <c r="H499" s="9">
        <f t="shared" si="48"/>
        <v>4.9002064693736344E-3</v>
      </c>
      <c r="I499" s="9">
        <f t="shared" si="45"/>
        <v>0</v>
      </c>
      <c r="J499" s="9">
        <f t="shared" si="46"/>
        <v>0</v>
      </c>
      <c r="K499" s="9">
        <f t="shared" si="47"/>
        <v>0</v>
      </c>
    </row>
    <row r="500" spans="1:11" x14ac:dyDescent="0.3">
      <c r="A500" s="1">
        <v>39437</v>
      </c>
      <c r="B500" s="2">
        <v>1484.46</v>
      </c>
      <c r="C500" s="10">
        <f t="shared" si="51"/>
        <v>1.6669862751006868E-2</v>
      </c>
      <c r="D500" s="7">
        <v>3.19</v>
      </c>
      <c r="E500">
        <f t="shared" si="49"/>
        <v>4.99</v>
      </c>
      <c r="F500">
        <f t="shared" si="50"/>
        <v>2.9</v>
      </c>
      <c r="G500" s="27">
        <f t="shared" si="44"/>
        <v>0.13875598086124402</v>
      </c>
      <c r="H500" s="9">
        <f t="shared" si="48"/>
        <v>1.6669862751006868E-2</v>
      </c>
      <c r="I500" s="9">
        <f t="shared" si="45"/>
        <v>0</v>
      </c>
      <c r="J500" s="9">
        <f t="shared" si="46"/>
        <v>0</v>
      </c>
      <c r="K500" s="9">
        <f t="shared" si="47"/>
        <v>0</v>
      </c>
    </row>
    <row r="501" spans="1:11" x14ac:dyDescent="0.3">
      <c r="A501" s="1">
        <v>39440</v>
      </c>
      <c r="B501" s="2">
        <v>1496.45</v>
      </c>
      <c r="C501" s="10">
        <f t="shared" si="51"/>
        <v>8.0770111690446414E-3</v>
      </c>
      <c r="D501" s="7">
        <v>3.24</v>
      </c>
      <c r="E501">
        <f t="shared" si="49"/>
        <v>4.99</v>
      </c>
      <c r="F501">
        <f t="shared" si="50"/>
        <v>2.9</v>
      </c>
      <c r="G501" s="27">
        <f t="shared" si="44"/>
        <v>0.1626794258373207</v>
      </c>
      <c r="H501" s="9">
        <f t="shared" si="48"/>
        <v>8.0770111690446414E-3</v>
      </c>
      <c r="I501" s="9">
        <f t="shared" si="45"/>
        <v>0</v>
      </c>
      <c r="J501" s="9">
        <f t="shared" si="46"/>
        <v>0</v>
      </c>
      <c r="K501" s="9">
        <f t="shared" si="47"/>
        <v>0</v>
      </c>
    </row>
    <row r="502" spans="1:11" x14ac:dyDescent="0.3">
      <c r="A502" s="1">
        <v>39442</v>
      </c>
      <c r="B502" s="2">
        <v>1497.66</v>
      </c>
      <c r="C502" s="10">
        <f t="shared" si="51"/>
        <v>8.0858030672594232E-4</v>
      </c>
      <c r="D502" s="7">
        <v>3.31</v>
      </c>
      <c r="E502">
        <f t="shared" si="49"/>
        <v>4.99</v>
      </c>
      <c r="F502">
        <f t="shared" si="50"/>
        <v>2.9</v>
      </c>
      <c r="G502" s="27">
        <f t="shared" si="44"/>
        <v>0.1961722488038278</v>
      </c>
      <c r="H502" s="9">
        <f t="shared" si="48"/>
        <v>8.0858030672594232E-4</v>
      </c>
      <c r="I502" s="9">
        <f t="shared" si="45"/>
        <v>0</v>
      </c>
      <c r="J502" s="9">
        <f t="shared" si="46"/>
        <v>0</v>
      </c>
      <c r="K502" s="9">
        <f t="shared" si="47"/>
        <v>0</v>
      </c>
    </row>
    <row r="503" spans="1:11" x14ac:dyDescent="0.3">
      <c r="A503" s="1">
        <v>39443</v>
      </c>
      <c r="B503" s="2">
        <v>1476.37</v>
      </c>
      <c r="C503" s="10">
        <f t="shared" si="51"/>
        <v>-1.4215509528197449E-2</v>
      </c>
      <c r="D503" s="7">
        <v>3.24</v>
      </c>
      <c r="E503">
        <f t="shared" si="49"/>
        <v>4.99</v>
      </c>
      <c r="F503">
        <f t="shared" si="50"/>
        <v>2.9</v>
      </c>
      <c r="G503" s="27">
        <f t="shared" si="44"/>
        <v>0.1626794258373207</v>
      </c>
      <c r="H503" s="9">
        <f t="shared" si="48"/>
        <v>-1.4215509528197449E-2</v>
      </c>
      <c r="I503" s="9">
        <f t="shared" si="45"/>
        <v>0</v>
      </c>
      <c r="J503" s="9">
        <f t="shared" si="46"/>
        <v>0</v>
      </c>
      <c r="K503" s="9">
        <f t="shared" si="47"/>
        <v>0</v>
      </c>
    </row>
    <row r="504" spans="1:11" x14ac:dyDescent="0.3">
      <c r="A504" s="1">
        <v>39444</v>
      </c>
      <c r="B504" s="2">
        <v>1478.49</v>
      </c>
      <c r="C504" s="10">
        <f t="shared" si="51"/>
        <v>1.4359544016744573E-3</v>
      </c>
      <c r="D504" s="7">
        <v>3.12</v>
      </c>
      <c r="E504">
        <f t="shared" si="49"/>
        <v>4.99</v>
      </c>
      <c r="F504">
        <f t="shared" si="50"/>
        <v>2.9</v>
      </c>
      <c r="G504" s="27">
        <f t="shared" si="44"/>
        <v>0.10526315789473692</v>
      </c>
      <c r="H504" s="9">
        <f t="shared" si="48"/>
        <v>1.4359544016744573E-3</v>
      </c>
      <c r="I504" s="9">
        <f t="shared" si="45"/>
        <v>0</v>
      </c>
      <c r="J504" s="9">
        <f t="shared" si="46"/>
        <v>0</v>
      </c>
      <c r="K504" s="9">
        <f t="shared" si="47"/>
        <v>0</v>
      </c>
    </row>
    <row r="505" spans="1:11" x14ac:dyDescent="0.3">
      <c r="A505" s="1">
        <v>39447</v>
      </c>
      <c r="B505" s="2">
        <v>1468.36</v>
      </c>
      <c r="C505" s="10">
        <f t="shared" si="51"/>
        <v>-6.8515850631388165E-3</v>
      </c>
      <c r="D505" s="7">
        <v>3.05</v>
      </c>
      <c r="E505">
        <f t="shared" si="49"/>
        <v>4.99</v>
      </c>
      <c r="F505">
        <f t="shared" si="50"/>
        <v>2.9</v>
      </c>
      <c r="G505" s="27">
        <f t="shared" si="44"/>
        <v>7.1770334928229609E-2</v>
      </c>
      <c r="H505" s="9">
        <f t="shared" si="48"/>
        <v>-6.8515850631388165E-3</v>
      </c>
      <c r="I505" s="9">
        <f t="shared" si="45"/>
        <v>0</v>
      </c>
      <c r="J505" s="9">
        <f t="shared" si="46"/>
        <v>0</v>
      </c>
      <c r="K505" s="9">
        <f t="shared" si="47"/>
        <v>0</v>
      </c>
    </row>
    <row r="506" spans="1:11" x14ac:dyDescent="0.3">
      <c r="A506" s="1">
        <v>39449</v>
      </c>
      <c r="B506" s="2">
        <v>1447.16</v>
      </c>
      <c r="C506" s="10">
        <f t="shared" si="51"/>
        <v>-1.443787627012437E-2</v>
      </c>
      <c r="D506" s="7">
        <v>2.88</v>
      </c>
      <c r="E506">
        <f t="shared" si="49"/>
        <v>4.99</v>
      </c>
      <c r="F506">
        <f t="shared" si="50"/>
        <v>2.88</v>
      </c>
      <c r="G506" s="27">
        <f>(D506-F506)/(E506-F506)</f>
        <v>0</v>
      </c>
      <c r="H506" s="9">
        <f t="shared" si="48"/>
        <v>-1.443787627012437E-2</v>
      </c>
      <c r="I506" s="9">
        <f>IF(G506&gt;H$2,IF(G506&lt;I$2,C506,0),0)</f>
        <v>0</v>
      </c>
      <c r="J506" s="9">
        <f>IF(G506&gt;I$2,IF(G506&lt;J$2,C506,0),0)</f>
        <v>0</v>
      </c>
      <c r="K506" s="9">
        <f>IF(G506&gt;J$2,IF(G506&lt;K$2,C506,0),0)</f>
        <v>0</v>
      </c>
    </row>
    <row r="507" spans="1:11" x14ac:dyDescent="0.3">
      <c r="A507" s="1">
        <v>39450</v>
      </c>
      <c r="B507" s="2">
        <v>1447.16</v>
      </c>
      <c r="C507" s="10">
        <f t="shared" si="51"/>
        <v>0</v>
      </c>
      <c r="D507" s="7">
        <v>2.83</v>
      </c>
      <c r="E507">
        <f t="shared" si="49"/>
        <v>4.99</v>
      </c>
      <c r="F507">
        <f t="shared" si="50"/>
        <v>2.83</v>
      </c>
      <c r="G507" s="27">
        <f t="shared" ref="G507:G570" si="52">(D507-F507)/(E507-F507)</f>
        <v>0</v>
      </c>
      <c r="H507" s="9">
        <f t="shared" si="48"/>
        <v>0</v>
      </c>
      <c r="I507" s="9">
        <f t="shared" ref="I507:I570" si="53">IF(G507&gt;H$2,IF(G507&lt;I$2,C507,0),0)</f>
        <v>0</v>
      </c>
      <c r="J507" s="9">
        <f t="shared" ref="J507:J570" si="54">IF(G507&gt;I$2,IF(G507&lt;J$2,C507,0),0)</f>
        <v>0</v>
      </c>
      <c r="K507" s="9">
        <f t="shared" ref="K507:K570" si="55">IF(G507&gt;J$2,IF(G507&lt;K$2,C507,0),0)</f>
        <v>0</v>
      </c>
    </row>
    <row r="508" spans="1:11" x14ac:dyDescent="0.3">
      <c r="A508" s="1">
        <v>39451</v>
      </c>
      <c r="B508" s="2">
        <v>1411.63</v>
      </c>
      <c r="C508" s="10">
        <f t="shared" si="51"/>
        <v>-2.4551535421100619E-2</v>
      </c>
      <c r="D508" s="7">
        <v>2.74</v>
      </c>
      <c r="E508">
        <f t="shared" si="49"/>
        <v>4.97</v>
      </c>
      <c r="F508">
        <f t="shared" si="50"/>
        <v>2.74</v>
      </c>
      <c r="G508" s="27">
        <f t="shared" si="52"/>
        <v>0</v>
      </c>
      <c r="H508" s="9">
        <f t="shared" si="48"/>
        <v>-2.4551535421100619E-2</v>
      </c>
      <c r="I508" s="9">
        <f t="shared" si="53"/>
        <v>0</v>
      </c>
      <c r="J508" s="9">
        <f t="shared" si="54"/>
        <v>0</v>
      </c>
      <c r="K508" s="9">
        <f t="shared" si="55"/>
        <v>0</v>
      </c>
    </row>
    <row r="509" spans="1:11" x14ac:dyDescent="0.3">
      <c r="A509" s="1">
        <v>39454</v>
      </c>
      <c r="B509" s="2">
        <v>1416.18</v>
      </c>
      <c r="C509" s="10">
        <f t="shared" si="51"/>
        <v>3.223224215977242E-3</v>
      </c>
      <c r="D509" s="7">
        <v>2.76</v>
      </c>
      <c r="E509">
        <f t="shared" si="49"/>
        <v>4.9400000000000004</v>
      </c>
      <c r="F509">
        <f t="shared" si="50"/>
        <v>2.74</v>
      </c>
      <c r="G509" s="27">
        <f t="shared" si="52"/>
        <v>9.0909090909088962E-3</v>
      </c>
      <c r="H509" s="9">
        <f t="shared" si="48"/>
        <v>3.223224215977242E-3</v>
      </c>
      <c r="I509" s="9">
        <f t="shared" si="53"/>
        <v>0</v>
      </c>
      <c r="J509" s="9">
        <f t="shared" si="54"/>
        <v>0</v>
      </c>
      <c r="K509" s="9">
        <f t="shared" si="55"/>
        <v>0</v>
      </c>
    </row>
    <row r="510" spans="1:11" x14ac:dyDescent="0.3">
      <c r="A510" s="1">
        <v>39455</v>
      </c>
      <c r="B510" s="2">
        <v>1390.19</v>
      </c>
      <c r="C510" s="10">
        <f t="shared" si="51"/>
        <v>-1.835218686890085E-2</v>
      </c>
      <c r="D510" s="7">
        <v>2.76</v>
      </c>
      <c r="E510">
        <f t="shared" si="49"/>
        <v>4.9400000000000004</v>
      </c>
      <c r="F510">
        <f t="shared" si="50"/>
        <v>2.74</v>
      </c>
      <c r="G510" s="27">
        <f t="shared" si="52"/>
        <v>9.0909090909088962E-3</v>
      </c>
      <c r="H510" s="9">
        <f t="shared" si="48"/>
        <v>-1.835218686890085E-2</v>
      </c>
      <c r="I510" s="9">
        <f t="shared" si="53"/>
        <v>0</v>
      </c>
      <c r="J510" s="9">
        <f t="shared" si="54"/>
        <v>0</v>
      </c>
      <c r="K510" s="9">
        <f t="shared" si="55"/>
        <v>0</v>
      </c>
    </row>
    <row r="511" spans="1:11" x14ac:dyDescent="0.3">
      <c r="A511" s="1">
        <v>39456</v>
      </c>
      <c r="B511" s="2">
        <v>1409.13</v>
      </c>
      <c r="C511" s="10">
        <f t="shared" si="51"/>
        <v>1.3624037002136437E-2</v>
      </c>
      <c r="D511" s="7">
        <v>2.69</v>
      </c>
      <c r="E511">
        <f t="shared" si="49"/>
        <v>4.9400000000000004</v>
      </c>
      <c r="F511">
        <f t="shared" si="50"/>
        <v>2.69</v>
      </c>
      <c r="G511" s="27">
        <f t="shared" si="52"/>
        <v>0</v>
      </c>
      <c r="H511" s="9">
        <f t="shared" si="48"/>
        <v>1.3624037002136437E-2</v>
      </c>
      <c r="I511" s="9">
        <f t="shared" si="53"/>
        <v>0</v>
      </c>
      <c r="J511" s="9">
        <f t="shared" si="54"/>
        <v>0</v>
      </c>
      <c r="K511" s="9">
        <f t="shared" si="55"/>
        <v>0</v>
      </c>
    </row>
    <row r="512" spans="1:11" x14ac:dyDescent="0.3">
      <c r="A512" s="1">
        <v>39457</v>
      </c>
      <c r="B512" s="2">
        <v>1420.33</v>
      </c>
      <c r="C512" s="10">
        <f t="shared" si="51"/>
        <v>7.9481665992490527E-3</v>
      </c>
      <c r="D512" s="7">
        <v>2.71</v>
      </c>
      <c r="E512">
        <f t="shared" si="49"/>
        <v>4.9400000000000004</v>
      </c>
      <c r="F512">
        <f t="shared" si="50"/>
        <v>2.69</v>
      </c>
      <c r="G512" s="27">
        <f t="shared" si="52"/>
        <v>8.8888888888888958E-3</v>
      </c>
      <c r="H512" s="9">
        <f t="shared" ref="H512:H575" si="56">IF(G512&lt;H$2,C512,0)</f>
        <v>7.9481665992490527E-3</v>
      </c>
      <c r="I512" s="9">
        <f t="shared" si="53"/>
        <v>0</v>
      </c>
      <c r="J512" s="9">
        <f t="shared" si="54"/>
        <v>0</v>
      </c>
      <c r="K512" s="9">
        <f t="shared" si="55"/>
        <v>0</v>
      </c>
    </row>
    <row r="513" spans="1:11" x14ac:dyDescent="0.3">
      <c r="A513" s="1">
        <v>39458</v>
      </c>
      <c r="B513" s="2">
        <v>1401.02</v>
      </c>
      <c r="C513" s="10">
        <f t="shared" si="51"/>
        <v>-1.3595432047481886E-2</v>
      </c>
      <c r="D513" s="7">
        <v>2.59</v>
      </c>
      <c r="E513">
        <f t="shared" si="49"/>
        <v>4.91</v>
      </c>
      <c r="F513">
        <f t="shared" si="50"/>
        <v>2.59</v>
      </c>
      <c r="G513" s="27">
        <f t="shared" si="52"/>
        <v>0</v>
      </c>
      <c r="H513" s="9">
        <f t="shared" si="56"/>
        <v>-1.3595432047481886E-2</v>
      </c>
      <c r="I513" s="9">
        <f t="shared" si="53"/>
        <v>0</v>
      </c>
      <c r="J513" s="9">
        <f t="shared" si="54"/>
        <v>0</v>
      </c>
      <c r="K513" s="9">
        <f t="shared" si="55"/>
        <v>0</v>
      </c>
    </row>
    <row r="514" spans="1:11" x14ac:dyDescent="0.3">
      <c r="A514" s="1">
        <v>39461</v>
      </c>
      <c r="B514" s="2">
        <v>1416.25</v>
      </c>
      <c r="C514" s="10">
        <f t="shared" si="51"/>
        <v>1.0870651382564146E-2</v>
      </c>
      <c r="D514" s="7">
        <v>2.58</v>
      </c>
      <c r="E514">
        <f t="shared" ref="E514:E577" si="57">MAX(D389:D514)</f>
        <v>4.91</v>
      </c>
      <c r="F514">
        <f t="shared" ref="F514:F577" si="58">MIN(D389:D514)</f>
        <v>2.58</v>
      </c>
      <c r="G514" s="27">
        <f t="shared" si="52"/>
        <v>0</v>
      </c>
      <c r="H514" s="9">
        <f t="shared" si="56"/>
        <v>1.0870651382564146E-2</v>
      </c>
      <c r="I514" s="9">
        <f t="shared" si="53"/>
        <v>0</v>
      </c>
      <c r="J514" s="9">
        <f t="shared" si="54"/>
        <v>0</v>
      </c>
      <c r="K514" s="9">
        <f t="shared" si="55"/>
        <v>0</v>
      </c>
    </row>
    <row r="515" spans="1:11" x14ac:dyDescent="0.3">
      <c r="A515" s="1">
        <v>39462</v>
      </c>
      <c r="B515" s="2">
        <v>1380.95</v>
      </c>
      <c r="C515" s="10">
        <f t="shared" si="51"/>
        <v>-2.4924977934686642E-2</v>
      </c>
      <c r="D515" s="7">
        <v>2.5299999999999998</v>
      </c>
      <c r="E515">
        <f t="shared" si="57"/>
        <v>4.87</v>
      </c>
      <c r="F515">
        <f t="shared" si="58"/>
        <v>2.5299999999999998</v>
      </c>
      <c r="G515" s="27">
        <f t="shared" si="52"/>
        <v>0</v>
      </c>
      <c r="H515" s="9">
        <f t="shared" si="56"/>
        <v>-2.4924977934686642E-2</v>
      </c>
      <c r="I515" s="9">
        <f t="shared" si="53"/>
        <v>0</v>
      </c>
      <c r="J515" s="9">
        <f t="shared" si="54"/>
        <v>0</v>
      </c>
      <c r="K515" s="9">
        <f t="shared" si="55"/>
        <v>0</v>
      </c>
    </row>
    <row r="516" spans="1:11" x14ac:dyDescent="0.3">
      <c r="A516" s="1">
        <v>39463</v>
      </c>
      <c r="B516" s="2">
        <v>1373.2</v>
      </c>
      <c r="C516" s="10">
        <f t="shared" si="51"/>
        <v>-5.6120786415148989E-3</v>
      </c>
      <c r="D516" s="7">
        <v>2.5099999999999998</v>
      </c>
      <c r="E516">
        <f t="shared" si="57"/>
        <v>4.87</v>
      </c>
      <c r="F516">
        <f t="shared" si="58"/>
        <v>2.5099999999999998</v>
      </c>
      <c r="G516" s="27">
        <f t="shared" si="52"/>
        <v>0</v>
      </c>
      <c r="H516" s="9">
        <f t="shared" si="56"/>
        <v>-5.6120786415148989E-3</v>
      </c>
      <c r="I516" s="9">
        <f t="shared" si="53"/>
        <v>0</v>
      </c>
      <c r="J516" s="9">
        <f t="shared" si="54"/>
        <v>0</v>
      </c>
      <c r="K516" s="9">
        <f t="shared" si="55"/>
        <v>0</v>
      </c>
    </row>
    <row r="517" spans="1:11" x14ac:dyDescent="0.3">
      <c r="A517" s="1">
        <v>39464</v>
      </c>
      <c r="B517" s="2">
        <v>1333.25</v>
      </c>
      <c r="C517" s="10">
        <f t="shared" si="51"/>
        <v>-2.9092630352461436E-2</v>
      </c>
      <c r="D517" s="7">
        <v>2.44</v>
      </c>
      <c r="E517">
        <f t="shared" si="57"/>
        <v>4.8</v>
      </c>
      <c r="F517">
        <f t="shared" si="58"/>
        <v>2.44</v>
      </c>
      <c r="G517" s="27">
        <f t="shared" si="52"/>
        <v>0</v>
      </c>
      <c r="H517" s="9">
        <f t="shared" si="56"/>
        <v>-2.9092630352461436E-2</v>
      </c>
      <c r="I517" s="9">
        <f t="shared" si="53"/>
        <v>0</v>
      </c>
      <c r="J517" s="9">
        <f t="shared" si="54"/>
        <v>0</v>
      </c>
      <c r="K517" s="9">
        <f t="shared" si="55"/>
        <v>0</v>
      </c>
    </row>
    <row r="518" spans="1:11" x14ac:dyDescent="0.3">
      <c r="A518" s="1">
        <v>39465</v>
      </c>
      <c r="B518" s="2">
        <v>1325.19</v>
      </c>
      <c r="C518" s="10">
        <f t="shared" ref="C518:C581" si="59">(B518-B517)/B517</f>
        <v>-6.0453778361147159E-3</v>
      </c>
      <c r="D518" s="7">
        <v>2.36</v>
      </c>
      <c r="E518">
        <f t="shared" si="57"/>
        <v>4.8</v>
      </c>
      <c r="F518">
        <f t="shared" si="58"/>
        <v>2.36</v>
      </c>
      <c r="G518" s="27">
        <f t="shared" si="52"/>
        <v>0</v>
      </c>
      <c r="H518" s="9">
        <f t="shared" si="56"/>
        <v>-6.0453778361147159E-3</v>
      </c>
      <c r="I518" s="9">
        <f t="shared" si="53"/>
        <v>0</v>
      </c>
      <c r="J518" s="9">
        <f t="shared" si="54"/>
        <v>0</v>
      </c>
      <c r="K518" s="9">
        <f t="shared" si="55"/>
        <v>0</v>
      </c>
    </row>
    <row r="519" spans="1:11" x14ac:dyDescent="0.3">
      <c r="A519" s="1">
        <v>39469</v>
      </c>
      <c r="B519" s="2">
        <v>1310.5</v>
      </c>
      <c r="C519" s="10">
        <f t="shared" si="59"/>
        <v>-1.1085202876568685E-2</v>
      </c>
      <c r="D519" s="7">
        <v>2.08</v>
      </c>
      <c r="E519">
        <f t="shared" si="57"/>
        <v>4.7699999999999996</v>
      </c>
      <c r="F519">
        <f t="shared" si="58"/>
        <v>2.08</v>
      </c>
      <c r="G519" s="27">
        <f t="shared" si="52"/>
        <v>0</v>
      </c>
      <c r="H519" s="9">
        <f t="shared" si="56"/>
        <v>-1.1085202876568685E-2</v>
      </c>
      <c r="I519" s="9">
        <f t="shared" si="53"/>
        <v>0</v>
      </c>
      <c r="J519" s="9">
        <f t="shared" si="54"/>
        <v>0</v>
      </c>
      <c r="K519" s="9">
        <f t="shared" si="55"/>
        <v>0</v>
      </c>
    </row>
    <row r="520" spans="1:11" x14ac:dyDescent="0.3">
      <c r="A520" s="1">
        <v>39470</v>
      </c>
      <c r="B520" s="2">
        <v>1338.6</v>
      </c>
      <c r="C520" s="10">
        <f t="shared" si="59"/>
        <v>2.1442197634490585E-2</v>
      </c>
      <c r="D520" s="7">
        <v>2.09</v>
      </c>
      <c r="E520">
        <f t="shared" si="57"/>
        <v>4.74</v>
      </c>
      <c r="F520">
        <f t="shared" si="58"/>
        <v>2.08</v>
      </c>
      <c r="G520" s="27">
        <f t="shared" si="52"/>
        <v>3.7593984962405211E-3</v>
      </c>
      <c r="H520" s="9">
        <f t="shared" si="56"/>
        <v>2.1442197634490585E-2</v>
      </c>
      <c r="I520" s="9">
        <f t="shared" si="53"/>
        <v>0</v>
      </c>
      <c r="J520" s="9">
        <f t="shared" si="54"/>
        <v>0</v>
      </c>
      <c r="K520" s="9">
        <f t="shared" si="55"/>
        <v>0</v>
      </c>
    </row>
    <row r="521" spans="1:11" x14ac:dyDescent="0.3">
      <c r="A521" s="1">
        <v>39471</v>
      </c>
      <c r="B521" s="2">
        <v>1352.07</v>
      </c>
      <c r="C521" s="10">
        <f t="shared" si="59"/>
        <v>1.0062752129090115E-2</v>
      </c>
      <c r="D521" s="7">
        <v>2.25</v>
      </c>
      <c r="E521">
        <f t="shared" si="57"/>
        <v>4.6399999999999997</v>
      </c>
      <c r="F521">
        <f t="shared" si="58"/>
        <v>2.08</v>
      </c>
      <c r="G521" s="27">
        <f t="shared" si="52"/>
        <v>6.6406249999999986E-2</v>
      </c>
      <c r="H521" s="9">
        <f t="shared" si="56"/>
        <v>1.0062752129090115E-2</v>
      </c>
      <c r="I521" s="9">
        <f t="shared" si="53"/>
        <v>0</v>
      </c>
      <c r="J521" s="9">
        <f t="shared" si="54"/>
        <v>0</v>
      </c>
      <c r="K521" s="9">
        <f t="shared" si="55"/>
        <v>0</v>
      </c>
    </row>
    <row r="522" spans="1:11" x14ac:dyDescent="0.3">
      <c r="A522" s="1">
        <v>39472</v>
      </c>
      <c r="B522" s="2">
        <v>1330.61</v>
      </c>
      <c r="C522" s="10">
        <f t="shared" si="59"/>
        <v>-1.5871959292048515E-2</v>
      </c>
      <c r="D522" s="7">
        <v>2.23</v>
      </c>
      <c r="E522">
        <f t="shared" si="57"/>
        <v>4.6399999999999997</v>
      </c>
      <c r="F522">
        <f t="shared" si="58"/>
        <v>2.08</v>
      </c>
      <c r="G522" s="27">
        <f t="shared" si="52"/>
        <v>5.8593749999999972E-2</v>
      </c>
      <c r="H522" s="9">
        <f t="shared" si="56"/>
        <v>-1.5871959292048515E-2</v>
      </c>
      <c r="I522" s="9">
        <f t="shared" si="53"/>
        <v>0</v>
      </c>
      <c r="J522" s="9">
        <f t="shared" si="54"/>
        <v>0</v>
      </c>
      <c r="K522" s="9">
        <f t="shared" si="55"/>
        <v>0</v>
      </c>
    </row>
    <row r="523" spans="1:11" x14ac:dyDescent="0.3">
      <c r="A523" s="1">
        <v>39475</v>
      </c>
      <c r="B523" s="2">
        <v>1353.97</v>
      </c>
      <c r="C523" s="10">
        <f t="shared" si="59"/>
        <v>1.7555857839637555E-2</v>
      </c>
      <c r="D523" s="7">
        <v>2.2000000000000002</v>
      </c>
      <c r="E523">
        <f t="shared" si="57"/>
        <v>4.6399999999999997</v>
      </c>
      <c r="F523">
        <f t="shared" si="58"/>
        <v>2.08</v>
      </c>
      <c r="G523" s="27">
        <f t="shared" si="52"/>
        <v>4.6875000000000049E-2</v>
      </c>
      <c r="H523" s="9">
        <f t="shared" si="56"/>
        <v>1.7555857839637555E-2</v>
      </c>
      <c r="I523" s="9">
        <f t="shared" si="53"/>
        <v>0</v>
      </c>
      <c r="J523" s="9">
        <f t="shared" si="54"/>
        <v>0</v>
      </c>
      <c r="K523" s="9">
        <f t="shared" si="55"/>
        <v>0</v>
      </c>
    </row>
    <row r="524" spans="1:11" x14ac:dyDescent="0.3">
      <c r="A524" s="1">
        <v>39476</v>
      </c>
      <c r="B524" s="2">
        <v>1362.3</v>
      </c>
      <c r="C524" s="10">
        <f t="shared" si="59"/>
        <v>6.1522781154677922E-3</v>
      </c>
      <c r="D524" s="7">
        <v>2.29</v>
      </c>
      <c r="E524">
        <f t="shared" si="57"/>
        <v>4.6399999999999997</v>
      </c>
      <c r="F524">
        <f t="shared" si="58"/>
        <v>2.08</v>
      </c>
      <c r="G524" s="27">
        <f t="shared" si="52"/>
        <v>8.203125E-2</v>
      </c>
      <c r="H524" s="9">
        <f t="shared" si="56"/>
        <v>6.1522781154677922E-3</v>
      </c>
      <c r="I524" s="9">
        <f t="shared" si="53"/>
        <v>0</v>
      </c>
      <c r="J524" s="9">
        <f t="shared" si="54"/>
        <v>0</v>
      </c>
      <c r="K524" s="9">
        <f t="shared" si="55"/>
        <v>0</v>
      </c>
    </row>
    <row r="525" spans="1:11" x14ac:dyDescent="0.3">
      <c r="A525" s="1">
        <v>39477</v>
      </c>
      <c r="B525" s="2">
        <v>1355.81</v>
      </c>
      <c r="C525" s="10">
        <f t="shared" si="59"/>
        <v>-4.7640020553475805E-3</v>
      </c>
      <c r="D525" s="7">
        <v>2.2999999999999998</v>
      </c>
      <c r="E525">
        <f t="shared" si="57"/>
        <v>4.6399999999999997</v>
      </c>
      <c r="F525">
        <f t="shared" si="58"/>
        <v>2.08</v>
      </c>
      <c r="G525" s="27">
        <f t="shared" si="52"/>
        <v>8.5937499999999917E-2</v>
      </c>
      <c r="H525" s="9">
        <f t="shared" si="56"/>
        <v>-4.7640020553475805E-3</v>
      </c>
      <c r="I525" s="9">
        <f t="shared" si="53"/>
        <v>0</v>
      </c>
      <c r="J525" s="9">
        <f t="shared" si="54"/>
        <v>0</v>
      </c>
      <c r="K525" s="9">
        <f t="shared" si="55"/>
        <v>0</v>
      </c>
    </row>
    <row r="526" spans="1:11" x14ac:dyDescent="0.3">
      <c r="A526" s="1">
        <v>39478</v>
      </c>
      <c r="B526" s="2">
        <v>1378.55</v>
      </c>
      <c r="C526" s="10">
        <f t="shared" si="59"/>
        <v>1.6772261600076714E-2</v>
      </c>
      <c r="D526" s="7">
        <v>2.17</v>
      </c>
      <c r="E526">
        <f t="shared" si="57"/>
        <v>4.6399999999999997</v>
      </c>
      <c r="F526">
        <f t="shared" si="58"/>
        <v>2.08</v>
      </c>
      <c r="G526" s="27">
        <f t="shared" si="52"/>
        <v>3.5156249999999951E-2</v>
      </c>
      <c r="H526" s="9">
        <f t="shared" si="56"/>
        <v>1.6772261600076714E-2</v>
      </c>
      <c r="I526" s="9">
        <f t="shared" si="53"/>
        <v>0</v>
      </c>
      <c r="J526" s="9">
        <f t="shared" si="54"/>
        <v>0</v>
      </c>
      <c r="K526" s="9">
        <f t="shared" si="55"/>
        <v>0</v>
      </c>
    </row>
    <row r="527" spans="1:11" x14ac:dyDescent="0.3">
      <c r="A527" s="1">
        <v>39479</v>
      </c>
      <c r="B527" s="2">
        <v>1395.42</v>
      </c>
      <c r="C527" s="10">
        <f t="shared" si="59"/>
        <v>1.2237495919625779E-2</v>
      </c>
      <c r="D527" s="7">
        <v>2.09</v>
      </c>
      <c r="E527">
        <f t="shared" si="57"/>
        <v>4.6399999999999997</v>
      </c>
      <c r="F527">
        <f t="shared" si="58"/>
        <v>2.08</v>
      </c>
      <c r="G527" s="27">
        <f t="shared" si="52"/>
        <v>3.9062499999999172E-3</v>
      </c>
      <c r="H527" s="9">
        <f t="shared" si="56"/>
        <v>1.2237495919625779E-2</v>
      </c>
      <c r="I527" s="9">
        <f t="shared" si="53"/>
        <v>0</v>
      </c>
      <c r="J527" s="9">
        <f t="shared" si="54"/>
        <v>0</v>
      </c>
      <c r="K527" s="9">
        <f t="shared" si="55"/>
        <v>0</v>
      </c>
    </row>
    <row r="528" spans="1:11" x14ac:dyDescent="0.3">
      <c r="A528" s="1">
        <v>39482</v>
      </c>
      <c r="B528" s="2">
        <v>1380.82</v>
      </c>
      <c r="C528" s="10">
        <f t="shared" si="59"/>
        <v>-1.0462799730547173E-2</v>
      </c>
      <c r="D528" s="7">
        <v>2.08</v>
      </c>
      <c r="E528">
        <f t="shared" si="57"/>
        <v>4.6399999999999997</v>
      </c>
      <c r="F528">
        <f t="shared" si="58"/>
        <v>2.08</v>
      </c>
      <c r="G528" s="27">
        <f t="shared" si="52"/>
        <v>0</v>
      </c>
      <c r="H528" s="9">
        <f t="shared" si="56"/>
        <v>-1.0462799730547173E-2</v>
      </c>
      <c r="I528" s="9">
        <f t="shared" si="53"/>
        <v>0</v>
      </c>
      <c r="J528" s="9">
        <f t="shared" si="54"/>
        <v>0</v>
      </c>
      <c r="K528" s="9">
        <f t="shared" si="55"/>
        <v>0</v>
      </c>
    </row>
    <row r="529" spans="1:11" x14ac:dyDescent="0.3">
      <c r="A529" s="1">
        <v>39483</v>
      </c>
      <c r="B529" s="2">
        <v>1336.64</v>
      </c>
      <c r="C529" s="10">
        <f t="shared" si="59"/>
        <v>-3.1995480946104368E-2</v>
      </c>
      <c r="D529" s="7">
        <v>1.93</v>
      </c>
      <c r="E529">
        <f t="shared" si="57"/>
        <v>4.6399999999999997</v>
      </c>
      <c r="F529">
        <f t="shared" si="58"/>
        <v>1.93</v>
      </c>
      <c r="G529" s="27">
        <f t="shared" si="52"/>
        <v>0</v>
      </c>
      <c r="H529" s="9">
        <f t="shared" si="56"/>
        <v>-3.1995480946104368E-2</v>
      </c>
      <c r="I529" s="9">
        <f t="shared" si="53"/>
        <v>0</v>
      </c>
      <c r="J529" s="9">
        <f t="shared" si="54"/>
        <v>0</v>
      </c>
      <c r="K529" s="9">
        <f t="shared" si="55"/>
        <v>0</v>
      </c>
    </row>
    <row r="530" spans="1:11" x14ac:dyDescent="0.3">
      <c r="A530" s="1">
        <v>39484</v>
      </c>
      <c r="B530" s="2">
        <v>1326.45</v>
      </c>
      <c r="C530" s="10">
        <f t="shared" si="59"/>
        <v>-7.6235934881494294E-3</v>
      </c>
      <c r="D530" s="7">
        <v>1.96</v>
      </c>
      <c r="E530">
        <f t="shared" si="57"/>
        <v>4.6399999999999997</v>
      </c>
      <c r="F530">
        <f t="shared" si="58"/>
        <v>1.93</v>
      </c>
      <c r="G530" s="27">
        <f t="shared" si="52"/>
        <v>1.1070110701107021E-2</v>
      </c>
      <c r="H530" s="9">
        <f t="shared" si="56"/>
        <v>-7.6235934881494294E-3</v>
      </c>
      <c r="I530" s="9">
        <f t="shared" si="53"/>
        <v>0</v>
      </c>
      <c r="J530" s="9">
        <f t="shared" si="54"/>
        <v>0</v>
      </c>
      <c r="K530" s="9">
        <f t="shared" si="55"/>
        <v>0</v>
      </c>
    </row>
    <row r="531" spans="1:11" x14ac:dyDescent="0.3">
      <c r="A531" s="1">
        <v>39485</v>
      </c>
      <c r="B531" s="2">
        <v>1336.91</v>
      </c>
      <c r="C531" s="10">
        <f t="shared" si="59"/>
        <v>7.8857099777602142E-3</v>
      </c>
      <c r="D531" s="7">
        <v>1.99</v>
      </c>
      <c r="E531">
        <f t="shared" si="57"/>
        <v>4.49</v>
      </c>
      <c r="F531">
        <f t="shared" si="58"/>
        <v>1.93</v>
      </c>
      <c r="G531" s="27">
        <f t="shared" si="52"/>
        <v>2.3437500000000017E-2</v>
      </c>
      <c r="H531" s="9">
        <f t="shared" si="56"/>
        <v>7.8857099777602142E-3</v>
      </c>
      <c r="I531" s="9">
        <f t="shared" si="53"/>
        <v>0</v>
      </c>
      <c r="J531" s="9">
        <f t="shared" si="54"/>
        <v>0</v>
      </c>
      <c r="K531" s="9">
        <f t="shared" si="55"/>
        <v>0</v>
      </c>
    </row>
    <row r="532" spans="1:11" x14ac:dyDescent="0.3">
      <c r="A532" s="1">
        <v>39486</v>
      </c>
      <c r="B532" s="2">
        <v>1331.29</v>
      </c>
      <c r="C532" s="10">
        <f t="shared" si="59"/>
        <v>-4.2037235116800069E-3</v>
      </c>
      <c r="D532" s="7">
        <v>1.93</v>
      </c>
      <c r="E532">
        <f t="shared" si="57"/>
        <v>4.47</v>
      </c>
      <c r="F532">
        <f t="shared" si="58"/>
        <v>1.93</v>
      </c>
      <c r="G532" s="27">
        <f t="shared" si="52"/>
        <v>0</v>
      </c>
      <c r="H532" s="9">
        <f t="shared" si="56"/>
        <v>-4.2037235116800069E-3</v>
      </c>
      <c r="I532" s="9">
        <f t="shared" si="53"/>
        <v>0</v>
      </c>
      <c r="J532" s="9">
        <f t="shared" si="54"/>
        <v>0</v>
      </c>
      <c r="K532" s="9">
        <f t="shared" si="55"/>
        <v>0</v>
      </c>
    </row>
    <row r="533" spans="1:11" x14ac:dyDescent="0.3">
      <c r="A533" s="1">
        <v>39489</v>
      </c>
      <c r="B533" s="2">
        <v>1339.13</v>
      </c>
      <c r="C533" s="10">
        <f t="shared" si="59"/>
        <v>5.889024930706417E-3</v>
      </c>
      <c r="D533" s="7">
        <v>1.93</v>
      </c>
      <c r="E533">
        <f t="shared" si="57"/>
        <v>4.46</v>
      </c>
      <c r="F533">
        <f t="shared" si="58"/>
        <v>1.93</v>
      </c>
      <c r="G533" s="27">
        <f t="shared" si="52"/>
        <v>0</v>
      </c>
      <c r="H533" s="9">
        <f t="shared" si="56"/>
        <v>5.889024930706417E-3</v>
      </c>
      <c r="I533" s="9">
        <f t="shared" si="53"/>
        <v>0</v>
      </c>
      <c r="J533" s="9">
        <f t="shared" si="54"/>
        <v>0</v>
      </c>
      <c r="K533" s="9">
        <f t="shared" si="55"/>
        <v>0</v>
      </c>
    </row>
    <row r="534" spans="1:11" x14ac:dyDescent="0.3">
      <c r="A534" s="1">
        <v>39490</v>
      </c>
      <c r="B534" s="2">
        <v>1348.86</v>
      </c>
      <c r="C534" s="10">
        <f t="shared" si="59"/>
        <v>7.2659114499710933E-3</v>
      </c>
      <c r="D534" s="7">
        <v>1.94</v>
      </c>
      <c r="E534">
        <f t="shared" si="57"/>
        <v>4.3899999999999997</v>
      </c>
      <c r="F534">
        <f t="shared" si="58"/>
        <v>1.93</v>
      </c>
      <c r="G534" s="27">
        <f t="shared" si="52"/>
        <v>4.065040650406508E-3</v>
      </c>
      <c r="H534" s="9">
        <f t="shared" si="56"/>
        <v>7.2659114499710933E-3</v>
      </c>
      <c r="I534" s="9">
        <f t="shared" si="53"/>
        <v>0</v>
      </c>
      <c r="J534" s="9">
        <f t="shared" si="54"/>
        <v>0</v>
      </c>
      <c r="K534" s="9">
        <f t="shared" si="55"/>
        <v>0</v>
      </c>
    </row>
    <row r="535" spans="1:11" x14ac:dyDescent="0.3">
      <c r="A535" s="1">
        <v>39491</v>
      </c>
      <c r="B535" s="2">
        <v>1367.21</v>
      </c>
      <c r="C535" s="10">
        <f t="shared" si="59"/>
        <v>1.3604080482778152E-2</v>
      </c>
      <c r="D535" s="7">
        <v>1.91</v>
      </c>
      <c r="E535">
        <f t="shared" si="57"/>
        <v>4.3</v>
      </c>
      <c r="F535">
        <f t="shared" si="58"/>
        <v>1.91</v>
      </c>
      <c r="G535" s="27">
        <f t="shared" si="52"/>
        <v>0</v>
      </c>
      <c r="H535" s="9">
        <f t="shared" si="56"/>
        <v>1.3604080482778152E-2</v>
      </c>
      <c r="I535" s="9">
        <f t="shared" si="53"/>
        <v>0</v>
      </c>
      <c r="J535" s="9">
        <f t="shared" si="54"/>
        <v>0</v>
      </c>
      <c r="K535" s="9">
        <f t="shared" si="55"/>
        <v>0</v>
      </c>
    </row>
    <row r="536" spans="1:11" x14ac:dyDescent="0.3">
      <c r="A536" s="1">
        <v>39492</v>
      </c>
      <c r="B536" s="2">
        <v>1348.86</v>
      </c>
      <c r="C536" s="10">
        <f t="shared" si="59"/>
        <v>-1.3421493406280042E-2</v>
      </c>
      <c r="D536" s="7">
        <v>1.93</v>
      </c>
      <c r="E536">
        <f t="shared" si="57"/>
        <v>4.3</v>
      </c>
      <c r="F536">
        <f t="shared" si="58"/>
        <v>1.91</v>
      </c>
      <c r="G536" s="27">
        <f t="shared" si="52"/>
        <v>8.3682008368200916E-3</v>
      </c>
      <c r="H536" s="9">
        <f t="shared" si="56"/>
        <v>-1.3421493406280042E-2</v>
      </c>
      <c r="I536" s="9">
        <f t="shared" si="53"/>
        <v>0</v>
      </c>
      <c r="J536" s="9">
        <f t="shared" si="54"/>
        <v>0</v>
      </c>
      <c r="K536" s="9">
        <f t="shared" si="55"/>
        <v>0</v>
      </c>
    </row>
    <row r="537" spans="1:11" x14ac:dyDescent="0.3">
      <c r="A537" s="1">
        <v>39493</v>
      </c>
      <c r="B537" s="2">
        <v>1349.99</v>
      </c>
      <c r="C537" s="10">
        <f t="shared" si="59"/>
        <v>8.3774446569703993E-4</v>
      </c>
      <c r="D537" s="7">
        <v>1.91</v>
      </c>
      <c r="E537">
        <f t="shared" si="57"/>
        <v>4.3</v>
      </c>
      <c r="F537">
        <f t="shared" si="58"/>
        <v>1.91</v>
      </c>
      <c r="G537" s="27">
        <f t="shared" si="52"/>
        <v>0</v>
      </c>
      <c r="H537" s="9">
        <f t="shared" si="56"/>
        <v>8.3774446569703993E-4</v>
      </c>
      <c r="I537" s="9">
        <f t="shared" si="53"/>
        <v>0</v>
      </c>
      <c r="J537" s="9">
        <f t="shared" si="54"/>
        <v>0</v>
      </c>
      <c r="K537" s="9">
        <f t="shared" si="55"/>
        <v>0</v>
      </c>
    </row>
    <row r="538" spans="1:11" x14ac:dyDescent="0.3">
      <c r="A538" s="1">
        <v>39497</v>
      </c>
      <c r="B538" s="2">
        <v>1348.78</v>
      </c>
      <c r="C538" s="10">
        <f t="shared" si="59"/>
        <v>-8.963029355773275E-4</v>
      </c>
      <c r="D538" s="7">
        <v>2.06</v>
      </c>
      <c r="E538">
        <f t="shared" si="57"/>
        <v>4.3</v>
      </c>
      <c r="F538">
        <f t="shared" si="58"/>
        <v>1.91</v>
      </c>
      <c r="G538" s="27">
        <f t="shared" si="52"/>
        <v>6.2761506276150694E-2</v>
      </c>
      <c r="H538" s="9">
        <f t="shared" si="56"/>
        <v>-8.963029355773275E-4</v>
      </c>
      <c r="I538" s="9">
        <f t="shared" si="53"/>
        <v>0</v>
      </c>
      <c r="J538" s="9">
        <f t="shared" si="54"/>
        <v>0</v>
      </c>
      <c r="K538" s="9">
        <f t="shared" si="55"/>
        <v>0</v>
      </c>
    </row>
    <row r="539" spans="1:11" x14ac:dyDescent="0.3">
      <c r="A539" s="1">
        <v>39498</v>
      </c>
      <c r="B539" s="2">
        <v>1360.03</v>
      </c>
      <c r="C539" s="10">
        <f t="shared" si="59"/>
        <v>8.3408710093566037E-3</v>
      </c>
      <c r="D539" s="7">
        <v>2.14</v>
      </c>
      <c r="E539">
        <f t="shared" si="57"/>
        <v>4.3</v>
      </c>
      <c r="F539">
        <f t="shared" si="58"/>
        <v>1.91</v>
      </c>
      <c r="G539" s="27">
        <f t="shared" si="52"/>
        <v>9.6234309623431061E-2</v>
      </c>
      <c r="H539" s="9">
        <f t="shared" si="56"/>
        <v>8.3408710093566037E-3</v>
      </c>
      <c r="I539" s="9">
        <f t="shared" si="53"/>
        <v>0</v>
      </c>
      <c r="J539" s="9">
        <f t="shared" si="54"/>
        <v>0</v>
      </c>
      <c r="K539" s="9">
        <f t="shared" si="55"/>
        <v>0</v>
      </c>
    </row>
    <row r="540" spans="1:11" x14ac:dyDescent="0.3">
      <c r="A540" s="1">
        <v>39499</v>
      </c>
      <c r="B540" s="2">
        <v>1342.53</v>
      </c>
      <c r="C540" s="10">
        <f t="shared" si="59"/>
        <v>-1.2867363219928972E-2</v>
      </c>
      <c r="D540" s="7">
        <v>1.98</v>
      </c>
      <c r="E540">
        <f t="shared" si="57"/>
        <v>4.3</v>
      </c>
      <c r="F540">
        <f t="shared" si="58"/>
        <v>1.91</v>
      </c>
      <c r="G540" s="27">
        <f t="shared" si="52"/>
        <v>2.9288702928870324E-2</v>
      </c>
      <c r="H540" s="9">
        <f t="shared" si="56"/>
        <v>-1.2867363219928972E-2</v>
      </c>
      <c r="I540" s="9">
        <f t="shared" si="53"/>
        <v>0</v>
      </c>
      <c r="J540" s="9">
        <f t="shared" si="54"/>
        <v>0</v>
      </c>
      <c r="K540" s="9">
        <f t="shared" si="55"/>
        <v>0</v>
      </c>
    </row>
    <row r="541" spans="1:11" x14ac:dyDescent="0.3">
      <c r="A541" s="1">
        <v>39500</v>
      </c>
      <c r="B541" s="2">
        <v>1353.11</v>
      </c>
      <c r="C541" s="10">
        <f t="shared" si="59"/>
        <v>7.8806432630927625E-3</v>
      </c>
      <c r="D541" s="7">
        <v>1.98</v>
      </c>
      <c r="E541">
        <f t="shared" si="57"/>
        <v>4.3</v>
      </c>
      <c r="F541">
        <f t="shared" si="58"/>
        <v>1.91</v>
      </c>
      <c r="G541" s="27">
        <f t="shared" si="52"/>
        <v>2.9288702928870324E-2</v>
      </c>
      <c r="H541" s="9">
        <f t="shared" si="56"/>
        <v>7.8806432630927625E-3</v>
      </c>
      <c r="I541" s="9">
        <f t="shared" si="53"/>
        <v>0</v>
      </c>
      <c r="J541" s="9">
        <f t="shared" si="54"/>
        <v>0</v>
      </c>
      <c r="K541" s="9">
        <f t="shared" si="55"/>
        <v>0</v>
      </c>
    </row>
    <row r="542" spans="1:11" x14ac:dyDescent="0.3">
      <c r="A542" s="1">
        <v>39503</v>
      </c>
      <c r="B542" s="2">
        <v>1371.8</v>
      </c>
      <c r="C542" s="10">
        <f t="shared" si="59"/>
        <v>1.381262425080005E-2</v>
      </c>
      <c r="D542" s="7">
        <v>2.13</v>
      </c>
      <c r="E542">
        <f t="shared" si="57"/>
        <v>4.3</v>
      </c>
      <c r="F542">
        <f t="shared" si="58"/>
        <v>1.91</v>
      </c>
      <c r="G542" s="27">
        <f t="shared" si="52"/>
        <v>9.2050209205020925E-2</v>
      </c>
      <c r="H542" s="9">
        <f t="shared" si="56"/>
        <v>1.381262425080005E-2</v>
      </c>
      <c r="I542" s="9">
        <f t="shared" si="53"/>
        <v>0</v>
      </c>
      <c r="J542" s="9">
        <f t="shared" si="54"/>
        <v>0</v>
      </c>
      <c r="K542" s="9">
        <f t="shared" si="55"/>
        <v>0</v>
      </c>
    </row>
    <row r="543" spans="1:11" x14ac:dyDescent="0.3">
      <c r="A543" s="1">
        <v>39504</v>
      </c>
      <c r="B543" s="2">
        <v>1381.29</v>
      </c>
      <c r="C543" s="10">
        <f t="shared" si="59"/>
        <v>6.917918063857712E-3</v>
      </c>
      <c r="D543" s="7">
        <v>2.04</v>
      </c>
      <c r="E543">
        <f t="shared" si="57"/>
        <v>4.28</v>
      </c>
      <c r="F543">
        <f t="shared" si="58"/>
        <v>1.91</v>
      </c>
      <c r="G543" s="27">
        <f t="shared" si="52"/>
        <v>5.485232067510553E-2</v>
      </c>
      <c r="H543" s="9">
        <f t="shared" si="56"/>
        <v>6.917918063857712E-3</v>
      </c>
      <c r="I543" s="9">
        <f t="shared" si="53"/>
        <v>0</v>
      </c>
      <c r="J543" s="9">
        <f t="shared" si="54"/>
        <v>0</v>
      </c>
      <c r="K543" s="9">
        <f t="shared" si="55"/>
        <v>0</v>
      </c>
    </row>
    <row r="544" spans="1:11" x14ac:dyDescent="0.3">
      <c r="A544" s="1">
        <v>39505</v>
      </c>
      <c r="B544" s="2">
        <v>1380.02</v>
      </c>
      <c r="C544" s="10">
        <f t="shared" si="59"/>
        <v>-9.1943038753627537E-4</v>
      </c>
      <c r="D544" s="7">
        <v>2.0099999999999998</v>
      </c>
      <c r="E544">
        <f t="shared" si="57"/>
        <v>4.2300000000000004</v>
      </c>
      <c r="F544">
        <f t="shared" si="58"/>
        <v>1.91</v>
      </c>
      <c r="G544" s="27">
        <f t="shared" si="52"/>
        <v>4.3103448275862009E-2</v>
      </c>
      <c r="H544" s="9">
        <f t="shared" si="56"/>
        <v>-9.1943038753627537E-4</v>
      </c>
      <c r="I544" s="9">
        <f t="shared" si="53"/>
        <v>0</v>
      </c>
      <c r="J544" s="9">
        <f t="shared" si="54"/>
        <v>0</v>
      </c>
      <c r="K544" s="9">
        <f t="shared" si="55"/>
        <v>0</v>
      </c>
    </row>
    <row r="545" spans="1:11" x14ac:dyDescent="0.3">
      <c r="A545" s="1">
        <v>39506</v>
      </c>
      <c r="B545" s="2">
        <v>1367.68</v>
      </c>
      <c r="C545" s="10">
        <f t="shared" si="59"/>
        <v>-8.941899392762364E-3</v>
      </c>
      <c r="D545" s="7">
        <v>1.87</v>
      </c>
      <c r="E545">
        <f t="shared" si="57"/>
        <v>4.2300000000000004</v>
      </c>
      <c r="F545">
        <f t="shared" si="58"/>
        <v>1.87</v>
      </c>
      <c r="G545" s="27">
        <f t="shared" si="52"/>
        <v>0</v>
      </c>
      <c r="H545" s="9">
        <f t="shared" si="56"/>
        <v>-8.941899392762364E-3</v>
      </c>
      <c r="I545" s="9">
        <f t="shared" si="53"/>
        <v>0</v>
      </c>
      <c r="J545" s="9">
        <f t="shared" si="54"/>
        <v>0</v>
      </c>
      <c r="K545" s="9">
        <f t="shared" si="55"/>
        <v>0</v>
      </c>
    </row>
    <row r="546" spans="1:11" x14ac:dyDescent="0.3">
      <c r="A546" s="1">
        <v>39507</v>
      </c>
      <c r="B546" s="2">
        <v>1330.63</v>
      </c>
      <c r="C546" s="10">
        <f t="shared" si="59"/>
        <v>-2.7089670098268567E-2</v>
      </c>
      <c r="D546" s="7">
        <v>1.65</v>
      </c>
      <c r="E546">
        <f t="shared" si="57"/>
        <v>4.2300000000000004</v>
      </c>
      <c r="F546">
        <f t="shared" si="58"/>
        <v>1.65</v>
      </c>
      <c r="G546" s="27">
        <f t="shared" si="52"/>
        <v>0</v>
      </c>
      <c r="H546" s="9">
        <f t="shared" si="56"/>
        <v>-2.7089670098268567E-2</v>
      </c>
      <c r="I546" s="9">
        <f t="shared" si="53"/>
        <v>0</v>
      </c>
      <c r="J546" s="9">
        <f t="shared" si="54"/>
        <v>0</v>
      </c>
      <c r="K546" s="9">
        <f t="shared" si="55"/>
        <v>0</v>
      </c>
    </row>
    <row r="547" spans="1:11" x14ac:dyDescent="0.3">
      <c r="A547" s="1">
        <v>39510</v>
      </c>
      <c r="B547" s="2">
        <v>1331.34</v>
      </c>
      <c r="C547" s="10">
        <f t="shared" si="59"/>
        <v>5.3358183717472851E-4</v>
      </c>
      <c r="D547" s="7">
        <v>1.61</v>
      </c>
      <c r="E547">
        <f t="shared" si="57"/>
        <v>4.2300000000000004</v>
      </c>
      <c r="F547">
        <f t="shared" si="58"/>
        <v>1.61</v>
      </c>
      <c r="G547" s="27">
        <f t="shared" si="52"/>
        <v>0</v>
      </c>
      <c r="H547" s="9">
        <f t="shared" si="56"/>
        <v>5.3358183717472851E-4</v>
      </c>
      <c r="I547" s="9">
        <f t="shared" si="53"/>
        <v>0</v>
      </c>
      <c r="J547" s="9">
        <f t="shared" si="54"/>
        <v>0</v>
      </c>
      <c r="K547" s="9">
        <f t="shared" si="55"/>
        <v>0</v>
      </c>
    </row>
    <row r="548" spans="1:11" x14ac:dyDescent="0.3">
      <c r="A548" s="1">
        <v>39511</v>
      </c>
      <c r="B548" s="2">
        <v>1326.75</v>
      </c>
      <c r="C548" s="10">
        <f t="shared" si="59"/>
        <v>-3.4476542430933632E-3</v>
      </c>
      <c r="D548" s="7">
        <v>1.65</v>
      </c>
      <c r="E548">
        <f t="shared" si="57"/>
        <v>4.2300000000000004</v>
      </c>
      <c r="F548">
        <f t="shared" si="58"/>
        <v>1.61</v>
      </c>
      <c r="G548" s="27">
        <f t="shared" si="52"/>
        <v>1.5267175572519012E-2</v>
      </c>
      <c r="H548" s="9">
        <f t="shared" si="56"/>
        <v>-3.4476542430933632E-3</v>
      </c>
      <c r="I548" s="9">
        <f t="shared" si="53"/>
        <v>0</v>
      </c>
      <c r="J548" s="9">
        <f t="shared" si="54"/>
        <v>0</v>
      </c>
      <c r="K548" s="9">
        <f t="shared" si="55"/>
        <v>0</v>
      </c>
    </row>
    <row r="549" spans="1:11" x14ac:dyDescent="0.3">
      <c r="A549" s="1">
        <v>39512</v>
      </c>
      <c r="B549" s="2">
        <v>1333.7</v>
      </c>
      <c r="C549" s="10">
        <f t="shared" si="59"/>
        <v>5.2383644243452383E-3</v>
      </c>
      <c r="D549" s="7">
        <v>1.66</v>
      </c>
      <c r="E549">
        <f t="shared" si="57"/>
        <v>4.2300000000000004</v>
      </c>
      <c r="F549">
        <f t="shared" si="58"/>
        <v>1.61</v>
      </c>
      <c r="G549" s="27">
        <f t="shared" si="52"/>
        <v>1.9083969465648786E-2</v>
      </c>
      <c r="H549" s="9">
        <f t="shared" si="56"/>
        <v>5.2383644243452383E-3</v>
      </c>
      <c r="I549" s="9">
        <f t="shared" si="53"/>
        <v>0</v>
      </c>
      <c r="J549" s="9">
        <f t="shared" si="54"/>
        <v>0</v>
      </c>
      <c r="K549" s="9">
        <f t="shared" si="55"/>
        <v>0</v>
      </c>
    </row>
    <row r="550" spans="1:11" x14ac:dyDescent="0.3">
      <c r="A550" s="1">
        <v>39513</v>
      </c>
      <c r="B550" s="2">
        <v>1304.3399999999999</v>
      </c>
      <c r="C550" s="10">
        <f t="shared" si="59"/>
        <v>-2.2013946164804774E-2</v>
      </c>
      <c r="D550" s="7">
        <v>1.53</v>
      </c>
      <c r="E550">
        <f t="shared" si="57"/>
        <v>4.2300000000000004</v>
      </c>
      <c r="F550">
        <f t="shared" si="58"/>
        <v>1.53</v>
      </c>
      <c r="G550" s="27">
        <f t="shared" si="52"/>
        <v>0</v>
      </c>
      <c r="H550" s="9">
        <f t="shared" si="56"/>
        <v>-2.2013946164804774E-2</v>
      </c>
      <c r="I550" s="9">
        <f t="shared" si="53"/>
        <v>0</v>
      </c>
      <c r="J550" s="9">
        <f t="shared" si="54"/>
        <v>0</v>
      </c>
      <c r="K550" s="9">
        <f t="shared" si="55"/>
        <v>0</v>
      </c>
    </row>
    <row r="551" spans="1:11" x14ac:dyDescent="0.3">
      <c r="A551" s="1">
        <v>39514</v>
      </c>
      <c r="B551" s="2">
        <v>1293.3699999999999</v>
      </c>
      <c r="C551" s="10">
        <f t="shared" si="59"/>
        <v>-8.4103837956361286E-3</v>
      </c>
      <c r="D551" s="7">
        <v>1.53</v>
      </c>
      <c r="E551">
        <f t="shared" si="57"/>
        <v>4.2300000000000004</v>
      </c>
      <c r="F551">
        <f t="shared" si="58"/>
        <v>1.53</v>
      </c>
      <c r="G551" s="27">
        <f t="shared" si="52"/>
        <v>0</v>
      </c>
      <c r="H551" s="9">
        <f t="shared" si="56"/>
        <v>-8.4103837956361286E-3</v>
      </c>
      <c r="I551" s="9">
        <f t="shared" si="53"/>
        <v>0</v>
      </c>
      <c r="J551" s="9">
        <f t="shared" si="54"/>
        <v>0</v>
      </c>
      <c r="K551" s="9">
        <f t="shared" si="55"/>
        <v>0</v>
      </c>
    </row>
    <row r="552" spans="1:11" x14ac:dyDescent="0.3">
      <c r="A552" s="1">
        <v>39517</v>
      </c>
      <c r="B552" s="2">
        <v>1273.3699999999999</v>
      </c>
      <c r="C552" s="10">
        <f t="shared" si="59"/>
        <v>-1.5463479128169049E-2</v>
      </c>
      <c r="D552" s="7">
        <v>1.47</v>
      </c>
      <c r="E552">
        <f t="shared" si="57"/>
        <v>4.2300000000000004</v>
      </c>
      <c r="F552">
        <f t="shared" si="58"/>
        <v>1.47</v>
      </c>
      <c r="G552" s="27">
        <f t="shared" si="52"/>
        <v>0</v>
      </c>
      <c r="H552" s="9">
        <f t="shared" si="56"/>
        <v>-1.5463479128169049E-2</v>
      </c>
      <c r="I552" s="9">
        <f t="shared" si="53"/>
        <v>0</v>
      </c>
      <c r="J552" s="9">
        <f t="shared" si="54"/>
        <v>0</v>
      </c>
      <c r="K552" s="9">
        <f t="shared" si="55"/>
        <v>0</v>
      </c>
    </row>
    <row r="553" spans="1:11" x14ac:dyDescent="0.3">
      <c r="A553" s="1">
        <v>39518</v>
      </c>
      <c r="B553" s="2">
        <v>1320.65</v>
      </c>
      <c r="C553" s="10">
        <f t="shared" si="59"/>
        <v>3.7129820869032729E-2</v>
      </c>
      <c r="D553" s="7">
        <v>1.74</v>
      </c>
      <c r="E553">
        <f t="shared" si="57"/>
        <v>4.2300000000000004</v>
      </c>
      <c r="F553">
        <f t="shared" si="58"/>
        <v>1.47</v>
      </c>
      <c r="G553" s="27">
        <f t="shared" si="52"/>
        <v>9.7826086956521716E-2</v>
      </c>
      <c r="H553" s="9">
        <f t="shared" si="56"/>
        <v>3.7129820869032729E-2</v>
      </c>
      <c r="I553" s="9">
        <f t="shared" si="53"/>
        <v>0</v>
      </c>
      <c r="J553" s="9">
        <f t="shared" si="54"/>
        <v>0</v>
      </c>
      <c r="K553" s="9">
        <f t="shared" si="55"/>
        <v>0</v>
      </c>
    </row>
    <row r="554" spans="1:11" x14ac:dyDescent="0.3">
      <c r="A554" s="1">
        <v>39519</v>
      </c>
      <c r="B554" s="2">
        <v>1308.77</v>
      </c>
      <c r="C554" s="10">
        <f t="shared" si="59"/>
        <v>-8.9955703630788687E-3</v>
      </c>
      <c r="D554" s="7">
        <v>1.63</v>
      </c>
      <c r="E554">
        <f t="shared" si="57"/>
        <v>4.2300000000000004</v>
      </c>
      <c r="F554">
        <f t="shared" si="58"/>
        <v>1.47</v>
      </c>
      <c r="G554" s="27">
        <f t="shared" si="52"/>
        <v>5.7971014492753582E-2</v>
      </c>
      <c r="H554" s="9">
        <f t="shared" si="56"/>
        <v>-8.9955703630788687E-3</v>
      </c>
      <c r="I554" s="9">
        <f t="shared" si="53"/>
        <v>0</v>
      </c>
      <c r="J554" s="9">
        <f t="shared" si="54"/>
        <v>0</v>
      </c>
      <c r="K554" s="9">
        <f t="shared" si="55"/>
        <v>0</v>
      </c>
    </row>
    <row r="555" spans="1:11" x14ac:dyDescent="0.3">
      <c r="A555" s="1">
        <v>39520</v>
      </c>
      <c r="B555" s="2">
        <v>1315.48</v>
      </c>
      <c r="C555" s="10">
        <f t="shared" si="59"/>
        <v>5.1269512595796332E-3</v>
      </c>
      <c r="D555" s="7">
        <v>1.63</v>
      </c>
      <c r="E555">
        <f t="shared" si="57"/>
        <v>4.2300000000000004</v>
      </c>
      <c r="F555">
        <f t="shared" si="58"/>
        <v>1.47</v>
      </c>
      <c r="G555" s="27">
        <f t="shared" si="52"/>
        <v>5.7971014492753582E-2</v>
      </c>
      <c r="H555" s="9">
        <f t="shared" si="56"/>
        <v>5.1269512595796332E-3</v>
      </c>
      <c r="I555" s="9">
        <f t="shared" si="53"/>
        <v>0</v>
      </c>
      <c r="J555" s="9">
        <f t="shared" si="54"/>
        <v>0</v>
      </c>
      <c r="K555" s="9">
        <f t="shared" si="55"/>
        <v>0</v>
      </c>
    </row>
    <row r="556" spans="1:11" x14ac:dyDescent="0.3">
      <c r="A556" s="1">
        <v>39521</v>
      </c>
      <c r="B556" s="2">
        <v>1288.1400000000001</v>
      </c>
      <c r="C556" s="10">
        <f t="shared" si="59"/>
        <v>-2.0783288229391489E-2</v>
      </c>
      <c r="D556" s="7">
        <v>1.47</v>
      </c>
      <c r="E556">
        <f t="shared" si="57"/>
        <v>4.2300000000000004</v>
      </c>
      <c r="F556">
        <f t="shared" si="58"/>
        <v>1.47</v>
      </c>
      <c r="G556" s="27">
        <f t="shared" si="52"/>
        <v>0</v>
      </c>
      <c r="H556" s="9">
        <f t="shared" si="56"/>
        <v>-2.0783288229391489E-2</v>
      </c>
      <c r="I556" s="9">
        <f t="shared" si="53"/>
        <v>0</v>
      </c>
      <c r="J556" s="9">
        <f t="shared" si="54"/>
        <v>0</v>
      </c>
      <c r="K556" s="9">
        <f t="shared" si="55"/>
        <v>0</v>
      </c>
    </row>
    <row r="557" spans="1:11" x14ac:dyDescent="0.3">
      <c r="A557" s="1">
        <v>39524</v>
      </c>
      <c r="B557" s="2">
        <v>1276.5999999999999</v>
      </c>
      <c r="C557" s="10">
        <f t="shared" si="59"/>
        <v>-8.9586535625011173E-3</v>
      </c>
      <c r="D557" s="7">
        <v>1.35</v>
      </c>
      <c r="E557">
        <f t="shared" si="57"/>
        <v>4.2300000000000004</v>
      </c>
      <c r="F557">
        <f t="shared" si="58"/>
        <v>1.35</v>
      </c>
      <c r="G557" s="27">
        <f t="shared" si="52"/>
        <v>0</v>
      </c>
      <c r="H557" s="9">
        <f t="shared" si="56"/>
        <v>-8.9586535625011173E-3</v>
      </c>
      <c r="I557" s="9">
        <f t="shared" si="53"/>
        <v>0</v>
      </c>
      <c r="J557" s="9">
        <f t="shared" si="54"/>
        <v>0</v>
      </c>
      <c r="K557" s="9">
        <f t="shared" si="55"/>
        <v>0</v>
      </c>
    </row>
    <row r="558" spans="1:11" x14ac:dyDescent="0.3">
      <c r="A558" s="1">
        <v>39525</v>
      </c>
      <c r="B558" s="2">
        <v>1330.74</v>
      </c>
      <c r="C558" s="10">
        <f t="shared" si="59"/>
        <v>4.2409525301582408E-2</v>
      </c>
      <c r="D558" s="7">
        <v>1.58</v>
      </c>
      <c r="E558">
        <f t="shared" si="57"/>
        <v>4.2300000000000004</v>
      </c>
      <c r="F558">
        <f t="shared" si="58"/>
        <v>1.35</v>
      </c>
      <c r="G558" s="27">
        <f t="shared" si="52"/>
        <v>7.9861111111111091E-2</v>
      </c>
      <c r="H558" s="9">
        <f t="shared" si="56"/>
        <v>4.2409525301582408E-2</v>
      </c>
      <c r="I558" s="9">
        <f>IF(G558&gt;H$2,IF(G558&lt;I$2,C558,0),0)</f>
        <v>0</v>
      </c>
      <c r="J558" s="9">
        <f t="shared" si="54"/>
        <v>0</v>
      </c>
      <c r="K558" s="9">
        <f t="shared" si="55"/>
        <v>0</v>
      </c>
    </row>
    <row r="559" spans="1:11" x14ac:dyDescent="0.3">
      <c r="A559" s="1">
        <v>39526</v>
      </c>
      <c r="B559" s="2">
        <v>1298.42</v>
      </c>
      <c r="C559" s="10">
        <f t="shared" si="59"/>
        <v>-2.4287238679231056E-2</v>
      </c>
      <c r="D559" s="7">
        <v>1.54</v>
      </c>
      <c r="E559">
        <f t="shared" si="57"/>
        <v>4.2300000000000004</v>
      </c>
      <c r="F559">
        <f t="shared" si="58"/>
        <v>1.35</v>
      </c>
      <c r="G559" s="27">
        <f t="shared" si="52"/>
        <v>6.5972222222222196E-2</v>
      </c>
      <c r="H559" s="9">
        <f t="shared" si="56"/>
        <v>-2.4287238679231056E-2</v>
      </c>
      <c r="I559" s="9">
        <f t="shared" si="53"/>
        <v>0</v>
      </c>
      <c r="J559" s="9">
        <f t="shared" si="54"/>
        <v>0</v>
      </c>
      <c r="K559" s="9">
        <f t="shared" si="55"/>
        <v>0</v>
      </c>
    </row>
    <row r="560" spans="1:11" x14ac:dyDescent="0.3">
      <c r="A560" s="1">
        <v>39527</v>
      </c>
      <c r="B560" s="2">
        <v>1329.51</v>
      </c>
      <c r="C560" s="10">
        <f t="shared" si="59"/>
        <v>2.3944486375748922E-2</v>
      </c>
      <c r="D560" s="7">
        <v>1.59</v>
      </c>
      <c r="E560">
        <f t="shared" si="57"/>
        <v>4.2300000000000004</v>
      </c>
      <c r="F560">
        <f t="shared" si="58"/>
        <v>1.35</v>
      </c>
      <c r="G560" s="27">
        <f t="shared" si="52"/>
        <v>8.3333333333333315E-2</v>
      </c>
      <c r="H560" s="9">
        <f t="shared" si="56"/>
        <v>2.3944486375748922E-2</v>
      </c>
      <c r="I560" s="9">
        <f t="shared" si="53"/>
        <v>0</v>
      </c>
      <c r="J560" s="9">
        <f t="shared" si="54"/>
        <v>0</v>
      </c>
      <c r="K560" s="9">
        <f t="shared" si="55"/>
        <v>0</v>
      </c>
    </row>
    <row r="561" spans="1:11" x14ac:dyDescent="0.3">
      <c r="A561" s="1">
        <v>39531</v>
      </c>
      <c r="B561" s="2">
        <v>1349.88</v>
      </c>
      <c r="C561" s="10">
        <f t="shared" si="59"/>
        <v>1.5321434212604733E-2</v>
      </c>
      <c r="D561" s="7">
        <v>1.84</v>
      </c>
      <c r="E561">
        <f t="shared" si="57"/>
        <v>4.2300000000000004</v>
      </c>
      <c r="F561">
        <f t="shared" si="58"/>
        <v>1.35</v>
      </c>
      <c r="G561" s="27">
        <f t="shared" si="52"/>
        <v>0.17013888888888887</v>
      </c>
      <c r="H561" s="9">
        <f t="shared" si="56"/>
        <v>1.5321434212604733E-2</v>
      </c>
      <c r="I561" s="9">
        <f t="shared" si="53"/>
        <v>0</v>
      </c>
      <c r="J561" s="9">
        <f t="shared" si="54"/>
        <v>0</v>
      </c>
      <c r="K561" s="9">
        <f t="shared" si="55"/>
        <v>0</v>
      </c>
    </row>
    <row r="562" spans="1:11" x14ac:dyDescent="0.3">
      <c r="A562" s="1">
        <v>39532</v>
      </c>
      <c r="B562" s="2">
        <v>1352.99</v>
      </c>
      <c r="C562" s="10">
        <f t="shared" si="59"/>
        <v>2.3039084955699023E-3</v>
      </c>
      <c r="D562" s="7">
        <v>1.79</v>
      </c>
      <c r="E562">
        <f t="shared" si="57"/>
        <v>4.2300000000000004</v>
      </c>
      <c r="F562">
        <f t="shared" si="58"/>
        <v>1.35</v>
      </c>
      <c r="G562" s="27">
        <f t="shared" si="52"/>
        <v>0.15277777777777773</v>
      </c>
      <c r="H562" s="9">
        <f t="shared" si="56"/>
        <v>2.3039084955699023E-3</v>
      </c>
      <c r="I562" s="9">
        <f t="shared" si="53"/>
        <v>0</v>
      </c>
      <c r="J562" s="9">
        <f t="shared" si="54"/>
        <v>0</v>
      </c>
      <c r="K562" s="9">
        <f t="shared" si="55"/>
        <v>0</v>
      </c>
    </row>
    <row r="563" spans="1:11" x14ac:dyDescent="0.3">
      <c r="A563" s="1">
        <v>39533</v>
      </c>
      <c r="B563" s="2">
        <v>1341.13</v>
      </c>
      <c r="C563" s="10">
        <f t="shared" si="59"/>
        <v>-8.765770626538185E-3</v>
      </c>
      <c r="D563" s="7">
        <v>1.71</v>
      </c>
      <c r="E563">
        <f t="shared" si="57"/>
        <v>4.2300000000000004</v>
      </c>
      <c r="F563">
        <f t="shared" si="58"/>
        <v>1.35</v>
      </c>
      <c r="G563" s="27">
        <f t="shared" si="52"/>
        <v>0.12499999999999994</v>
      </c>
      <c r="H563" s="9">
        <f t="shared" si="56"/>
        <v>-8.765770626538185E-3</v>
      </c>
      <c r="I563" s="9">
        <f t="shared" si="53"/>
        <v>0</v>
      </c>
      <c r="J563" s="9">
        <f t="shared" si="54"/>
        <v>0</v>
      </c>
      <c r="K563" s="9">
        <f t="shared" si="55"/>
        <v>0</v>
      </c>
    </row>
    <row r="564" spans="1:11" x14ac:dyDescent="0.3">
      <c r="A564" s="1">
        <v>39534</v>
      </c>
      <c r="B564" s="2">
        <v>1325.76</v>
      </c>
      <c r="C564" s="10">
        <f t="shared" si="59"/>
        <v>-1.1460484815044117E-2</v>
      </c>
      <c r="D564" s="7">
        <v>1.73</v>
      </c>
      <c r="E564">
        <f t="shared" si="57"/>
        <v>4.2300000000000004</v>
      </c>
      <c r="F564">
        <f t="shared" si="58"/>
        <v>1.35</v>
      </c>
      <c r="G564" s="27">
        <f t="shared" si="52"/>
        <v>0.13194444444444439</v>
      </c>
      <c r="H564" s="9">
        <f t="shared" si="56"/>
        <v>-1.1460484815044117E-2</v>
      </c>
      <c r="I564" s="9">
        <f t="shared" si="53"/>
        <v>0</v>
      </c>
      <c r="J564" s="9">
        <f t="shared" si="54"/>
        <v>0</v>
      </c>
      <c r="K564" s="9">
        <f t="shared" si="55"/>
        <v>0</v>
      </c>
    </row>
    <row r="565" spans="1:11" x14ac:dyDescent="0.3">
      <c r="A565" s="1">
        <v>39535</v>
      </c>
      <c r="B565" s="2">
        <v>1315.22</v>
      </c>
      <c r="C565" s="10">
        <f t="shared" si="59"/>
        <v>-7.9501568911416569E-3</v>
      </c>
      <c r="D565" s="7">
        <v>1.67</v>
      </c>
      <c r="E565">
        <f t="shared" si="57"/>
        <v>4.2300000000000004</v>
      </c>
      <c r="F565">
        <f t="shared" si="58"/>
        <v>1.35</v>
      </c>
      <c r="G565" s="27">
        <f t="shared" si="52"/>
        <v>0.11111111111111105</v>
      </c>
      <c r="H565" s="9">
        <f t="shared" si="56"/>
        <v>-7.9501568911416569E-3</v>
      </c>
      <c r="I565" s="9">
        <f t="shared" si="53"/>
        <v>0</v>
      </c>
      <c r="J565" s="9">
        <f t="shared" si="54"/>
        <v>0</v>
      </c>
      <c r="K565" s="9">
        <f t="shared" si="55"/>
        <v>0</v>
      </c>
    </row>
    <row r="566" spans="1:11" x14ac:dyDescent="0.3">
      <c r="A566" s="1">
        <v>39538</v>
      </c>
      <c r="B566" s="2">
        <v>1322.7</v>
      </c>
      <c r="C566" s="10">
        <f t="shared" si="59"/>
        <v>5.6872614467541691E-3</v>
      </c>
      <c r="D566" s="7">
        <v>1.62</v>
      </c>
      <c r="E566">
        <f t="shared" si="57"/>
        <v>4.2300000000000004</v>
      </c>
      <c r="F566">
        <f t="shared" si="58"/>
        <v>1.35</v>
      </c>
      <c r="G566" s="27">
        <f t="shared" si="52"/>
        <v>9.375E-2</v>
      </c>
      <c r="H566" s="9">
        <f t="shared" si="56"/>
        <v>5.6872614467541691E-3</v>
      </c>
      <c r="I566" s="9">
        <f t="shared" si="53"/>
        <v>0</v>
      </c>
      <c r="J566" s="9">
        <f t="shared" si="54"/>
        <v>0</v>
      </c>
      <c r="K566" s="9">
        <f t="shared" si="55"/>
        <v>0</v>
      </c>
    </row>
    <row r="567" spans="1:11" x14ac:dyDescent="0.3">
      <c r="A567" s="1">
        <v>39539</v>
      </c>
      <c r="B567" s="2">
        <v>1370.18</v>
      </c>
      <c r="C567" s="10">
        <f t="shared" si="59"/>
        <v>3.5896272775383695E-2</v>
      </c>
      <c r="D567" s="7">
        <v>1.8</v>
      </c>
      <c r="E567">
        <f t="shared" si="57"/>
        <v>4.2300000000000004</v>
      </c>
      <c r="F567">
        <f t="shared" si="58"/>
        <v>1.35</v>
      </c>
      <c r="G567" s="27">
        <f t="shared" si="52"/>
        <v>0.15624999999999997</v>
      </c>
      <c r="H567" s="9">
        <f t="shared" si="56"/>
        <v>3.5896272775383695E-2</v>
      </c>
      <c r="I567" s="9">
        <f t="shared" si="53"/>
        <v>0</v>
      </c>
      <c r="J567" s="9">
        <f t="shared" si="54"/>
        <v>0</v>
      </c>
      <c r="K567" s="9">
        <f t="shared" si="55"/>
        <v>0</v>
      </c>
    </row>
    <row r="568" spans="1:11" x14ac:dyDescent="0.3">
      <c r="A568" s="1">
        <v>39540</v>
      </c>
      <c r="B568" s="2">
        <v>1367.53</v>
      </c>
      <c r="C568" s="10">
        <f t="shared" si="59"/>
        <v>-1.9340524602607619E-3</v>
      </c>
      <c r="D568" s="7">
        <v>1.88</v>
      </c>
      <c r="E568">
        <f t="shared" si="57"/>
        <v>4.2300000000000004</v>
      </c>
      <c r="F568">
        <f t="shared" si="58"/>
        <v>1.35</v>
      </c>
      <c r="G568" s="27">
        <f t="shared" si="52"/>
        <v>0.18402777777777768</v>
      </c>
      <c r="H568" s="9">
        <f t="shared" si="56"/>
        <v>-1.9340524602607619E-3</v>
      </c>
      <c r="I568" s="9">
        <f t="shared" si="53"/>
        <v>0</v>
      </c>
      <c r="J568" s="9">
        <f t="shared" si="54"/>
        <v>0</v>
      </c>
      <c r="K568" s="9">
        <f t="shared" si="55"/>
        <v>0</v>
      </c>
    </row>
    <row r="569" spans="1:11" x14ac:dyDescent="0.3">
      <c r="A569" s="1">
        <v>39541</v>
      </c>
      <c r="B569" s="2">
        <v>1369.31</v>
      </c>
      <c r="C569" s="10">
        <f t="shared" si="59"/>
        <v>1.3016167835440339E-3</v>
      </c>
      <c r="D569" s="7">
        <v>1.91</v>
      </c>
      <c r="E569">
        <f t="shared" si="57"/>
        <v>4.2300000000000004</v>
      </c>
      <c r="F569">
        <f t="shared" si="58"/>
        <v>1.35</v>
      </c>
      <c r="G569" s="27">
        <f t="shared" si="52"/>
        <v>0.19444444444444436</v>
      </c>
      <c r="H569" s="9">
        <f t="shared" si="56"/>
        <v>1.3016167835440339E-3</v>
      </c>
      <c r="I569" s="9">
        <f t="shared" si="53"/>
        <v>0</v>
      </c>
      <c r="J569" s="9">
        <f t="shared" si="54"/>
        <v>0</v>
      </c>
      <c r="K569" s="9">
        <f t="shared" si="55"/>
        <v>0</v>
      </c>
    </row>
    <row r="570" spans="1:11" x14ac:dyDescent="0.3">
      <c r="A570" s="1">
        <v>39542</v>
      </c>
      <c r="B570" s="2">
        <v>1370.4</v>
      </c>
      <c r="C570" s="10">
        <f t="shared" si="59"/>
        <v>7.9602135382064363E-4</v>
      </c>
      <c r="D570" s="7">
        <v>1.83</v>
      </c>
      <c r="E570">
        <f t="shared" si="57"/>
        <v>4.2300000000000004</v>
      </c>
      <c r="F570">
        <f t="shared" si="58"/>
        <v>1.35</v>
      </c>
      <c r="G570" s="27">
        <f t="shared" si="52"/>
        <v>0.16666666666666663</v>
      </c>
      <c r="H570" s="9">
        <f t="shared" si="56"/>
        <v>7.9602135382064363E-4</v>
      </c>
      <c r="I570" s="9">
        <f t="shared" si="53"/>
        <v>0</v>
      </c>
      <c r="J570" s="9">
        <f t="shared" si="54"/>
        <v>0</v>
      </c>
      <c r="K570" s="9">
        <f t="shared" si="55"/>
        <v>0</v>
      </c>
    </row>
    <row r="571" spans="1:11" x14ac:dyDescent="0.3">
      <c r="A571" s="1">
        <v>39545</v>
      </c>
      <c r="B571" s="2">
        <v>1372.54</v>
      </c>
      <c r="C571" s="10">
        <f t="shared" si="59"/>
        <v>1.5615878575597436E-3</v>
      </c>
      <c r="D571" s="7">
        <v>1.95</v>
      </c>
      <c r="E571">
        <f t="shared" si="57"/>
        <v>4.2300000000000004</v>
      </c>
      <c r="F571">
        <f t="shared" si="58"/>
        <v>1.35</v>
      </c>
      <c r="G571" s="27">
        <f t="shared" ref="G571:G634" si="60">(D571-F571)/(E571-F571)</f>
        <v>0.20833333333333326</v>
      </c>
      <c r="H571" s="9">
        <f t="shared" si="56"/>
        <v>1.5615878575597436E-3</v>
      </c>
      <c r="I571" s="9">
        <f t="shared" ref="I571:I634" si="61">IF(G571&gt;H$2,IF(G571&lt;I$2,C571,0),0)</f>
        <v>0</v>
      </c>
      <c r="J571" s="9">
        <f t="shared" ref="J571:J634" si="62">IF(G571&gt;I$2,IF(G571&lt;J$2,C571,0),0)</f>
        <v>0</v>
      </c>
      <c r="K571" s="9">
        <f t="shared" ref="K571:K634" si="63">IF(G571&gt;J$2,IF(G571&lt;K$2,C571,0),0)</f>
        <v>0</v>
      </c>
    </row>
    <row r="572" spans="1:11" x14ac:dyDescent="0.3">
      <c r="A572" s="1">
        <v>39546</v>
      </c>
      <c r="B572" s="2">
        <v>1365.54</v>
      </c>
      <c r="C572" s="10">
        <f t="shared" si="59"/>
        <v>-5.1000335145059529E-3</v>
      </c>
      <c r="D572" s="7">
        <v>1.87</v>
      </c>
      <c r="E572">
        <f t="shared" si="57"/>
        <v>4.2300000000000004</v>
      </c>
      <c r="F572">
        <f t="shared" si="58"/>
        <v>1.35</v>
      </c>
      <c r="G572" s="27">
        <f t="shared" si="60"/>
        <v>0.18055555555555555</v>
      </c>
      <c r="H572" s="9">
        <f t="shared" si="56"/>
        <v>-5.1000335145059529E-3</v>
      </c>
      <c r="I572" s="9">
        <f t="shared" si="61"/>
        <v>0</v>
      </c>
      <c r="J572" s="9">
        <f t="shared" si="62"/>
        <v>0</v>
      </c>
      <c r="K572" s="9">
        <f t="shared" si="63"/>
        <v>0</v>
      </c>
    </row>
    <row r="573" spans="1:11" x14ac:dyDescent="0.3">
      <c r="A573" s="1">
        <v>39547</v>
      </c>
      <c r="B573" s="2">
        <v>1354.49</v>
      </c>
      <c r="C573" s="10">
        <f t="shared" si="59"/>
        <v>-8.0920368498908525E-3</v>
      </c>
      <c r="D573" s="7">
        <v>1.77</v>
      </c>
      <c r="E573">
        <f t="shared" si="57"/>
        <v>4.2300000000000004</v>
      </c>
      <c r="F573">
        <f t="shared" si="58"/>
        <v>1.35</v>
      </c>
      <c r="G573" s="27">
        <f t="shared" si="60"/>
        <v>0.14583333333333329</v>
      </c>
      <c r="H573" s="9">
        <f t="shared" si="56"/>
        <v>-8.0920368498908525E-3</v>
      </c>
      <c r="I573" s="9">
        <f t="shared" si="61"/>
        <v>0</v>
      </c>
      <c r="J573" s="9">
        <f t="shared" si="62"/>
        <v>0</v>
      </c>
      <c r="K573" s="9">
        <f t="shared" si="63"/>
        <v>0</v>
      </c>
    </row>
    <row r="574" spans="1:11" x14ac:dyDescent="0.3">
      <c r="A574" s="1">
        <v>39548</v>
      </c>
      <c r="B574" s="2">
        <v>1360.55</v>
      </c>
      <c r="C574" s="10">
        <f t="shared" si="59"/>
        <v>4.4740086674688959E-3</v>
      </c>
      <c r="D574" s="7">
        <v>1.84</v>
      </c>
      <c r="E574">
        <f t="shared" si="57"/>
        <v>4.2300000000000004</v>
      </c>
      <c r="F574">
        <f t="shared" si="58"/>
        <v>1.35</v>
      </c>
      <c r="G574" s="27">
        <f t="shared" si="60"/>
        <v>0.17013888888888887</v>
      </c>
      <c r="H574" s="9">
        <f t="shared" si="56"/>
        <v>4.4740086674688959E-3</v>
      </c>
      <c r="I574" s="9">
        <f t="shared" si="61"/>
        <v>0</v>
      </c>
      <c r="J574" s="9">
        <f t="shared" si="62"/>
        <v>0</v>
      </c>
      <c r="K574" s="9">
        <f t="shared" si="63"/>
        <v>0</v>
      </c>
    </row>
    <row r="575" spans="1:11" x14ac:dyDescent="0.3">
      <c r="A575" s="1">
        <v>39549</v>
      </c>
      <c r="B575" s="2">
        <v>1332.83</v>
      </c>
      <c r="C575" s="10">
        <f t="shared" si="59"/>
        <v>-2.0374113410018029E-2</v>
      </c>
      <c r="D575" s="7">
        <v>1.76</v>
      </c>
      <c r="E575">
        <f t="shared" si="57"/>
        <v>4.2300000000000004</v>
      </c>
      <c r="F575">
        <f t="shared" si="58"/>
        <v>1.35</v>
      </c>
      <c r="G575" s="27">
        <f t="shared" si="60"/>
        <v>0.14236111111111108</v>
      </c>
      <c r="H575" s="9">
        <f t="shared" si="56"/>
        <v>-2.0374113410018029E-2</v>
      </c>
      <c r="I575" s="9">
        <f t="shared" si="61"/>
        <v>0</v>
      </c>
      <c r="J575" s="9">
        <f t="shared" si="62"/>
        <v>0</v>
      </c>
      <c r="K575" s="9">
        <f t="shared" si="63"/>
        <v>0</v>
      </c>
    </row>
    <row r="576" spans="1:11" x14ac:dyDescent="0.3">
      <c r="A576" s="1">
        <v>39552</v>
      </c>
      <c r="B576" s="2">
        <v>1328.32</v>
      </c>
      <c r="C576" s="10">
        <f t="shared" si="59"/>
        <v>-3.3837773759594183E-3</v>
      </c>
      <c r="D576" s="7">
        <v>1.78</v>
      </c>
      <c r="E576">
        <f t="shared" si="57"/>
        <v>4.2300000000000004</v>
      </c>
      <c r="F576">
        <f t="shared" si="58"/>
        <v>1.35</v>
      </c>
      <c r="G576" s="27">
        <f t="shared" si="60"/>
        <v>0.14930555555555552</v>
      </c>
      <c r="H576" s="9">
        <f t="shared" ref="H576:H639" si="64">IF(G576&lt;H$2,C576,0)</f>
        <v>-3.3837773759594183E-3</v>
      </c>
      <c r="I576" s="9">
        <f t="shared" si="61"/>
        <v>0</v>
      </c>
      <c r="J576" s="9">
        <f t="shared" si="62"/>
        <v>0</v>
      </c>
      <c r="K576" s="9">
        <f t="shared" si="63"/>
        <v>0</v>
      </c>
    </row>
    <row r="577" spans="1:11" x14ac:dyDescent="0.3">
      <c r="A577" s="1">
        <v>39553</v>
      </c>
      <c r="B577" s="2">
        <v>1334.43</v>
      </c>
      <c r="C577" s="10">
        <f t="shared" si="59"/>
        <v>4.5997952300651408E-3</v>
      </c>
      <c r="D577" s="7">
        <v>1.84</v>
      </c>
      <c r="E577">
        <f t="shared" si="57"/>
        <v>4.22</v>
      </c>
      <c r="F577">
        <f t="shared" si="58"/>
        <v>1.35</v>
      </c>
      <c r="G577" s="27">
        <f t="shared" si="60"/>
        <v>0.17073170731707318</v>
      </c>
      <c r="H577" s="9">
        <f t="shared" si="64"/>
        <v>4.5997952300651408E-3</v>
      </c>
      <c r="I577" s="9">
        <f t="shared" si="61"/>
        <v>0</v>
      </c>
      <c r="J577" s="9">
        <f t="shared" si="62"/>
        <v>0</v>
      </c>
      <c r="K577" s="9">
        <f t="shared" si="63"/>
        <v>0</v>
      </c>
    </row>
    <row r="578" spans="1:11" x14ac:dyDescent="0.3">
      <c r="A578" s="1">
        <v>39554</v>
      </c>
      <c r="B578" s="2">
        <v>1364.71</v>
      </c>
      <c r="C578" s="10">
        <f t="shared" si="59"/>
        <v>2.2691336375830859E-2</v>
      </c>
      <c r="D578" s="7">
        <v>1.98</v>
      </c>
      <c r="E578">
        <f t="shared" ref="E578:E641" si="65">MAX(D453:D578)</f>
        <v>4.12</v>
      </c>
      <c r="F578">
        <f t="shared" ref="F578:F641" si="66">MIN(D453:D578)</f>
        <v>1.35</v>
      </c>
      <c r="G578" s="27">
        <f t="shared" si="60"/>
        <v>0.2274368231046931</v>
      </c>
      <c r="H578" s="9">
        <f t="shared" si="64"/>
        <v>2.2691336375830859E-2</v>
      </c>
      <c r="I578" s="9">
        <f t="shared" si="61"/>
        <v>0</v>
      </c>
      <c r="J578" s="9">
        <f t="shared" si="62"/>
        <v>0</v>
      </c>
      <c r="K578" s="9">
        <f t="shared" si="63"/>
        <v>0</v>
      </c>
    </row>
    <row r="579" spans="1:11" x14ac:dyDescent="0.3">
      <c r="A579" s="1">
        <v>39555</v>
      </c>
      <c r="B579" s="2">
        <v>1365.56</v>
      </c>
      <c r="C579" s="10">
        <f t="shared" si="59"/>
        <v>6.2284294831862379E-4</v>
      </c>
      <c r="D579" s="7">
        <v>2.13</v>
      </c>
      <c r="E579">
        <f t="shared" si="65"/>
        <v>4</v>
      </c>
      <c r="F579">
        <f t="shared" si="66"/>
        <v>1.35</v>
      </c>
      <c r="G579" s="27">
        <f t="shared" si="60"/>
        <v>0.29433962264150937</v>
      </c>
      <c r="H579" s="9">
        <f t="shared" si="64"/>
        <v>0</v>
      </c>
      <c r="I579" s="9">
        <f t="shared" si="61"/>
        <v>6.2284294831862379E-4</v>
      </c>
      <c r="J579" s="9">
        <f t="shared" si="62"/>
        <v>0</v>
      </c>
      <c r="K579" s="9">
        <f t="shared" si="63"/>
        <v>0</v>
      </c>
    </row>
    <row r="580" spans="1:11" x14ac:dyDescent="0.3">
      <c r="A580" s="1">
        <v>39556</v>
      </c>
      <c r="B580" s="2">
        <v>1390.33</v>
      </c>
      <c r="C580" s="10">
        <f t="shared" si="59"/>
        <v>1.8139078473300319E-2</v>
      </c>
      <c r="D580" s="7">
        <v>2.19</v>
      </c>
      <c r="E580">
        <f t="shared" si="65"/>
        <v>3.94</v>
      </c>
      <c r="F580">
        <f t="shared" si="66"/>
        <v>1.35</v>
      </c>
      <c r="G580" s="27">
        <f t="shared" si="60"/>
        <v>0.32432432432432429</v>
      </c>
      <c r="H580" s="9">
        <f t="shared" si="64"/>
        <v>0</v>
      </c>
      <c r="I580" s="9">
        <f t="shared" si="61"/>
        <v>1.8139078473300319E-2</v>
      </c>
      <c r="J580" s="9">
        <f t="shared" si="62"/>
        <v>0</v>
      </c>
      <c r="K580" s="9">
        <f t="shared" si="63"/>
        <v>0</v>
      </c>
    </row>
    <row r="581" spans="1:11" x14ac:dyDescent="0.3">
      <c r="A581" s="1">
        <v>39559</v>
      </c>
      <c r="B581" s="2">
        <v>1388.17</v>
      </c>
      <c r="C581" s="10">
        <f t="shared" si="59"/>
        <v>-1.5535879970941106E-3</v>
      </c>
      <c r="D581" s="7">
        <v>2.2000000000000002</v>
      </c>
      <c r="E581">
        <f t="shared" si="65"/>
        <v>3.94</v>
      </c>
      <c r="F581">
        <f t="shared" si="66"/>
        <v>1.35</v>
      </c>
      <c r="G581" s="27">
        <f t="shared" si="60"/>
        <v>0.32818532818532825</v>
      </c>
      <c r="H581" s="9">
        <f t="shared" si="64"/>
        <v>0</v>
      </c>
      <c r="I581" s="9">
        <f t="shared" si="61"/>
        <v>-1.5535879970941106E-3</v>
      </c>
      <c r="J581" s="9">
        <f t="shared" si="62"/>
        <v>0</v>
      </c>
      <c r="K581" s="9">
        <f t="shared" si="63"/>
        <v>0</v>
      </c>
    </row>
    <row r="582" spans="1:11" x14ac:dyDescent="0.3">
      <c r="A582" s="1">
        <v>39560</v>
      </c>
      <c r="B582" s="2">
        <v>1375.94</v>
      </c>
      <c r="C582" s="10">
        <f t="shared" ref="C582:C645" si="67">(B582-B581)/B581</f>
        <v>-8.8101601388879004E-3</v>
      </c>
      <c r="D582" s="7">
        <v>2.2400000000000002</v>
      </c>
      <c r="E582">
        <f t="shared" si="65"/>
        <v>3.94</v>
      </c>
      <c r="F582">
        <f t="shared" si="66"/>
        <v>1.35</v>
      </c>
      <c r="G582" s="27">
        <f t="shared" si="60"/>
        <v>0.34362934362934372</v>
      </c>
      <c r="H582" s="9">
        <f t="shared" si="64"/>
        <v>0</v>
      </c>
      <c r="I582" s="9">
        <f t="shared" si="61"/>
        <v>-8.8101601388879004E-3</v>
      </c>
      <c r="J582" s="9">
        <f t="shared" si="62"/>
        <v>0</v>
      </c>
      <c r="K582" s="9">
        <f t="shared" si="63"/>
        <v>0</v>
      </c>
    </row>
    <row r="583" spans="1:11" x14ac:dyDescent="0.3">
      <c r="A583" s="1">
        <v>39561</v>
      </c>
      <c r="B583" s="2">
        <v>1379.93</v>
      </c>
      <c r="C583" s="10">
        <f t="shared" si="67"/>
        <v>2.8998357486518371E-3</v>
      </c>
      <c r="D583" s="7">
        <v>2.2200000000000002</v>
      </c>
      <c r="E583">
        <f t="shared" si="65"/>
        <v>3.94</v>
      </c>
      <c r="F583">
        <f t="shared" si="66"/>
        <v>1.35</v>
      </c>
      <c r="G583" s="27">
        <f t="shared" si="60"/>
        <v>0.33590733590733596</v>
      </c>
      <c r="H583" s="9">
        <f t="shared" si="64"/>
        <v>0</v>
      </c>
      <c r="I583" s="9">
        <f t="shared" si="61"/>
        <v>2.8998357486518371E-3</v>
      </c>
      <c r="J583" s="9">
        <f t="shared" si="62"/>
        <v>0</v>
      </c>
      <c r="K583" s="9">
        <f t="shared" si="63"/>
        <v>0</v>
      </c>
    </row>
    <row r="584" spans="1:11" x14ac:dyDescent="0.3">
      <c r="A584" s="1">
        <v>39562</v>
      </c>
      <c r="B584" s="2">
        <v>1388.82</v>
      </c>
      <c r="C584" s="10">
        <f t="shared" si="67"/>
        <v>6.4423557716694847E-3</v>
      </c>
      <c r="D584" s="7">
        <v>2.41</v>
      </c>
      <c r="E584">
        <f t="shared" si="65"/>
        <v>3.94</v>
      </c>
      <c r="F584">
        <f t="shared" si="66"/>
        <v>1.35</v>
      </c>
      <c r="G584" s="27">
        <f t="shared" si="60"/>
        <v>0.40926640926640934</v>
      </c>
      <c r="H584" s="9">
        <f t="shared" si="64"/>
        <v>0</v>
      </c>
      <c r="I584" s="9">
        <f t="shared" si="61"/>
        <v>6.4423557716694847E-3</v>
      </c>
      <c r="J584" s="9">
        <f t="shared" si="62"/>
        <v>0</v>
      </c>
      <c r="K584" s="9">
        <f t="shared" si="63"/>
        <v>0</v>
      </c>
    </row>
    <row r="585" spans="1:11" x14ac:dyDescent="0.3">
      <c r="A585" s="1">
        <v>39563</v>
      </c>
      <c r="B585" s="2">
        <v>1397.84</v>
      </c>
      <c r="C585" s="10">
        <f t="shared" si="67"/>
        <v>6.4947221382180426E-3</v>
      </c>
      <c r="D585" s="7">
        <v>2.44</v>
      </c>
      <c r="E585">
        <f t="shared" si="65"/>
        <v>3.94</v>
      </c>
      <c r="F585">
        <f t="shared" si="66"/>
        <v>1.35</v>
      </c>
      <c r="G585" s="27">
        <f t="shared" si="60"/>
        <v>0.42084942084942084</v>
      </c>
      <c r="H585" s="9">
        <f t="shared" si="64"/>
        <v>0</v>
      </c>
      <c r="I585" s="9">
        <f t="shared" si="61"/>
        <v>6.4947221382180426E-3</v>
      </c>
      <c r="J585" s="9">
        <f t="shared" si="62"/>
        <v>0</v>
      </c>
      <c r="K585" s="9">
        <f t="shared" si="63"/>
        <v>0</v>
      </c>
    </row>
    <row r="586" spans="1:11" x14ac:dyDescent="0.3">
      <c r="A586" s="1">
        <v>39566</v>
      </c>
      <c r="B586" s="2">
        <v>1396.37</v>
      </c>
      <c r="C586" s="10">
        <f t="shared" si="67"/>
        <v>-1.051622503290811E-3</v>
      </c>
      <c r="D586" s="7">
        <v>2.36</v>
      </c>
      <c r="E586">
        <f t="shared" si="65"/>
        <v>3.94</v>
      </c>
      <c r="F586">
        <f t="shared" si="66"/>
        <v>1.35</v>
      </c>
      <c r="G586" s="27">
        <f t="shared" si="60"/>
        <v>0.3899613899613899</v>
      </c>
      <c r="H586" s="9">
        <f t="shared" si="64"/>
        <v>0</v>
      </c>
      <c r="I586" s="9">
        <f t="shared" si="61"/>
        <v>-1.051622503290811E-3</v>
      </c>
      <c r="J586" s="9">
        <f t="shared" si="62"/>
        <v>0</v>
      </c>
      <c r="K586" s="9">
        <f t="shared" si="63"/>
        <v>0</v>
      </c>
    </row>
    <row r="587" spans="1:11" x14ac:dyDescent="0.3">
      <c r="A587" s="1">
        <v>39567</v>
      </c>
      <c r="B587" s="2">
        <v>1390.94</v>
      </c>
      <c r="C587" s="10">
        <f t="shared" si="67"/>
        <v>-3.8886541532687159E-3</v>
      </c>
      <c r="D587" s="7">
        <v>2.35</v>
      </c>
      <c r="E587">
        <f t="shared" si="65"/>
        <v>3.94</v>
      </c>
      <c r="F587">
        <f t="shared" si="66"/>
        <v>1.35</v>
      </c>
      <c r="G587" s="27">
        <f t="shared" si="60"/>
        <v>0.38610038610038611</v>
      </c>
      <c r="H587" s="9">
        <f t="shared" si="64"/>
        <v>0</v>
      </c>
      <c r="I587" s="9">
        <f t="shared" si="61"/>
        <v>-3.8886541532687159E-3</v>
      </c>
      <c r="J587" s="9">
        <f t="shared" si="62"/>
        <v>0</v>
      </c>
      <c r="K587" s="9">
        <f t="shared" si="63"/>
        <v>0</v>
      </c>
    </row>
    <row r="588" spans="1:11" x14ac:dyDescent="0.3">
      <c r="A588" s="1">
        <v>39568</v>
      </c>
      <c r="B588" s="2">
        <v>1385.59</v>
      </c>
      <c r="C588" s="10">
        <f t="shared" si="67"/>
        <v>-3.8463197549859348E-3</v>
      </c>
      <c r="D588" s="7">
        <v>2.29</v>
      </c>
      <c r="E588">
        <f t="shared" si="65"/>
        <v>3.94</v>
      </c>
      <c r="F588">
        <f t="shared" si="66"/>
        <v>1.35</v>
      </c>
      <c r="G588" s="27">
        <f t="shared" si="60"/>
        <v>0.36293436293436293</v>
      </c>
      <c r="H588" s="9">
        <f t="shared" si="64"/>
        <v>0</v>
      </c>
      <c r="I588" s="9">
        <f t="shared" si="61"/>
        <v>-3.8463197549859348E-3</v>
      </c>
      <c r="J588" s="9">
        <f t="shared" si="62"/>
        <v>0</v>
      </c>
      <c r="K588" s="9">
        <f t="shared" si="63"/>
        <v>0</v>
      </c>
    </row>
    <row r="589" spans="1:11" x14ac:dyDescent="0.3">
      <c r="A589" s="1">
        <v>39569</v>
      </c>
      <c r="B589" s="2">
        <v>1409.34</v>
      </c>
      <c r="C589" s="10">
        <f t="shared" si="67"/>
        <v>1.7140712620616488E-2</v>
      </c>
      <c r="D589" s="7">
        <v>2.37</v>
      </c>
      <c r="E589">
        <f t="shared" si="65"/>
        <v>3.94</v>
      </c>
      <c r="F589">
        <f t="shared" si="66"/>
        <v>1.35</v>
      </c>
      <c r="G589" s="27">
        <f t="shared" si="60"/>
        <v>0.39382239382239387</v>
      </c>
      <c r="H589" s="9">
        <f t="shared" si="64"/>
        <v>0</v>
      </c>
      <c r="I589" s="9">
        <f t="shared" si="61"/>
        <v>1.7140712620616488E-2</v>
      </c>
      <c r="J589" s="9">
        <f t="shared" si="62"/>
        <v>0</v>
      </c>
      <c r="K589" s="9">
        <f t="shared" si="63"/>
        <v>0</v>
      </c>
    </row>
    <row r="590" spans="1:11" x14ac:dyDescent="0.3">
      <c r="A590" s="1">
        <v>39570</v>
      </c>
      <c r="B590" s="2">
        <v>1413.9</v>
      </c>
      <c r="C590" s="10">
        <f t="shared" si="67"/>
        <v>3.2355570692665881E-3</v>
      </c>
      <c r="D590" s="7">
        <v>2.4700000000000002</v>
      </c>
      <c r="E590">
        <f t="shared" si="65"/>
        <v>3.77</v>
      </c>
      <c r="F590">
        <f t="shared" si="66"/>
        <v>1.35</v>
      </c>
      <c r="G590" s="27">
        <f t="shared" si="60"/>
        <v>0.46280991735537197</v>
      </c>
      <c r="H590" s="9">
        <f t="shared" si="64"/>
        <v>0</v>
      </c>
      <c r="I590" s="9">
        <f t="shared" si="61"/>
        <v>3.2355570692665881E-3</v>
      </c>
      <c r="J590" s="9">
        <f t="shared" si="62"/>
        <v>0</v>
      </c>
      <c r="K590" s="9">
        <f t="shared" si="63"/>
        <v>0</v>
      </c>
    </row>
    <row r="591" spans="1:11" x14ac:dyDescent="0.3">
      <c r="A591" s="1">
        <v>39573</v>
      </c>
      <c r="B591" s="2">
        <v>1407.49</v>
      </c>
      <c r="C591" s="10">
        <f t="shared" si="67"/>
        <v>-4.5335596576844767E-3</v>
      </c>
      <c r="D591" s="7">
        <v>2.42</v>
      </c>
      <c r="E591">
        <f t="shared" si="65"/>
        <v>3.7</v>
      </c>
      <c r="F591">
        <f t="shared" si="66"/>
        <v>1.35</v>
      </c>
      <c r="G591" s="27">
        <f t="shared" si="60"/>
        <v>0.45531914893617015</v>
      </c>
      <c r="H591" s="9">
        <f t="shared" si="64"/>
        <v>0</v>
      </c>
      <c r="I591" s="9">
        <f t="shared" si="61"/>
        <v>-4.5335596576844767E-3</v>
      </c>
      <c r="J591" s="9">
        <f t="shared" si="62"/>
        <v>0</v>
      </c>
      <c r="K591" s="9">
        <f t="shared" si="63"/>
        <v>0</v>
      </c>
    </row>
    <row r="592" spans="1:11" x14ac:dyDescent="0.3">
      <c r="A592" s="1">
        <v>39574</v>
      </c>
      <c r="B592" s="2">
        <v>1418.26</v>
      </c>
      <c r="C592" s="10">
        <f t="shared" si="67"/>
        <v>7.6519193742051322E-3</v>
      </c>
      <c r="D592" s="7">
        <v>2.38</v>
      </c>
      <c r="E592">
        <f t="shared" si="65"/>
        <v>3.7</v>
      </c>
      <c r="F592">
        <f t="shared" si="66"/>
        <v>1.35</v>
      </c>
      <c r="G592" s="27">
        <f t="shared" si="60"/>
        <v>0.43829787234042544</v>
      </c>
      <c r="H592" s="9">
        <f t="shared" si="64"/>
        <v>0</v>
      </c>
      <c r="I592" s="9">
        <f t="shared" si="61"/>
        <v>7.6519193742051322E-3</v>
      </c>
      <c r="J592" s="9">
        <f t="shared" si="62"/>
        <v>0</v>
      </c>
      <c r="K592" s="9">
        <f t="shared" si="63"/>
        <v>0</v>
      </c>
    </row>
    <row r="593" spans="1:11" x14ac:dyDescent="0.3">
      <c r="A593" s="1">
        <v>39575</v>
      </c>
      <c r="B593" s="2">
        <v>1392.57</v>
      </c>
      <c r="C593" s="10">
        <f t="shared" si="67"/>
        <v>-1.8113745011492995E-2</v>
      </c>
      <c r="D593" s="7">
        <v>2.31</v>
      </c>
      <c r="E593">
        <f t="shared" si="65"/>
        <v>3.7</v>
      </c>
      <c r="F593">
        <f t="shared" si="66"/>
        <v>1.35</v>
      </c>
      <c r="G593" s="27">
        <f t="shared" si="60"/>
        <v>0.40851063829787232</v>
      </c>
      <c r="H593" s="9">
        <f t="shared" si="64"/>
        <v>0</v>
      </c>
      <c r="I593" s="9">
        <f t="shared" si="61"/>
        <v>-1.8113745011492995E-2</v>
      </c>
      <c r="J593" s="9">
        <f t="shared" si="62"/>
        <v>0</v>
      </c>
      <c r="K593" s="9">
        <f t="shared" si="63"/>
        <v>0</v>
      </c>
    </row>
    <row r="594" spans="1:11" x14ac:dyDescent="0.3">
      <c r="A594" s="1">
        <v>39576</v>
      </c>
      <c r="B594" s="2">
        <v>1397.68</v>
      </c>
      <c r="C594" s="10">
        <f t="shared" si="67"/>
        <v>3.6694744249841141E-3</v>
      </c>
      <c r="D594" s="7">
        <v>2.25</v>
      </c>
      <c r="E594">
        <f t="shared" si="65"/>
        <v>3.61</v>
      </c>
      <c r="F594">
        <f t="shared" si="66"/>
        <v>1.35</v>
      </c>
      <c r="G594" s="27">
        <f t="shared" si="60"/>
        <v>0.39823008849557523</v>
      </c>
      <c r="H594" s="9">
        <f t="shared" si="64"/>
        <v>0</v>
      </c>
      <c r="I594" s="9">
        <f t="shared" si="61"/>
        <v>3.6694744249841141E-3</v>
      </c>
      <c r="J594" s="9">
        <f t="shared" si="62"/>
        <v>0</v>
      </c>
      <c r="K594" s="9">
        <f t="shared" si="63"/>
        <v>0</v>
      </c>
    </row>
    <row r="595" spans="1:11" x14ac:dyDescent="0.3">
      <c r="A595" s="1">
        <v>39577</v>
      </c>
      <c r="B595" s="2">
        <v>1388.28</v>
      </c>
      <c r="C595" s="10">
        <f t="shared" si="67"/>
        <v>-6.7254307137542858E-3</v>
      </c>
      <c r="D595" s="7">
        <v>2.25</v>
      </c>
      <c r="E595">
        <f t="shared" si="65"/>
        <v>3.57</v>
      </c>
      <c r="F595">
        <f t="shared" si="66"/>
        <v>1.35</v>
      </c>
      <c r="G595" s="27">
        <f t="shared" si="60"/>
        <v>0.40540540540540543</v>
      </c>
      <c r="H595" s="9">
        <f t="shared" si="64"/>
        <v>0</v>
      </c>
      <c r="I595" s="9">
        <f t="shared" si="61"/>
        <v>-6.7254307137542858E-3</v>
      </c>
      <c r="J595" s="9">
        <f t="shared" si="62"/>
        <v>0</v>
      </c>
      <c r="K595" s="9">
        <f t="shared" si="63"/>
        <v>0</v>
      </c>
    </row>
    <row r="596" spans="1:11" x14ac:dyDescent="0.3">
      <c r="A596" s="1">
        <v>39580</v>
      </c>
      <c r="B596" s="2">
        <v>1403.58</v>
      </c>
      <c r="C596" s="10">
        <f t="shared" si="67"/>
        <v>1.1020831532543835E-2</v>
      </c>
      <c r="D596" s="7">
        <v>2.2999999999999998</v>
      </c>
      <c r="E596">
        <f t="shared" si="65"/>
        <v>3.57</v>
      </c>
      <c r="F596">
        <f t="shared" si="66"/>
        <v>1.35</v>
      </c>
      <c r="G596" s="27">
        <f t="shared" si="60"/>
        <v>0.42792792792792783</v>
      </c>
      <c r="H596" s="9">
        <f t="shared" si="64"/>
        <v>0</v>
      </c>
      <c r="I596" s="9">
        <f t="shared" si="61"/>
        <v>1.1020831532543835E-2</v>
      </c>
      <c r="J596" s="9">
        <f t="shared" si="62"/>
        <v>0</v>
      </c>
      <c r="K596" s="9">
        <f t="shared" si="63"/>
        <v>0</v>
      </c>
    </row>
    <row r="597" spans="1:11" x14ac:dyDescent="0.3">
      <c r="A597" s="1">
        <v>39581</v>
      </c>
      <c r="B597" s="2">
        <v>1403.04</v>
      </c>
      <c r="C597" s="10">
        <f t="shared" si="67"/>
        <v>-3.8473047492837149E-4</v>
      </c>
      <c r="D597" s="7">
        <v>2.4700000000000002</v>
      </c>
      <c r="E597">
        <f t="shared" si="65"/>
        <v>3.57</v>
      </c>
      <c r="F597">
        <f t="shared" si="66"/>
        <v>1.35</v>
      </c>
      <c r="G597" s="27">
        <f t="shared" si="60"/>
        <v>0.50450450450450457</v>
      </c>
      <c r="H597" s="9">
        <f t="shared" si="64"/>
        <v>0</v>
      </c>
      <c r="I597" s="9">
        <f t="shared" si="61"/>
        <v>0</v>
      </c>
      <c r="J597" s="9">
        <f t="shared" si="62"/>
        <v>-3.8473047492837149E-4</v>
      </c>
      <c r="K597" s="9">
        <f t="shared" si="63"/>
        <v>0</v>
      </c>
    </row>
    <row r="598" spans="1:11" x14ac:dyDescent="0.3">
      <c r="A598" s="1">
        <v>39582</v>
      </c>
      <c r="B598" s="2">
        <v>1408.66</v>
      </c>
      <c r="C598" s="10">
        <f t="shared" si="67"/>
        <v>4.005587866347444E-3</v>
      </c>
      <c r="D598" s="7">
        <v>2.5299999999999998</v>
      </c>
      <c r="E598">
        <f t="shared" si="65"/>
        <v>3.57</v>
      </c>
      <c r="F598">
        <f t="shared" si="66"/>
        <v>1.35</v>
      </c>
      <c r="G598" s="27">
        <f t="shared" si="60"/>
        <v>0.53153153153153143</v>
      </c>
      <c r="H598" s="9">
        <f t="shared" si="64"/>
        <v>0</v>
      </c>
      <c r="I598" s="9">
        <f t="shared" si="61"/>
        <v>0</v>
      </c>
      <c r="J598" s="9">
        <f t="shared" si="62"/>
        <v>4.005587866347444E-3</v>
      </c>
      <c r="K598" s="9">
        <f t="shared" si="63"/>
        <v>0</v>
      </c>
    </row>
    <row r="599" spans="1:11" x14ac:dyDescent="0.3">
      <c r="A599" s="1">
        <v>39583</v>
      </c>
      <c r="B599" s="2">
        <v>1423.57</v>
      </c>
      <c r="C599" s="10">
        <f t="shared" si="67"/>
        <v>1.0584527139267001E-2</v>
      </c>
      <c r="D599" s="7">
        <v>2.4500000000000002</v>
      </c>
      <c r="E599">
        <f t="shared" si="65"/>
        <v>3.57</v>
      </c>
      <c r="F599">
        <f t="shared" si="66"/>
        <v>1.35</v>
      </c>
      <c r="G599" s="27">
        <f t="shared" si="60"/>
        <v>0.4954954954954956</v>
      </c>
      <c r="H599" s="9">
        <f t="shared" si="64"/>
        <v>0</v>
      </c>
      <c r="I599" s="9">
        <f t="shared" si="61"/>
        <v>1.0584527139267001E-2</v>
      </c>
      <c r="J599" s="9">
        <f t="shared" si="62"/>
        <v>0</v>
      </c>
      <c r="K599" s="9">
        <f t="shared" si="63"/>
        <v>0</v>
      </c>
    </row>
    <row r="600" spans="1:11" x14ac:dyDescent="0.3">
      <c r="A600" s="1">
        <v>39584</v>
      </c>
      <c r="B600" s="2">
        <v>1425.35</v>
      </c>
      <c r="C600" s="10">
        <f t="shared" si="67"/>
        <v>1.2503775718791298E-3</v>
      </c>
      <c r="D600" s="7">
        <v>2.4700000000000002</v>
      </c>
      <c r="E600">
        <f t="shared" si="65"/>
        <v>3.35</v>
      </c>
      <c r="F600">
        <f t="shared" si="66"/>
        <v>1.35</v>
      </c>
      <c r="G600" s="27">
        <f t="shared" si="60"/>
        <v>0.56000000000000005</v>
      </c>
      <c r="H600" s="9">
        <f t="shared" si="64"/>
        <v>0</v>
      </c>
      <c r="I600" s="9">
        <f t="shared" si="61"/>
        <v>0</v>
      </c>
      <c r="J600" s="9">
        <f t="shared" si="62"/>
        <v>1.2503775718791298E-3</v>
      </c>
      <c r="K600" s="9">
        <f t="shared" si="63"/>
        <v>0</v>
      </c>
    </row>
    <row r="601" spans="1:11" x14ac:dyDescent="0.3">
      <c r="A601" s="1">
        <v>39587</v>
      </c>
      <c r="B601" s="2">
        <v>1426.63</v>
      </c>
      <c r="C601" s="10">
        <f t="shared" si="67"/>
        <v>8.9802504647995237E-4</v>
      </c>
      <c r="D601" s="7">
        <v>2.42</v>
      </c>
      <c r="E601">
        <f t="shared" si="65"/>
        <v>3.33</v>
      </c>
      <c r="F601">
        <f t="shared" si="66"/>
        <v>1.35</v>
      </c>
      <c r="G601" s="27">
        <f t="shared" si="60"/>
        <v>0.54040404040404033</v>
      </c>
      <c r="H601" s="9">
        <f t="shared" si="64"/>
        <v>0</v>
      </c>
      <c r="I601" s="9">
        <f t="shared" si="61"/>
        <v>0</v>
      </c>
      <c r="J601" s="9">
        <f t="shared" si="62"/>
        <v>8.9802504647995237E-4</v>
      </c>
      <c r="K601" s="9">
        <f t="shared" si="63"/>
        <v>0</v>
      </c>
    </row>
    <row r="602" spans="1:11" x14ac:dyDescent="0.3">
      <c r="A602" s="1">
        <v>39588</v>
      </c>
      <c r="B602" s="2">
        <v>1413.4</v>
      </c>
      <c r="C602" s="10">
        <f t="shared" si="67"/>
        <v>-9.2736028262408732E-3</v>
      </c>
      <c r="D602" s="7">
        <v>2.34</v>
      </c>
      <c r="E602">
        <f t="shared" si="65"/>
        <v>3.31</v>
      </c>
      <c r="F602">
        <f t="shared" si="66"/>
        <v>1.35</v>
      </c>
      <c r="G602" s="27">
        <f t="shared" si="60"/>
        <v>0.50510204081632637</v>
      </c>
      <c r="H602" s="9">
        <f t="shared" si="64"/>
        <v>0</v>
      </c>
      <c r="I602" s="9">
        <f t="shared" si="61"/>
        <v>0</v>
      </c>
      <c r="J602" s="9">
        <f t="shared" si="62"/>
        <v>-9.2736028262408732E-3</v>
      </c>
      <c r="K602" s="9">
        <f t="shared" si="63"/>
        <v>0</v>
      </c>
    </row>
    <row r="603" spans="1:11" x14ac:dyDescent="0.3">
      <c r="A603" s="1">
        <v>39589</v>
      </c>
      <c r="B603" s="2">
        <v>1390.71</v>
      </c>
      <c r="C603" s="10">
        <f t="shared" si="67"/>
        <v>-1.6053488043016876E-2</v>
      </c>
      <c r="D603" s="7">
        <v>2.41</v>
      </c>
      <c r="E603">
        <f t="shared" si="65"/>
        <v>3.31</v>
      </c>
      <c r="F603">
        <f t="shared" si="66"/>
        <v>1.35</v>
      </c>
      <c r="G603" s="27">
        <f t="shared" si="60"/>
        <v>0.54081632653061229</v>
      </c>
      <c r="H603" s="9">
        <f t="shared" si="64"/>
        <v>0</v>
      </c>
      <c r="I603" s="9">
        <f t="shared" si="61"/>
        <v>0</v>
      </c>
      <c r="J603" s="9">
        <f t="shared" si="62"/>
        <v>-1.6053488043016876E-2</v>
      </c>
      <c r="K603" s="9">
        <f t="shared" si="63"/>
        <v>0</v>
      </c>
    </row>
    <row r="604" spans="1:11" x14ac:dyDescent="0.3">
      <c r="A604" s="1">
        <v>39590</v>
      </c>
      <c r="B604" s="2">
        <v>1394.35</v>
      </c>
      <c r="C604" s="10">
        <f t="shared" si="67"/>
        <v>2.6173681069380909E-3</v>
      </c>
      <c r="D604" s="7">
        <v>2.56</v>
      </c>
      <c r="E604">
        <f t="shared" si="65"/>
        <v>3.31</v>
      </c>
      <c r="F604">
        <f t="shared" si="66"/>
        <v>1.35</v>
      </c>
      <c r="G604" s="27">
        <f t="shared" si="60"/>
        <v>0.61734693877551017</v>
      </c>
      <c r="H604" s="9">
        <f t="shared" si="64"/>
        <v>0</v>
      </c>
      <c r="I604" s="9">
        <f t="shared" si="61"/>
        <v>0</v>
      </c>
      <c r="J604" s="9">
        <f t="shared" si="62"/>
        <v>2.6173681069380909E-3</v>
      </c>
      <c r="K604" s="9">
        <f t="shared" si="63"/>
        <v>0</v>
      </c>
    </row>
    <row r="605" spans="1:11" x14ac:dyDescent="0.3">
      <c r="A605" s="1">
        <v>39591</v>
      </c>
      <c r="B605" s="2">
        <v>1375.93</v>
      </c>
      <c r="C605" s="10">
        <f t="shared" si="67"/>
        <v>-1.3210456485100474E-2</v>
      </c>
      <c r="D605" s="7">
        <v>2.46</v>
      </c>
      <c r="E605">
        <f t="shared" si="65"/>
        <v>3.31</v>
      </c>
      <c r="F605">
        <f t="shared" si="66"/>
        <v>1.35</v>
      </c>
      <c r="G605" s="27">
        <f t="shared" si="60"/>
        <v>0.56632653061224481</v>
      </c>
      <c r="H605" s="9">
        <f t="shared" si="64"/>
        <v>0</v>
      </c>
      <c r="I605" s="9">
        <f t="shared" si="61"/>
        <v>0</v>
      </c>
      <c r="J605" s="9">
        <f t="shared" si="62"/>
        <v>-1.3210456485100474E-2</v>
      </c>
      <c r="K605" s="9">
        <f t="shared" si="63"/>
        <v>0</v>
      </c>
    </row>
    <row r="606" spans="1:11" x14ac:dyDescent="0.3">
      <c r="A606" s="1">
        <v>39595</v>
      </c>
      <c r="B606" s="2">
        <v>1385.35</v>
      </c>
      <c r="C606" s="10">
        <f t="shared" si="67"/>
        <v>6.8462785170756105E-3</v>
      </c>
      <c r="D606" s="7">
        <v>2.5499999999999998</v>
      </c>
      <c r="E606">
        <f t="shared" si="65"/>
        <v>3.31</v>
      </c>
      <c r="F606">
        <f t="shared" si="66"/>
        <v>1.35</v>
      </c>
      <c r="G606" s="27">
        <f t="shared" si="60"/>
        <v>0.61224489795918358</v>
      </c>
      <c r="H606" s="9">
        <f t="shared" si="64"/>
        <v>0</v>
      </c>
      <c r="I606" s="9">
        <f t="shared" si="61"/>
        <v>0</v>
      </c>
      <c r="J606" s="9">
        <f t="shared" si="62"/>
        <v>6.8462785170756105E-3</v>
      </c>
      <c r="K606" s="9">
        <f t="shared" si="63"/>
        <v>0</v>
      </c>
    </row>
    <row r="607" spans="1:11" x14ac:dyDescent="0.3">
      <c r="A607" s="1">
        <v>39596</v>
      </c>
      <c r="B607" s="2">
        <v>1390.84</v>
      </c>
      <c r="C607" s="10">
        <f t="shared" si="67"/>
        <v>3.9628974627350559E-3</v>
      </c>
      <c r="D607" s="7">
        <v>2.62</v>
      </c>
      <c r="E607">
        <f t="shared" si="65"/>
        <v>3.31</v>
      </c>
      <c r="F607">
        <f t="shared" si="66"/>
        <v>1.35</v>
      </c>
      <c r="G607" s="27">
        <f t="shared" si="60"/>
        <v>0.64795918367346939</v>
      </c>
      <c r="H607" s="9">
        <f t="shared" si="64"/>
        <v>0</v>
      </c>
      <c r="I607" s="9">
        <f t="shared" si="61"/>
        <v>0</v>
      </c>
      <c r="J607" s="9">
        <f t="shared" si="62"/>
        <v>3.9628974627350559E-3</v>
      </c>
      <c r="K607" s="9">
        <f t="shared" si="63"/>
        <v>0</v>
      </c>
    </row>
    <row r="608" spans="1:11" x14ac:dyDescent="0.3">
      <c r="A608" s="1">
        <v>39597</v>
      </c>
      <c r="B608" s="2">
        <v>1398.26</v>
      </c>
      <c r="C608" s="10">
        <f t="shared" si="67"/>
        <v>5.3349055247189272E-3</v>
      </c>
      <c r="D608" s="7">
        <v>2.67</v>
      </c>
      <c r="E608">
        <f t="shared" si="65"/>
        <v>3.31</v>
      </c>
      <c r="F608">
        <f t="shared" si="66"/>
        <v>1.35</v>
      </c>
      <c r="G608" s="27">
        <f t="shared" si="60"/>
        <v>0.67346938775510201</v>
      </c>
      <c r="H608" s="9">
        <f t="shared" si="64"/>
        <v>0</v>
      </c>
      <c r="I608" s="9">
        <f t="shared" si="61"/>
        <v>0</v>
      </c>
      <c r="J608" s="9">
        <f t="shared" si="62"/>
        <v>5.3349055247189272E-3</v>
      </c>
      <c r="K608" s="9">
        <f t="shared" si="63"/>
        <v>0</v>
      </c>
    </row>
    <row r="609" spans="1:11" x14ac:dyDescent="0.3">
      <c r="A609" s="1">
        <v>39598</v>
      </c>
      <c r="B609" s="2">
        <v>1400.38</v>
      </c>
      <c r="C609" s="10">
        <f t="shared" si="67"/>
        <v>1.5161700971207917E-3</v>
      </c>
      <c r="D609" s="7">
        <v>2.66</v>
      </c>
      <c r="E609">
        <f t="shared" si="65"/>
        <v>3.31</v>
      </c>
      <c r="F609">
        <f t="shared" si="66"/>
        <v>1.35</v>
      </c>
      <c r="G609" s="27">
        <f t="shared" si="60"/>
        <v>0.66836734693877553</v>
      </c>
      <c r="H609" s="9">
        <f t="shared" si="64"/>
        <v>0</v>
      </c>
      <c r="I609" s="9">
        <f t="shared" si="61"/>
        <v>0</v>
      </c>
      <c r="J609" s="9">
        <f t="shared" si="62"/>
        <v>1.5161700971207917E-3</v>
      </c>
      <c r="K609" s="9">
        <f t="shared" si="63"/>
        <v>0</v>
      </c>
    </row>
    <row r="610" spans="1:11" x14ac:dyDescent="0.3">
      <c r="A610" s="1">
        <v>39601</v>
      </c>
      <c r="B610" s="2">
        <v>1385.67</v>
      </c>
      <c r="C610" s="10">
        <f t="shared" si="67"/>
        <v>-1.0504291692254985E-2</v>
      </c>
      <c r="D610" s="7">
        <v>2.5099999999999998</v>
      </c>
      <c r="E610">
        <f t="shared" si="65"/>
        <v>3.31</v>
      </c>
      <c r="F610">
        <f t="shared" si="66"/>
        <v>1.35</v>
      </c>
      <c r="G610" s="27">
        <f t="shared" si="60"/>
        <v>0.59183673469387743</v>
      </c>
      <c r="H610" s="9">
        <f t="shared" si="64"/>
        <v>0</v>
      </c>
      <c r="I610" s="9">
        <f t="shared" si="61"/>
        <v>0</v>
      </c>
      <c r="J610" s="9">
        <f t="shared" si="62"/>
        <v>-1.0504291692254985E-2</v>
      </c>
      <c r="K610" s="9">
        <f t="shared" si="63"/>
        <v>0</v>
      </c>
    </row>
    <row r="611" spans="1:11" x14ac:dyDescent="0.3">
      <c r="A611" s="1">
        <v>39602</v>
      </c>
      <c r="B611" s="2">
        <v>1377.65</v>
      </c>
      <c r="C611" s="10">
        <f t="shared" si="67"/>
        <v>-5.7878138373494278E-3</v>
      </c>
      <c r="D611" s="7">
        <v>2.4500000000000002</v>
      </c>
      <c r="E611">
        <f t="shared" si="65"/>
        <v>3.31</v>
      </c>
      <c r="F611">
        <f t="shared" si="66"/>
        <v>1.35</v>
      </c>
      <c r="G611" s="27">
        <f t="shared" si="60"/>
        <v>0.56122448979591844</v>
      </c>
      <c r="H611" s="9">
        <f t="shared" si="64"/>
        <v>0</v>
      </c>
      <c r="I611" s="9">
        <f t="shared" si="61"/>
        <v>0</v>
      </c>
      <c r="J611" s="9">
        <f t="shared" si="62"/>
        <v>-5.7878138373494278E-3</v>
      </c>
      <c r="K611" s="9">
        <f t="shared" si="63"/>
        <v>0</v>
      </c>
    </row>
    <row r="612" spans="1:11" x14ac:dyDescent="0.3">
      <c r="A612" s="1">
        <v>39603</v>
      </c>
      <c r="B612" s="2">
        <v>1377.2</v>
      </c>
      <c r="C612" s="10">
        <f t="shared" si="67"/>
        <v>-3.266431967481185E-4</v>
      </c>
      <c r="D612" s="7">
        <v>2.4700000000000002</v>
      </c>
      <c r="E612">
        <f t="shared" si="65"/>
        <v>3.31</v>
      </c>
      <c r="F612">
        <f t="shared" si="66"/>
        <v>1.35</v>
      </c>
      <c r="G612" s="27">
        <f t="shared" si="60"/>
        <v>0.57142857142857151</v>
      </c>
      <c r="H612" s="9">
        <f t="shared" si="64"/>
        <v>0</v>
      </c>
      <c r="I612" s="9">
        <f t="shared" si="61"/>
        <v>0</v>
      </c>
      <c r="J612" s="9">
        <f t="shared" si="62"/>
        <v>-3.266431967481185E-4</v>
      </c>
      <c r="K612" s="9">
        <f t="shared" si="63"/>
        <v>0</v>
      </c>
    </row>
    <row r="613" spans="1:11" x14ac:dyDescent="0.3">
      <c r="A613" s="1">
        <v>39604</v>
      </c>
      <c r="B613" s="2">
        <v>1404.05</v>
      </c>
      <c r="C613" s="10">
        <f t="shared" si="67"/>
        <v>1.9496079000871268E-2</v>
      </c>
      <c r="D613" s="7">
        <v>2.52</v>
      </c>
      <c r="E613">
        <f t="shared" si="65"/>
        <v>3.31</v>
      </c>
      <c r="F613">
        <f t="shared" si="66"/>
        <v>1.35</v>
      </c>
      <c r="G613" s="27">
        <f t="shared" si="60"/>
        <v>0.59693877551020402</v>
      </c>
      <c r="H613" s="9">
        <f t="shared" si="64"/>
        <v>0</v>
      </c>
      <c r="I613" s="9">
        <f t="shared" si="61"/>
        <v>0</v>
      </c>
      <c r="J613" s="9">
        <f t="shared" si="62"/>
        <v>1.9496079000871268E-2</v>
      </c>
      <c r="K613" s="9">
        <f t="shared" si="63"/>
        <v>0</v>
      </c>
    </row>
    <row r="614" spans="1:11" x14ac:dyDescent="0.3">
      <c r="A614" s="1">
        <v>39605</v>
      </c>
      <c r="B614" s="2">
        <v>1360.68</v>
      </c>
      <c r="C614" s="10">
        <f t="shared" si="67"/>
        <v>-3.0889213347102946E-2</v>
      </c>
      <c r="D614" s="7">
        <v>2.4</v>
      </c>
      <c r="E614">
        <f t="shared" si="65"/>
        <v>3.31</v>
      </c>
      <c r="F614">
        <f t="shared" si="66"/>
        <v>1.35</v>
      </c>
      <c r="G614" s="27">
        <f t="shared" si="60"/>
        <v>0.53571428571428559</v>
      </c>
      <c r="H614" s="9">
        <f t="shared" si="64"/>
        <v>0</v>
      </c>
      <c r="I614" s="9">
        <f t="shared" si="61"/>
        <v>0</v>
      </c>
      <c r="J614" s="9">
        <f t="shared" si="62"/>
        <v>-3.0889213347102946E-2</v>
      </c>
      <c r="K614" s="9">
        <f t="shared" si="63"/>
        <v>0</v>
      </c>
    </row>
    <row r="615" spans="1:11" x14ac:dyDescent="0.3">
      <c r="A615" s="1">
        <v>39608</v>
      </c>
      <c r="B615" s="2">
        <v>1361.76</v>
      </c>
      <c r="C615" s="10">
        <f t="shared" si="67"/>
        <v>7.9372078666543726E-4</v>
      </c>
      <c r="D615" s="7">
        <v>2.73</v>
      </c>
      <c r="E615">
        <f t="shared" si="65"/>
        <v>3.31</v>
      </c>
      <c r="F615">
        <f t="shared" si="66"/>
        <v>1.35</v>
      </c>
      <c r="G615" s="27">
        <f t="shared" si="60"/>
        <v>0.70408163265306123</v>
      </c>
      <c r="H615" s="9">
        <f t="shared" si="64"/>
        <v>0</v>
      </c>
      <c r="I615" s="9">
        <f t="shared" si="61"/>
        <v>0</v>
      </c>
      <c r="J615" s="9">
        <f t="shared" si="62"/>
        <v>7.9372078666543726E-4</v>
      </c>
      <c r="K615" s="9">
        <f t="shared" si="63"/>
        <v>0</v>
      </c>
    </row>
    <row r="616" spans="1:11" x14ac:dyDescent="0.3">
      <c r="A616" s="1">
        <v>39609</v>
      </c>
      <c r="B616" s="2">
        <v>1358.44</v>
      </c>
      <c r="C616" s="10">
        <f t="shared" si="67"/>
        <v>-2.4380213840911294E-3</v>
      </c>
      <c r="D616" s="7">
        <v>2.91</v>
      </c>
      <c r="E616">
        <f t="shared" si="65"/>
        <v>3.31</v>
      </c>
      <c r="F616">
        <f t="shared" si="66"/>
        <v>1.35</v>
      </c>
      <c r="G616" s="27">
        <f t="shared" si="60"/>
        <v>0.79591836734693877</v>
      </c>
      <c r="H616" s="9">
        <f t="shared" si="64"/>
        <v>0</v>
      </c>
      <c r="I616" s="9">
        <f t="shared" si="61"/>
        <v>0</v>
      </c>
      <c r="J616" s="9">
        <f t="shared" si="62"/>
        <v>0</v>
      </c>
      <c r="K616" s="9">
        <f t="shared" si="63"/>
        <v>-2.4380213840911294E-3</v>
      </c>
    </row>
    <row r="617" spans="1:11" x14ac:dyDescent="0.3">
      <c r="A617" s="1">
        <v>39610</v>
      </c>
      <c r="B617" s="2">
        <v>1335.49</v>
      </c>
      <c r="C617" s="10">
        <f t="shared" si="67"/>
        <v>-1.6894378846323756E-2</v>
      </c>
      <c r="D617" s="7">
        <v>2.83</v>
      </c>
      <c r="E617">
        <f t="shared" si="65"/>
        <v>3.31</v>
      </c>
      <c r="F617">
        <f t="shared" si="66"/>
        <v>1.35</v>
      </c>
      <c r="G617" s="27">
        <f t="shared" si="60"/>
        <v>0.75510204081632648</v>
      </c>
      <c r="H617" s="9">
        <f t="shared" si="64"/>
        <v>0</v>
      </c>
      <c r="I617" s="9">
        <f t="shared" si="61"/>
        <v>0</v>
      </c>
      <c r="J617" s="9">
        <f t="shared" si="62"/>
        <v>0</v>
      </c>
      <c r="K617" s="9">
        <f t="shared" si="63"/>
        <v>-1.6894378846323756E-2</v>
      </c>
    </row>
    <row r="618" spans="1:11" x14ac:dyDescent="0.3">
      <c r="A618" s="1">
        <v>39611</v>
      </c>
      <c r="B618" s="2">
        <v>1339.87</v>
      </c>
      <c r="C618" s="10">
        <f t="shared" si="67"/>
        <v>3.2796950931866819E-3</v>
      </c>
      <c r="D618" s="7">
        <v>3.03</v>
      </c>
      <c r="E618">
        <f t="shared" si="65"/>
        <v>3.31</v>
      </c>
      <c r="F618">
        <f t="shared" si="66"/>
        <v>1.35</v>
      </c>
      <c r="G618" s="27">
        <f t="shared" si="60"/>
        <v>0.85714285714285698</v>
      </c>
      <c r="H618" s="9">
        <f t="shared" si="64"/>
        <v>0</v>
      </c>
      <c r="I618" s="9">
        <f t="shared" si="61"/>
        <v>0</v>
      </c>
      <c r="J618" s="9">
        <f t="shared" si="62"/>
        <v>0</v>
      </c>
      <c r="K618" s="9">
        <f t="shared" si="63"/>
        <v>3.2796950931866819E-3</v>
      </c>
    </row>
    <row r="619" spans="1:11" x14ac:dyDescent="0.3">
      <c r="A619" s="1">
        <v>39612</v>
      </c>
      <c r="B619" s="2">
        <v>1360.03</v>
      </c>
      <c r="C619" s="10">
        <f t="shared" si="67"/>
        <v>1.504623582884913E-2</v>
      </c>
      <c r="D619" s="7">
        <v>3.05</v>
      </c>
      <c r="E619">
        <f t="shared" si="65"/>
        <v>3.31</v>
      </c>
      <c r="F619">
        <f t="shared" si="66"/>
        <v>1.35</v>
      </c>
      <c r="G619" s="27">
        <f t="shared" si="60"/>
        <v>0.86734693877551006</v>
      </c>
      <c r="H619" s="9">
        <f t="shared" si="64"/>
        <v>0</v>
      </c>
      <c r="I619" s="9">
        <f t="shared" si="61"/>
        <v>0</v>
      </c>
      <c r="J619" s="9">
        <f t="shared" si="62"/>
        <v>0</v>
      </c>
      <c r="K619" s="9">
        <f t="shared" si="63"/>
        <v>1.504623582884913E-2</v>
      </c>
    </row>
    <row r="620" spans="1:11" x14ac:dyDescent="0.3">
      <c r="A620" s="1">
        <v>39615</v>
      </c>
      <c r="B620" s="2">
        <v>1360.14</v>
      </c>
      <c r="C620" s="10">
        <f t="shared" si="67"/>
        <v>8.088056881107574E-5</v>
      </c>
      <c r="D620" s="7">
        <v>3.02</v>
      </c>
      <c r="E620">
        <f t="shared" si="65"/>
        <v>3.31</v>
      </c>
      <c r="F620">
        <f t="shared" si="66"/>
        <v>1.35</v>
      </c>
      <c r="G620" s="27">
        <f t="shared" si="60"/>
        <v>0.85204081632653061</v>
      </c>
      <c r="H620" s="9">
        <f t="shared" si="64"/>
        <v>0</v>
      </c>
      <c r="I620" s="9">
        <f t="shared" si="61"/>
        <v>0</v>
      </c>
      <c r="J620" s="9">
        <f t="shared" si="62"/>
        <v>0</v>
      </c>
      <c r="K620" s="9">
        <f t="shared" si="63"/>
        <v>8.088056881107574E-5</v>
      </c>
    </row>
    <row r="621" spans="1:11" x14ac:dyDescent="0.3">
      <c r="A621" s="1">
        <v>39616</v>
      </c>
      <c r="B621" s="2">
        <v>1350.93</v>
      </c>
      <c r="C621" s="10">
        <f t="shared" si="67"/>
        <v>-6.7713617715823632E-3</v>
      </c>
      <c r="D621" s="7">
        <v>2.94</v>
      </c>
      <c r="E621">
        <f t="shared" si="65"/>
        <v>3.31</v>
      </c>
      <c r="F621">
        <f t="shared" si="66"/>
        <v>1.35</v>
      </c>
      <c r="G621" s="27">
        <f t="shared" si="60"/>
        <v>0.81122448979591832</v>
      </c>
      <c r="H621" s="9">
        <f t="shared" si="64"/>
        <v>0</v>
      </c>
      <c r="I621" s="9">
        <f t="shared" si="61"/>
        <v>0</v>
      </c>
      <c r="J621" s="9">
        <f t="shared" si="62"/>
        <v>0</v>
      </c>
      <c r="K621" s="9">
        <f t="shared" si="63"/>
        <v>-6.7713617715823632E-3</v>
      </c>
    </row>
    <row r="622" spans="1:11" x14ac:dyDescent="0.3">
      <c r="A622" s="1">
        <v>39617</v>
      </c>
      <c r="B622" s="2">
        <v>1337.81</v>
      </c>
      <c r="C622" s="10">
        <f t="shared" si="67"/>
        <v>-9.7118281480166394E-3</v>
      </c>
      <c r="D622" s="7">
        <v>2.89</v>
      </c>
      <c r="E622">
        <f t="shared" si="65"/>
        <v>3.31</v>
      </c>
      <c r="F622">
        <f t="shared" si="66"/>
        <v>1.35</v>
      </c>
      <c r="G622" s="27">
        <f t="shared" si="60"/>
        <v>0.7857142857142857</v>
      </c>
      <c r="H622" s="9">
        <f t="shared" si="64"/>
        <v>0</v>
      </c>
      <c r="I622" s="9">
        <f t="shared" si="61"/>
        <v>0</v>
      </c>
      <c r="J622" s="9">
        <f t="shared" si="62"/>
        <v>0</v>
      </c>
      <c r="K622" s="9">
        <f t="shared" si="63"/>
        <v>-9.7118281480166394E-3</v>
      </c>
    </row>
    <row r="623" spans="1:11" x14ac:dyDescent="0.3">
      <c r="A623" s="1">
        <v>39618</v>
      </c>
      <c r="B623" s="2">
        <v>1342.83</v>
      </c>
      <c r="C623" s="10">
        <f t="shared" si="67"/>
        <v>3.7524013125929557E-3</v>
      </c>
      <c r="D623" s="7">
        <v>2.99</v>
      </c>
      <c r="E623">
        <f t="shared" si="65"/>
        <v>3.31</v>
      </c>
      <c r="F623">
        <f t="shared" si="66"/>
        <v>1.35</v>
      </c>
      <c r="G623" s="27">
        <f t="shared" si="60"/>
        <v>0.83673469387755106</v>
      </c>
      <c r="H623" s="9">
        <f t="shared" si="64"/>
        <v>0</v>
      </c>
      <c r="I623" s="9">
        <f t="shared" si="61"/>
        <v>0</v>
      </c>
      <c r="J623" s="9">
        <f t="shared" si="62"/>
        <v>0</v>
      </c>
      <c r="K623" s="9">
        <f t="shared" si="63"/>
        <v>3.7524013125929557E-3</v>
      </c>
    </row>
    <row r="624" spans="1:11" x14ac:dyDescent="0.3">
      <c r="A624" s="1">
        <v>39619</v>
      </c>
      <c r="B624" s="2">
        <v>1317.93</v>
      </c>
      <c r="C624" s="10">
        <f t="shared" si="67"/>
        <v>-1.8542927995352999E-2</v>
      </c>
      <c r="D624" s="7">
        <v>2.88</v>
      </c>
      <c r="E624">
        <f t="shared" si="65"/>
        <v>3.31</v>
      </c>
      <c r="F624">
        <f t="shared" si="66"/>
        <v>1.35</v>
      </c>
      <c r="G624" s="27">
        <f t="shared" si="60"/>
        <v>0.78061224489795911</v>
      </c>
      <c r="H624" s="9">
        <f t="shared" si="64"/>
        <v>0</v>
      </c>
      <c r="I624" s="9">
        <f t="shared" si="61"/>
        <v>0</v>
      </c>
      <c r="J624" s="9">
        <f t="shared" si="62"/>
        <v>0</v>
      </c>
      <c r="K624" s="9">
        <f t="shared" si="63"/>
        <v>-1.8542927995352999E-2</v>
      </c>
    </row>
    <row r="625" spans="1:11" x14ac:dyDescent="0.3">
      <c r="A625" s="1">
        <v>39622</v>
      </c>
      <c r="B625" s="2">
        <v>1318</v>
      </c>
      <c r="C625" s="10">
        <f t="shared" si="67"/>
        <v>5.3113594803924591E-5</v>
      </c>
      <c r="D625" s="7">
        <v>2.98</v>
      </c>
      <c r="E625">
        <f t="shared" si="65"/>
        <v>3.31</v>
      </c>
      <c r="F625">
        <f t="shared" si="66"/>
        <v>1.35</v>
      </c>
      <c r="G625" s="27">
        <f t="shared" si="60"/>
        <v>0.83163265306122447</v>
      </c>
      <c r="H625" s="9">
        <f t="shared" si="64"/>
        <v>0</v>
      </c>
      <c r="I625" s="9">
        <f t="shared" si="61"/>
        <v>0</v>
      </c>
      <c r="J625" s="9">
        <f t="shared" si="62"/>
        <v>0</v>
      </c>
      <c r="K625" s="9">
        <f t="shared" si="63"/>
        <v>5.3113594803924591E-5</v>
      </c>
    </row>
    <row r="626" spans="1:11" x14ac:dyDescent="0.3">
      <c r="A626" s="1">
        <v>39623</v>
      </c>
      <c r="B626" s="2">
        <v>1314.29</v>
      </c>
      <c r="C626" s="10">
        <f t="shared" si="67"/>
        <v>-2.8148710166919851E-3</v>
      </c>
      <c r="D626" s="7">
        <v>2.87</v>
      </c>
      <c r="E626">
        <f t="shared" si="65"/>
        <v>3.31</v>
      </c>
      <c r="F626">
        <f t="shared" si="66"/>
        <v>1.35</v>
      </c>
      <c r="G626" s="27">
        <f t="shared" si="60"/>
        <v>0.77551020408163263</v>
      </c>
      <c r="H626" s="9">
        <f t="shared" si="64"/>
        <v>0</v>
      </c>
      <c r="I626" s="9">
        <f t="shared" si="61"/>
        <v>0</v>
      </c>
      <c r="J626" s="9">
        <f t="shared" si="62"/>
        <v>0</v>
      </c>
      <c r="K626" s="9">
        <f t="shared" si="63"/>
        <v>-2.8148710166919851E-3</v>
      </c>
    </row>
    <row r="627" spans="1:11" x14ac:dyDescent="0.3">
      <c r="A627" s="1">
        <v>39624</v>
      </c>
      <c r="B627" s="2">
        <v>1321.97</v>
      </c>
      <c r="C627" s="10">
        <f t="shared" si="67"/>
        <v>5.8434592061113334E-3</v>
      </c>
      <c r="D627" s="7">
        <v>2.82</v>
      </c>
      <c r="E627">
        <f t="shared" si="65"/>
        <v>3.31</v>
      </c>
      <c r="F627">
        <f t="shared" si="66"/>
        <v>1.35</v>
      </c>
      <c r="G627" s="27">
        <f t="shared" si="60"/>
        <v>0.74999999999999989</v>
      </c>
      <c r="H627" s="9">
        <f t="shared" si="64"/>
        <v>0</v>
      </c>
      <c r="I627" s="9">
        <f t="shared" si="61"/>
        <v>0</v>
      </c>
      <c r="J627" s="9">
        <f t="shared" si="62"/>
        <v>0</v>
      </c>
      <c r="K627" s="9">
        <f t="shared" si="63"/>
        <v>0</v>
      </c>
    </row>
    <row r="628" spans="1:11" x14ac:dyDescent="0.3">
      <c r="A628" s="1">
        <v>39625</v>
      </c>
      <c r="B628" s="2">
        <v>1283.1500000000001</v>
      </c>
      <c r="C628" s="10">
        <f t="shared" si="67"/>
        <v>-2.936526547501073E-2</v>
      </c>
      <c r="D628" s="7">
        <v>2.68</v>
      </c>
      <c r="E628">
        <f t="shared" si="65"/>
        <v>3.24</v>
      </c>
      <c r="F628">
        <f t="shared" si="66"/>
        <v>1.35</v>
      </c>
      <c r="G628" s="27">
        <f t="shared" si="60"/>
        <v>0.70370370370370372</v>
      </c>
      <c r="H628" s="9">
        <f t="shared" si="64"/>
        <v>0</v>
      </c>
      <c r="I628" s="9">
        <f t="shared" si="61"/>
        <v>0</v>
      </c>
      <c r="J628" s="9">
        <f t="shared" si="62"/>
        <v>-2.936526547501073E-2</v>
      </c>
      <c r="K628" s="9">
        <f t="shared" si="63"/>
        <v>0</v>
      </c>
    </row>
    <row r="629" spans="1:11" x14ac:dyDescent="0.3">
      <c r="A629" s="1">
        <v>39626</v>
      </c>
      <c r="B629" s="2">
        <v>1278.3800000000001</v>
      </c>
      <c r="C629" s="10">
        <f t="shared" si="67"/>
        <v>-3.7174141760511099E-3</v>
      </c>
      <c r="D629" s="7">
        <v>2.65</v>
      </c>
      <c r="E629">
        <f t="shared" si="65"/>
        <v>3.12</v>
      </c>
      <c r="F629">
        <f t="shared" si="66"/>
        <v>1.35</v>
      </c>
      <c r="G629" s="27">
        <f t="shared" si="60"/>
        <v>0.73446327683615809</v>
      </c>
      <c r="H629" s="9">
        <f t="shared" si="64"/>
        <v>0</v>
      </c>
      <c r="I629" s="9">
        <f t="shared" si="61"/>
        <v>0</v>
      </c>
      <c r="J629" s="9">
        <f t="shared" si="62"/>
        <v>-3.7174141760511099E-3</v>
      </c>
      <c r="K629" s="9">
        <f t="shared" si="63"/>
        <v>0</v>
      </c>
    </row>
    <row r="630" spans="1:11" x14ac:dyDescent="0.3">
      <c r="A630" s="1">
        <v>39629</v>
      </c>
      <c r="B630" s="2">
        <v>1280</v>
      </c>
      <c r="C630" s="10">
        <f t="shared" si="67"/>
        <v>1.267228836496105E-3</v>
      </c>
      <c r="D630" s="7">
        <v>2.63</v>
      </c>
      <c r="E630">
        <f t="shared" si="65"/>
        <v>3.05</v>
      </c>
      <c r="F630">
        <f t="shared" si="66"/>
        <v>1.35</v>
      </c>
      <c r="G630" s="27">
        <f t="shared" si="60"/>
        <v>0.75294117647058822</v>
      </c>
      <c r="H630" s="9">
        <f t="shared" si="64"/>
        <v>0</v>
      </c>
      <c r="I630" s="9">
        <f t="shared" si="61"/>
        <v>0</v>
      </c>
      <c r="J630" s="9">
        <f t="shared" si="62"/>
        <v>0</v>
      </c>
      <c r="K630" s="9">
        <f t="shared" si="63"/>
        <v>1.267228836496105E-3</v>
      </c>
    </row>
    <row r="631" spans="1:11" x14ac:dyDescent="0.3">
      <c r="A631" s="1">
        <v>39630</v>
      </c>
      <c r="B631" s="2">
        <v>1284.9100000000001</v>
      </c>
      <c r="C631" s="10">
        <f t="shared" si="67"/>
        <v>3.8359375000000641E-3</v>
      </c>
      <c r="D631" s="7">
        <v>2.63</v>
      </c>
      <c r="E631">
        <f t="shared" si="65"/>
        <v>3.05</v>
      </c>
      <c r="F631">
        <f t="shared" si="66"/>
        <v>1.35</v>
      </c>
      <c r="G631" s="27">
        <f t="shared" si="60"/>
        <v>0.75294117647058822</v>
      </c>
      <c r="H631" s="9">
        <f t="shared" si="64"/>
        <v>0</v>
      </c>
      <c r="I631" s="9">
        <f t="shared" si="61"/>
        <v>0</v>
      </c>
      <c r="J631" s="9">
        <f t="shared" si="62"/>
        <v>0</v>
      </c>
      <c r="K631" s="9">
        <f t="shared" si="63"/>
        <v>3.8359375000000641E-3</v>
      </c>
    </row>
    <row r="632" spans="1:11" x14ac:dyDescent="0.3">
      <c r="A632" s="1">
        <v>39631</v>
      </c>
      <c r="B632" s="2">
        <v>1261.52</v>
      </c>
      <c r="C632" s="10">
        <f t="shared" si="67"/>
        <v>-1.8203609591333322E-2</v>
      </c>
      <c r="D632" s="7">
        <v>2.6</v>
      </c>
      <c r="E632">
        <f t="shared" si="65"/>
        <v>3.05</v>
      </c>
      <c r="F632">
        <f t="shared" si="66"/>
        <v>1.35</v>
      </c>
      <c r="G632" s="27">
        <f t="shared" si="60"/>
        <v>0.73529411764705899</v>
      </c>
      <c r="H632" s="9">
        <f t="shared" si="64"/>
        <v>0</v>
      </c>
      <c r="I632" s="9">
        <f t="shared" si="61"/>
        <v>0</v>
      </c>
      <c r="J632" s="9">
        <f t="shared" si="62"/>
        <v>-1.8203609591333322E-2</v>
      </c>
      <c r="K632" s="9">
        <f t="shared" si="63"/>
        <v>0</v>
      </c>
    </row>
    <row r="633" spans="1:11" x14ac:dyDescent="0.3">
      <c r="A633" s="1">
        <v>39632</v>
      </c>
      <c r="B633" s="2">
        <v>1262.9000000000001</v>
      </c>
      <c r="C633" s="10">
        <f t="shared" si="67"/>
        <v>1.0939184475871244E-3</v>
      </c>
      <c r="D633" s="7">
        <v>2.54</v>
      </c>
      <c r="E633">
        <f t="shared" si="65"/>
        <v>3.05</v>
      </c>
      <c r="F633">
        <f t="shared" si="66"/>
        <v>1.35</v>
      </c>
      <c r="G633" s="27">
        <f t="shared" si="60"/>
        <v>0.70000000000000007</v>
      </c>
      <c r="H633" s="9">
        <f t="shared" si="64"/>
        <v>0</v>
      </c>
      <c r="I633" s="9">
        <f t="shared" si="61"/>
        <v>0</v>
      </c>
      <c r="J633" s="9">
        <f t="shared" si="62"/>
        <v>1.0939184475871244E-3</v>
      </c>
      <c r="K633" s="9">
        <f t="shared" si="63"/>
        <v>0</v>
      </c>
    </row>
    <row r="634" spans="1:11" x14ac:dyDescent="0.3">
      <c r="A634" s="1">
        <v>39633</v>
      </c>
      <c r="B634" s="2">
        <v>1262.9000000000001</v>
      </c>
      <c r="C634" s="10">
        <f t="shared" si="67"/>
        <v>0</v>
      </c>
      <c r="D634" s="7">
        <v>2.54</v>
      </c>
      <c r="E634">
        <f t="shared" si="65"/>
        <v>3.05</v>
      </c>
      <c r="F634">
        <f t="shared" si="66"/>
        <v>1.35</v>
      </c>
      <c r="G634" s="27">
        <f t="shared" si="60"/>
        <v>0.70000000000000007</v>
      </c>
      <c r="H634" s="9">
        <f t="shared" si="64"/>
        <v>0</v>
      </c>
      <c r="I634" s="9">
        <f t="shared" si="61"/>
        <v>0</v>
      </c>
      <c r="J634" s="9">
        <f t="shared" si="62"/>
        <v>0</v>
      </c>
      <c r="K634" s="9">
        <f t="shared" si="63"/>
        <v>0</v>
      </c>
    </row>
    <row r="635" spans="1:11" x14ac:dyDescent="0.3">
      <c r="A635" s="1">
        <v>39636</v>
      </c>
      <c r="B635" s="2">
        <v>1252.31</v>
      </c>
      <c r="C635" s="10">
        <f t="shared" si="67"/>
        <v>-8.3854620318316135E-3</v>
      </c>
      <c r="D635" s="7">
        <v>2.4700000000000002</v>
      </c>
      <c r="E635">
        <f t="shared" si="65"/>
        <v>3.05</v>
      </c>
      <c r="F635">
        <f t="shared" si="66"/>
        <v>1.35</v>
      </c>
      <c r="G635" s="27">
        <f t="shared" ref="G635:G698" si="68">(D635-F635)/(E635-F635)</f>
        <v>0.65882352941176492</v>
      </c>
      <c r="H635" s="9">
        <f t="shared" si="64"/>
        <v>0</v>
      </c>
      <c r="I635" s="9">
        <f t="shared" ref="I635:I698" si="69">IF(G635&gt;H$2,IF(G635&lt;I$2,C635,0),0)</f>
        <v>0</v>
      </c>
      <c r="J635" s="9">
        <f t="shared" ref="J635:J698" si="70">IF(G635&gt;I$2,IF(G635&lt;J$2,C635,0),0)</f>
        <v>-8.3854620318316135E-3</v>
      </c>
      <c r="K635" s="9">
        <f t="shared" ref="K635:K698" si="71">IF(G635&gt;J$2,IF(G635&lt;K$2,C635,0),0)</f>
        <v>0</v>
      </c>
    </row>
    <row r="636" spans="1:11" x14ac:dyDescent="0.3">
      <c r="A636" s="1">
        <v>39637</v>
      </c>
      <c r="B636" s="2">
        <v>1273.7</v>
      </c>
      <c r="C636" s="10">
        <f t="shared" si="67"/>
        <v>1.7080435355463185E-2</v>
      </c>
      <c r="D636" s="7">
        <v>2.4700000000000002</v>
      </c>
      <c r="E636">
        <f t="shared" si="65"/>
        <v>3.05</v>
      </c>
      <c r="F636">
        <f t="shared" si="66"/>
        <v>1.35</v>
      </c>
      <c r="G636" s="27">
        <f t="shared" si="68"/>
        <v>0.65882352941176492</v>
      </c>
      <c r="H636" s="9">
        <f t="shared" si="64"/>
        <v>0</v>
      </c>
      <c r="I636" s="9">
        <f t="shared" si="69"/>
        <v>0</v>
      </c>
      <c r="J636" s="9">
        <f t="shared" si="70"/>
        <v>1.7080435355463185E-2</v>
      </c>
      <c r="K636" s="9">
        <f t="shared" si="71"/>
        <v>0</v>
      </c>
    </row>
    <row r="637" spans="1:11" x14ac:dyDescent="0.3">
      <c r="A637" s="1">
        <v>39638</v>
      </c>
      <c r="B637" s="2">
        <v>1244.69</v>
      </c>
      <c r="C637" s="10">
        <f t="shared" si="67"/>
        <v>-2.2776163931852077E-2</v>
      </c>
      <c r="D637" s="7">
        <v>2.41</v>
      </c>
      <c r="E637">
        <f t="shared" si="65"/>
        <v>3.05</v>
      </c>
      <c r="F637">
        <f t="shared" si="66"/>
        <v>1.35</v>
      </c>
      <c r="G637" s="27">
        <f t="shared" si="68"/>
        <v>0.623529411764706</v>
      </c>
      <c r="H637" s="9">
        <f t="shared" si="64"/>
        <v>0</v>
      </c>
      <c r="I637" s="9">
        <f t="shared" si="69"/>
        <v>0</v>
      </c>
      <c r="J637" s="9">
        <f t="shared" si="70"/>
        <v>-2.2776163931852077E-2</v>
      </c>
      <c r="K637" s="9">
        <f t="shared" si="71"/>
        <v>0</v>
      </c>
    </row>
    <row r="638" spans="1:11" x14ac:dyDescent="0.3">
      <c r="A638" s="1">
        <v>39639</v>
      </c>
      <c r="B638" s="2">
        <v>1253.3900000000001</v>
      </c>
      <c r="C638" s="10">
        <f t="shared" si="67"/>
        <v>6.9896922125188164E-3</v>
      </c>
      <c r="D638" s="7">
        <v>2.44</v>
      </c>
      <c r="E638">
        <f t="shared" si="65"/>
        <v>3.05</v>
      </c>
      <c r="F638">
        <f t="shared" si="66"/>
        <v>1.35</v>
      </c>
      <c r="G638" s="27">
        <f t="shared" si="68"/>
        <v>0.64117647058823535</v>
      </c>
      <c r="H638" s="9">
        <f t="shared" si="64"/>
        <v>0</v>
      </c>
      <c r="I638" s="9">
        <f t="shared" si="69"/>
        <v>0</v>
      </c>
      <c r="J638" s="9">
        <f t="shared" si="70"/>
        <v>6.9896922125188164E-3</v>
      </c>
      <c r="K638" s="9">
        <f t="shared" si="71"/>
        <v>0</v>
      </c>
    </row>
    <row r="639" spans="1:11" x14ac:dyDescent="0.3">
      <c r="A639" s="1">
        <v>39640</v>
      </c>
      <c r="B639" s="2">
        <v>1239.49</v>
      </c>
      <c r="C639" s="10">
        <f t="shared" si="67"/>
        <v>-1.1089924125770981E-2</v>
      </c>
      <c r="D639" s="7">
        <v>2.59</v>
      </c>
      <c r="E639">
        <f t="shared" si="65"/>
        <v>3.05</v>
      </c>
      <c r="F639">
        <f t="shared" si="66"/>
        <v>1.35</v>
      </c>
      <c r="G639" s="27">
        <f t="shared" si="68"/>
        <v>0.72941176470588232</v>
      </c>
      <c r="H639" s="9">
        <f t="shared" si="64"/>
        <v>0</v>
      </c>
      <c r="I639" s="9">
        <f t="shared" si="69"/>
        <v>0</v>
      </c>
      <c r="J639" s="9">
        <f t="shared" si="70"/>
        <v>-1.1089924125770981E-2</v>
      </c>
      <c r="K639" s="9">
        <f t="shared" si="71"/>
        <v>0</v>
      </c>
    </row>
    <row r="640" spans="1:11" x14ac:dyDescent="0.3">
      <c r="A640" s="1">
        <v>39643</v>
      </c>
      <c r="B640" s="2">
        <v>1228.3</v>
      </c>
      <c r="C640" s="10">
        <f t="shared" si="67"/>
        <v>-9.0279066390209321E-3</v>
      </c>
      <c r="D640" s="7">
        <v>2.4700000000000002</v>
      </c>
      <c r="E640">
        <f t="shared" si="65"/>
        <v>3.05</v>
      </c>
      <c r="F640">
        <f t="shared" si="66"/>
        <v>1.35</v>
      </c>
      <c r="G640" s="27">
        <f t="shared" si="68"/>
        <v>0.65882352941176492</v>
      </c>
      <c r="H640" s="9">
        <f t="shared" ref="H640:H703" si="72">IF(G640&lt;H$2,C640,0)</f>
        <v>0</v>
      </c>
      <c r="I640" s="9">
        <f t="shared" si="69"/>
        <v>0</v>
      </c>
      <c r="J640" s="9">
        <f t="shared" si="70"/>
        <v>-9.0279066390209321E-3</v>
      </c>
      <c r="K640" s="9">
        <f t="shared" si="71"/>
        <v>0</v>
      </c>
    </row>
    <row r="641" spans="1:11" x14ac:dyDescent="0.3">
      <c r="A641" s="1">
        <v>39644</v>
      </c>
      <c r="B641" s="2">
        <v>1214.9100000000001</v>
      </c>
      <c r="C641" s="10">
        <f t="shared" si="67"/>
        <v>-1.0901245624033114E-2</v>
      </c>
      <c r="D641" s="7">
        <v>2.39</v>
      </c>
      <c r="E641">
        <f t="shared" si="65"/>
        <v>3.05</v>
      </c>
      <c r="F641">
        <f t="shared" si="66"/>
        <v>1.35</v>
      </c>
      <c r="G641" s="27">
        <f t="shared" si="68"/>
        <v>0.6117647058823531</v>
      </c>
      <c r="H641" s="9">
        <f t="shared" si="72"/>
        <v>0</v>
      </c>
      <c r="I641" s="9">
        <f t="shared" si="69"/>
        <v>0</v>
      </c>
      <c r="J641" s="9">
        <f t="shared" si="70"/>
        <v>-1.0901245624033114E-2</v>
      </c>
      <c r="K641" s="9">
        <f t="shared" si="71"/>
        <v>0</v>
      </c>
    </row>
    <row r="642" spans="1:11" x14ac:dyDescent="0.3">
      <c r="A642" s="1">
        <v>39645</v>
      </c>
      <c r="B642" s="2">
        <v>1245.3599999999999</v>
      </c>
      <c r="C642" s="10">
        <f t="shared" si="67"/>
        <v>2.5063584956910238E-2</v>
      </c>
      <c r="D642" s="7">
        <v>2.44</v>
      </c>
      <c r="E642">
        <f t="shared" ref="E642:E705" si="73">MAX(D517:D642)</f>
        <v>3.05</v>
      </c>
      <c r="F642">
        <f t="shared" ref="F642:F705" si="74">MIN(D517:D642)</f>
        <v>1.35</v>
      </c>
      <c r="G642" s="27">
        <f t="shared" si="68"/>
        <v>0.64117647058823535</v>
      </c>
      <c r="H642" s="9">
        <f t="shared" si="72"/>
        <v>0</v>
      </c>
      <c r="I642" s="9">
        <f t="shared" si="69"/>
        <v>0</v>
      </c>
      <c r="J642" s="9">
        <f t="shared" si="70"/>
        <v>2.5063584956910238E-2</v>
      </c>
      <c r="K642" s="9">
        <f t="shared" si="71"/>
        <v>0</v>
      </c>
    </row>
    <row r="643" spans="1:11" x14ac:dyDescent="0.3">
      <c r="A643" s="1">
        <v>39646</v>
      </c>
      <c r="B643" s="2">
        <v>1260.32</v>
      </c>
      <c r="C643" s="10">
        <f t="shared" si="67"/>
        <v>1.2012590736815088E-2</v>
      </c>
      <c r="D643" s="7">
        <v>2.58</v>
      </c>
      <c r="E643">
        <f t="shared" si="73"/>
        <v>3.05</v>
      </c>
      <c r="F643">
        <f t="shared" si="74"/>
        <v>1.35</v>
      </c>
      <c r="G643" s="27">
        <f t="shared" si="68"/>
        <v>0.72352941176470598</v>
      </c>
      <c r="H643" s="9">
        <f t="shared" si="72"/>
        <v>0</v>
      </c>
      <c r="I643" s="9">
        <f t="shared" si="69"/>
        <v>0</v>
      </c>
      <c r="J643" s="9">
        <f t="shared" si="70"/>
        <v>1.2012590736815088E-2</v>
      </c>
      <c r="K643" s="9">
        <f t="shared" si="71"/>
        <v>0</v>
      </c>
    </row>
    <row r="644" spans="1:11" x14ac:dyDescent="0.3">
      <c r="A644" s="1">
        <v>39647</v>
      </c>
      <c r="B644" s="2">
        <v>1260.68</v>
      </c>
      <c r="C644" s="10">
        <f t="shared" si="67"/>
        <v>2.856417417799665E-4</v>
      </c>
      <c r="D644" s="7">
        <v>2.66</v>
      </c>
      <c r="E644">
        <f t="shared" si="73"/>
        <v>3.05</v>
      </c>
      <c r="F644">
        <f t="shared" si="74"/>
        <v>1.35</v>
      </c>
      <c r="G644" s="27">
        <f t="shared" si="68"/>
        <v>0.7705882352941178</v>
      </c>
      <c r="H644" s="9">
        <f t="shared" si="72"/>
        <v>0</v>
      </c>
      <c r="I644" s="9">
        <f t="shared" si="69"/>
        <v>0</v>
      </c>
      <c r="J644" s="9">
        <f t="shared" si="70"/>
        <v>0</v>
      </c>
      <c r="K644" s="9">
        <f t="shared" si="71"/>
        <v>2.856417417799665E-4</v>
      </c>
    </row>
    <row r="645" spans="1:11" x14ac:dyDescent="0.3">
      <c r="A645" s="1">
        <v>39650</v>
      </c>
      <c r="B645" s="2">
        <v>1260</v>
      </c>
      <c r="C645" s="10">
        <f t="shared" si="67"/>
        <v>-5.3939143954061589E-4</v>
      </c>
      <c r="D645" s="7">
        <v>2.66</v>
      </c>
      <c r="E645">
        <f t="shared" si="73"/>
        <v>3.05</v>
      </c>
      <c r="F645">
        <f t="shared" si="74"/>
        <v>1.35</v>
      </c>
      <c r="G645" s="27">
        <f t="shared" si="68"/>
        <v>0.7705882352941178</v>
      </c>
      <c r="H645" s="9">
        <f t="shared" si="72"/>
        <v>0</v>
      </c>
      <c r="I645" s="9">
        <f t="shared" si="69"/>
        <v>0</v>
      </c>
      <c r="J645" s="9">
        <f t="shared" si="70"/>
        <v>0</v>
      </c>
      <c r="K645" s="9">
        <f t="shared" si="71"/>
        <v>-5.3939143954061589E-4</v>
      </c>
    </row>
    <row r="646" spans="1:11" x14ac:dyDescent="0.3">
      <c r="A646" s="1">
        <v>39651</v>
      </c>
      <c r="B646" s="2">
        <v>1277</v>
      </c>
      <c r="C646" s="10">
        <f t="shared" ref="C646:C709" si="75">(B646-B645)/B645</f>
        <v>1.3492063492063493E-2</v>
      </c>
      <c r="D646" s="7">
        <v>2.74</v>
      </c>
      <c r="E646">
        <f t="shared" si="73"/>
        <v>3.05</v>
      </c>
      <c r="F646">
        <f t="shared" si="74"/>
        <v>1.35</v>
      </c>
      <c r="G646" s="27">
        <f t="shared" si="68"/>
        <v>0.81764705882352962</v>
      </c>
      <c r="H646" s="9">
        <f t="shared" si="72"/>
        <v>0</v>
      </c>
      <c r="I646" s="9">
        <f t="shared" si="69"/>
        <v>0</v>
      </c>
      <c r="J646" s="9">
        <f t="shared" si="70"/>
        <v>0</v>
      </c>
      <c r="K646" s="9">
        <f t="shared" si="71"/>
        <v>1.3492063492063493E-2</v>
      </c>
    </row>
    <row r="647" spans="1:11" x14ac:dyDescent="0.3">
      <c r="A647" s="1">
        <v>39652</v>
      </c>
      <c r="B647" s="2">
        <v>1282.19</v>
      </c>
      <c r="C647" s="10">
        <f t="shared" si="75"/>
        <v>4.0642129992169576E-3</v>
      </c>
      <c r="D647" s="7">
        <v>2.81</v>
      </c>
      <c r="E647">
        <f t="shared" si="73"/>
        <v>3.05</v>
      </c>
      <c r="F647">
        <f t="shared" si="74"/>
        <v>1.35</v>
      </c>
      <c r="G647" s="27">
        <f t="shared" si="68"/>
        <v>0.85882352941176487</v>
      </c>
      <c r="H647" s="9">
        <f t="shared" si="72"/>
        <v>0</v>
      </c>
      <c r="I647" s="9">
        <f t="shared" si="69"/>
        <v>0</v>
      </c>
      <c r="J647" s="9">
        <f t="shared" si="70"/>
        <v>0</v>
      </c>
      <c r="K647" s="9">
        <f t="shared" si="71"/>
        <v>4.0642129992169576E-3</v>
      </c>
    </row>
    <row r="648" spans="1:11" x14ac:dyDescent="0.3">
      <c r="A648" s="1">
        <v>39653</v>
      </c>
      <c r="B648" s="2">
        <v>1252.54</v>
      </c>
      <c r="C648" s="10">
        <f t="shared" si="75"/>
        <v>-2.3124497929324118E-2</v>
      </c>
      <c r="D648" s="7">
        <v>2.61</v>
      </c>
      <c r="E648">
        <f t="shared" si="73"/>
        <v>3.05</v>
      </c>
      <c r="F648">
        <f t="shared" si="74"/>
        <v>1.35</v>
      </c>
      <c r="G648" s="27">
        <f t="shared" si="68"/>
        <v>0.74117647058823533</v>
      </c>
      <c r="H648" s="9">
        <f t="shared" si="72"/>
        <v>0</v>
      </c>
      <c r="I648" s="9">
        <f t="shared" si="69"/>
        <v>0</v>
      </c>
      <c r="J648" s="9">
        <f t="shared" si="70"/>
        <v>-2.3124497929324118E-2</v>
      </c>
      <c r="K648" s="9">
        <f t="shared" si="71"/>
        <v>0</v>
      </c>
    </row>
    <row r="649" spans="1:11" x14ac:dyDescent="0.3">
      <c r="A649" s="1">
        <v>39654</v>
      </c>
      <c r="B649" s="2">
        <v>1257.76</v>
      </c>
      <c r="C649" s="10">
        <f t="shared" si="75"/>
        <v>4.1675315758379194E-3</v>
      </c>
      <c r="D649" s="7">
        <v>2.7</v>
      </c>
      <c r="E649">
        <f t="shared" si="73"/>
        <v>3.05</v>
      </c>
      <c r="F649">
        <f t="shared" si="74"/>
        <v>1.35</v>
      </c>
      <c r="G649" s="27">
        <f t="shared" si="68"/>
        <v>0.79411764705882371</v>
      </c>
      <c r="H649" s="9">
        <f t="shared" si="72"/>
        <v>0</v>
      </c>
      <c r="I649" s="9">
        <f t="shared" si="69"/>
        <v>0</v>
      </c>
      <c r="J649" s="9">
        <f t="shared" si="70"/>
        <v>0</v>
      </c>
      <c r="K649" s="9">
        <f t="shared" si="71"/>
        <v>4.1675315758379194E-3</v>
      </c>
    </row>
    <row r="650" spans="1:11" x14ac:dyDescent="0.3">
      <c r="A650" s="1">
        <v>39657</v>
      </c>
      <c r="B650" s="2">
        <v>1234.3699999999999</v>
      </c>
      <c r="C650" s="10">
        <f t="shared" si="75"/>
        <v>-1.8596552601450277E-2</v>
      </c>
      <c r="D650" s="7">
        <v>2.59</v>
      </c>
      <c r="E650">
        <f t="shared" si="73"/>
        <v>3.05</v>
      </c>
      <c r="F650">
        <f t="shared" si="74"/>
        <v>1.35</v>
      </c>
      <c r="G650" s="27">
        <f t="shared" si="68"/>
        <v>0.72941176470588232</v>
      </c>
      <c r="H650" s="9">
        <f t="shared" si="72"/>
        <v>0</v>
      </c>
      <c r="I650" s="9">
        <f t="shared" si="69"/>
        <v>0</v>
      </c>
      <c r="J650" s="9">
        <f t="shared" si="70"/>
        <v>-1.8596552601450277E-2</v>
      </c>
      <c r="K650" s="9">
        <f t="shared" si="71"/>
        <v>0</v>
      </c>
    </row>
    <row r="651" spans="1:11" x14ac:dyDescent="0.3">
      <c r="A651" s="1">
        <v>39658</v>
      </c>
      <c r="B651" s="2">
        <v>1263.2</v>
      </c>
      <c r="C651" s="10">
        <f t="shared" si="75"/>
        <v>2.3356043973849137E-2</v>
      </c>
      <c r="D651" s="7">
        <v>2.65</v>
      </c>
      <c r="E651">
        <f t="shared" si="73"/>
        <v>3.05</v>
      </c>
      <c r="F651">
        <f t="shared" si="74"/>
        <v>1.35</v>
      </c>
      <c r="G651" s="27">
        <f t="shared" si="68"/>
        <v>0.76470588235294124</v>
      </c>
      <c r="H651" s="9">
        <f t="shared" si="72"/>
        <v>0</v>
      </c>
      <c r="I651" s="9">
        <f t="shared" si="69"/>
        <v>0</v>
      </c>
      <c r="J651" s="9">
        <f t="shared" si="70"/>
        <v>0</v>
      </c>
      <c r="K651" s="9">
        <f t="shared" si="71"/>
        <v>2.3356043973849137E-2</v>
      </c>
    </row>
    <row r="652" spans="1:11" x14ac:dyDescent="0.3">
      <c r="A652" s="1">
        <v>39659</v>
      </c>
      <c r="B652" s="2">
        <v>1284.26</v>
      </c>
      <c r="C652" s="10">
        <f t="shared" si="75"/>
        <v>1.6671944268524339E-2</v>
      </c>
      <c r="D652" s="7">
        <v>2.64</v>
      </c>
      <c r="E652">
        <f t="shared" si="73"/>
        <v>3.05</v>
      </c>
      <c r="F652">
        <f t="shared" si="74"/>
        <v>1.35</v>
      </c>
      <c r="G652" s="27">
        <f t="shared" si="68"/>
        <v>0.7588235294117649</v>
      </c>
      <c r="H652" s="9">
        <f t="shared" si="72"/>
        <v>0</v>
      </c>
      <c r="I652" s="9">
        <f t="shared" si="69"/>
        <v>0</v>
      </c>
      <c r="J652" s="9">
        <f t="shared" si="70"/>
        <v>0</v>
      </c>
      <c r="K652" s="9">
        <f t="shared" si="71"/>
        <v>1.6671944268524339E-2</v>
      </c>
    </row>
    <row r="653" spans="1:11" x14ac:dyDescent="0.3">
      <c r="A653" s="1">
        <v>39660</v>
      </c>
      <c r="B653" s="2">
        <v>1267.3800000000001</v>
      </c>
      <c r="C653" s="10">
        <f t="shared" si="75"/>
        <v>-1.3143755937271177E-2</v>
      </c>
      <c r="D653" s="7">
        <v>2.52</v>
      </c>
      <c r="E653">
        <f t="shared" si="73"/>
        <v>3.05</v>
      </c>
      <c r="F653">
        <f t="shared" si="74"/>
        <v>1.35</v>
      </c>
      <c r="G653" s="27">
        <f t="shared" si="68"/>
        <v>0.68823529411764717</v>
      </c>
      <c r="H653" s="9">
        <f t="shared" si="72"/>
        <v>0</v>
      </c>
      <c r="I653" s="9">
        <f t="shared" si="69"/>
        <v>0</v>
      </c>
      <c r="J653" s="9">
        <f t="shared" si="70"/>
        <v>-1.3143755937271177E-2</v>
      </c>
      <c r="K653" s="9">
        <f t="shared" si="71"/>
        <v>0</v>
      </c>
    </row>
    <row r="654" spans="1:11" x14ac:dyDescent="0.3">
      <c r="A654" s="1">
        <v>39661</v>
      </c>
      <c r="B654" s="2">
        <v>1260.31</v>
      </c>
      <c r="C654" s="10">
        <f t="shared" si="75"/>
        <v>-5.5784374063028953E-3</v>
      </c>
      <c r="D654" s="7">
        <v>2.5099999999999998</v>
      </c>
      <c r="E654">
        <f t="shared" si="73"/>
        <v>3.05</v>
      </c>
      <c r="F654">
        <f t="shared" si="74"/>
        <v>1.35</v>
      </c>
      <c r="G654" s="27">
        <f t="shared" si="68"/>
        <v>0.6823529411764705</v>
      </c>
      <c r="H654" s="9">
        <f t="shared" si="72"/>
        <v>0</v>
      </c>
      <c r="I654" s="9">
        <f t="shared" si="69"/>
        <v>0</v>
      </c>
      <c r="J654" s="9">
        <f t="shared" si="70"/>
        <v>-5.5784374063028953E-3</v>
      </c>
      <c r="K654" s="9">
        <f t="shared" si="71"/>
        <v>0</v>
      </c>
    </row>
    <row r="655" spans="1:11" x14ac:dyDescent="0.3">
      <c r="A655" s="1">
        <v>39664</v>
      </c>
      <c r="B655" s="2">
        <v>1249.01</v>
      </c>
      <c r="C655" s="10">
        <f t="shared" si="75"/>
        <v>-8.9660480358006792E-3</v>
      </c>
      <c r="D655" s="7">
        <v>2.5299999999999998</v>
      </c>
      <c r="E655">
        <f t="shared" si="73"/>
        <v>3.05</v>
      </c>
      <c r="F655">
        <f t="shared" si="74"/>
        <v>1.35</v>
      </c>
      <c r="G655" s="27">
        <f t="shared" si="68"/>
        <v>0.69411764705882351</v>
      </c>
      <c r="H655" s="9">
        <f t="shared" si="72"/>
        <v>0</v>
      </c>
      <c r="I655" s="9">
        <f t="shared" si="69"/>
        <v>0</v>
      </c>
      <c r="J655" s="9">
        <f t="shared" si="70"/>
        <v>-8.9660480358006792E-3</v>
      </c>
      <c r="K655" s="9">
        <f t="shared" si="71"/>
        <v>0</v>
      </c>
    </row>
    <row r="656" spans="1:11" x14ac:dyDescent="0.3">
      <c r="A656" s="1">
        <v>39665</v>
      </c>
      <c r="B656" s="2">
        <v>1284.8800000000001</v>
      </c>
      <c r="C656" s="10">
        <f t="shared" si="75"/>
        <v>2.8718745246235113E-2</v>
      </c>
      <c r="D656" s="7">
        <v>2.54</v>
      </c>
      <c r="E656">
        <f t="shared" si="73"/>
        <v>3.05</v>
      </c>
      <c r="F656">
        <f t="shared" si="74"/>
        <v>1.35</v>
      </c>
      <c r="G656" s="27">
        <f t="shared" si="68"/>
        <v>0.70000000000000007</v>
      </c>
      <c r="H656" s="9">
        <f t="shared" si="72"/>
        <v>0</v>
      </c>
      <c r="I656" s="9">
        <f t="shared" si="69"/>
        <v>0</v>
      </c>
      <c r="J656" s="9">
        <f t="shared" si="70"/>
        <v>2.8718745246235113E-2</v>
      </c>
      <c r="K656" s="9">
        <f t="shared" si="71"/>
        <v>0</v>
      </c>
    </row>
    <row r="657" spans="1:11" x14ac:dyDescent="0.3">
      <c r="A657" s="1">
        <v>39666</v>
      </c>
      <c r="B657" s="2">
        <v>1289.19</v>
      </c>
      <c r="C657" s="10">
        <f t="shared" si="75"/>
        <v>3.3543988543676801E-3</v>
      </c>
      <c r="D657" s="7">
        <v>2.56</v>
      </c>
      <c r="E657">
        <f t="shared" si="73"/>
        <v>3.05</v>
      </c>
      <c r="F657">
        <f t="shared" si="74"/>
        <v>1.35</v>
      </c>
      <c r="G657" s="27">
        <f t="shared" si="68"/>
        <v>0.71176470588235308</v>
      </c>
      <c r="H657" s="9">
        <f t="shared" si="72"/>
        <v>0</v>
      </c>
      <c r="I657" s="9">
        <f t="shared" si="69"/>
        <v>0</v>
      </c>
      <c r="J657" s="9">
        <f t="shared" si="70"/>
        <v>3.3543988543676801E-3</v>
      </c>
      <c r="K657" s="9">
        <f t="shared" si="71"/>
        <v>0</v>
      </c>
    </row>
    <row r="658" spans="1:11" x14ac:dyDescent="0.3">
      <c r="A658" s="1">
        <v>39667</v>
      </c>
      <c r="B658" s="2">
        <v>1266.07</v>
      </c>
      <c r="C658" s="10">
        <f t="shared" si="75"/>
        <v>-1.7933741341462559E-2</v>
      </c>
      <c r="D658" s="7">
        <v>2.4300000000000002</v>
      </c>
      <c r="E658">
        <f t="shared" si="73"/>
        <v>3.05</v>
      </c>
      <c r="F658">
        <f t="shared" si="74"/>
        <v>1.35</v>
      </c>
      <c r="G658" s="27">
        <f t="shared" si="68"/>
        <v>0.63529411764705901</v>
      </c>
      <c r="H658" s="9">
        <f t="shared" si="72"/>
        <v>0</v>
      </c>
      <c r="I658" s="9">
        <f t="shared" si="69"/>
        <v>0</v>
      </c>
      <c r="J658" s="9">
        <f t="shared" si="70"/>
        <v>-1.7933741341462559E-2</v>
      </c>
      <c r="K658" s="9">
        <f t="shared" si="71"/>
        <v>0</v>
      </c>
    </row>
    <row r="659" spans="1:11" x14ac:dyDescent="0.3">
      <c r="A659" s="1">
        <v>39668</v>
      </c>
      <c r="B659" s="2">
        <v>1296.32</v>
      </c>
      <c r="C659" s="10">
        <f t="shared" si="75"/>
        <v>2.3892833729572616E-2</v>
      </c>
      <c r="D659" s="7">
        <v>2.5099999999999998</v>
      </c>
      <c r="E659">
        <f t="shared" si="73"/>
        <v>3.05</v>
      </c>
      <c r="F659">
        <f t="shared" si="74"/>
        <v>1.35</v>
      </c>
      <c r="G659" s="27">
        <f t="shared" si="68"/>
        <v>0.6823529411764705</v>
      </c>
      <c r="H659" s="9">
        <f t="shared" si="72"/>
        <v>0</v>
      </c>
      <c r="I659" s="9">
        <f t="shared" si="69"/>
        <v>0</v>
      </c>
      <c r="J659" s="9">
        <f t="shared" si="70"/>
        <v>2.3892833729572616E-2</v>
      </c>
      <c r="K659" s="9">
        <f t="shared" si="71"/>
        <v>0</v>
      </c>
    </row>
    <row r="660" spans="1:11" x14ac:dyDescent="0.3">
      <c r="A660" s="1">
        <v>39671</v>
      </c>
      <c r="B660" s="2">
        <v>1305.32</v>
      </c>
      <c r="C660" s="10">
        <f t="shared" si="75"/>
        <v>6.9427301900765251E-3</v>
      </c>
      <c r="D660" s="7">
        <v>2.56</v>
      </c>
      <c r="E660">
        <f t="shared" si="73"/>
        <v>3.05</v>
      </c>
      <c r="F660">
        <f t="shared" si="74"/>
        <v>1.35</v>
      </c>
      <c r="G660" s="27">
        <f t="shared" si="68"/>
        <v>0.71176470588235308</v>
      </c>
      <c r="H660" s="9">
        <f t="shared" si="72"/>
        <v>0</v>
      </c>
      <c r="I660" s="9">
        <f t="shared" si="69"/>
        <v>0</v>
      </c>
      <c r="J660" s="9">
        <f t="shared" si="70"/>
        <v>6.9427301900765251E-3</v>
      </c>
      <c r="K660" s="9">
        <f t="shared" si="71"/>
        <v>0</v>
      </c>
    </row>
    <row r="661" spans="1:11" x14ac:dyDescent="0.3">
      <c r="A661" s="1">
        <v>39672</v>
      </c>
      <c r="B661" s="2">
        <v>1289.5899999999999</v>
      </c>
      <c r="C661" s="10">
        <f t="shared" si="75"/>
        <v>-1.2050684889529019E-2</v>
      </c>
      <c r="D661" s="7">
        <v>2.4500000000000002</v>
      </c>
      <c r="E661">
        <f t="shared" si="73"/>
        <v>3.05</v>
      </c>
      <c r="F661">
        <f t="shared" si="74"/>
        <v>1.35</v>
      </c>
      <c r="G661" s="27">
        <f t="shared" si="68"/>
        <v>0.64705882352941191</v>
      </c>
      <c r="H661" s="9">
        <f t="shared" si="72"/>
        <v>0</v>
      </c>
      <c r="I661" s="9">
        <f t="shared" si="69"/>
        <v>0</v>
      </c>
      <c r="J661" s="9">
        <f t="shared" si="70"/>
        <v>-1.2050684889529019E-2</v>
      </c>
      <c r="K661" s="9">
        <f t="shared" si="71"/>
        <v>0</v>
      </c>
    </row>
    <row r="662" spans="1:11" x14ac:dyDescent="0.3">
      <c r="A662" s="1">
        <v>39673</v>
      </c>
      <c r="B662" s="2">
        <v>1285.83</v>
      </c>
      <c r="C662" s="10">
        <f t="shared" si="75"/>
        <v>-2.9156553633325252E-3</v>
      </c>
      <c r="D662" s="7">
        <v>2.5</v>
      </c>
      <c r="E662">
        <f t="shared" si="73"/>
        <v>3.05</v>
      </c>
      <c r="F662">
        <f t="shared" si="74"/>
        <v>1.35</v>
      </c>
      <c r="G662" s="27">
        <f t="shared" si="68"/>
        <v>0.67647058823529416</v>
      </c>
      <c r="H662" s="9">
        <f t="shared" si="72"/>
        <v>0</v>
      </c>
      <c r="I662" s="9">
        <f t="shared" si="69"/>
        <v>0</v>
      </c>
      <c r="J662" s="9">
        <f t="shared" si="70"/>
        <v>-2.9156553633325252E-3</v>
      </c>
      <c r="K662" s="9">
        <f t="shared" si="71"/>
        <v>0</v>
      </c>
    </row>
    <row r="663" spans="1:11" x14ac:dyDescent="0.3">
      <c r="A663" s="1">
        <v>39674</v>
      </c>
      <c r="B663" s="2">
        <v>1292.93</v>
      </c>
      <c r="C663" s="10">
        <f t="shared" si="75"/>
        <v>5.5217252669483036E-3</v>
      </c>
      <c r="D663" s="7">
        <v>2.4500000000000002</v>
      </c>
      <c r="E663">
        <f t="shared" si="73"/>
        <v>3.05</v>
      </c>
      <c r="F663">
        <f t="shared" si="74"/>
        <v>1.35</v>
      </c>
      <c r="G663" s="27">
        <f t="shared" si="68"/>
        <v>0.64705882352941191</v>
      </c>
      <c r="H663" s="9">
        <f t="shared" si="72"/>
        <v>0</v>
      </c>
      <c r="I663" s="9">
        <f t="shared" si="69"/>
        <v>0</v>
      </c>
      <c r="J663" s="9">
        <f t="shared" si="70"/>
        <v>5.5217252669483036E-3</v>
      </c>
      <c r="K663" s="9">
        <f t="shared" si="71"/>
        <v>0</v>
      </c>
    </row>
    <row r="664" spans="1:11" x14ac:dyDescent="0.3">
      <c r="A664" s="1">
        <v>39675</v>
      </c>
      <c r="B664" s="2">
        <v>1298.2</v>
      </c>
      <c r="C664" s="10">
        <f t="shared" si="75"/>
        <v>4.07601339593016E-3</v>
      </c>
      <c r="D664" s="7">
        <v>2.4</v>
      </c>
      <c r="E664">
        <f t="shared" si="73"/>
        <v>3.05</v>
      </c>
      <c r="F664">
        <f t="shared" si="74"/>
        <v>1.35</v>
      </c>
      <c r="G664" s="27">
        <f t="shared" si="68"/>
        <v>0.61764705882352944</v>
      </c>
      <c r="H664" s="9">
        <f t="shared" si="72"/>
        <v>0</v>
      </c>
      <c r="I664" s="9">
        <f t="shared" si="69"/>
        <v>0</v>
      </c>
      <c r="J664" s="9">
        <f t="shared" si="70"/>
        <v>4.07601339593016E-3</v>
      </c>
      <c r="K664" s="9">
        <f t="shared" si="71"/>
        <v>0</v>
      </c>
    </row>
    <row r="665" spans="1:11" x14ac:dyDescent="0.3">
      <c r="A665" s="1">
        <v>39678</v>
      </c>
      <c r="B665" s="2">
        <v>1278.5999999999999</v>
      </c>
      <c r="C665" s="10">
        <f t="shared" si="75"/>
        <v>-1.5097827761516049E-2</v>
      </c>
      <c r="D665" s="7">
        <v>2.35</v>
      </c>
      <c r="E665">
        <f t="shared" si="73"/>
        <v>3.05</v>
      </c>
      <c r="F665">
        <f t="shared" si="74"/>
        <v>1.35</v>
      </c>
      <c r="G665" s="27">
        <f t="shared" si="68"/>
        <v>0.58823529411764719</v>
      </c>
      <c r="H665" s="9">
        <f t="shared" si="72"/>
        <v>0</v>
      </c>
      <c r="I665" s="9">
        <f t="shared" si="69"/>
        <v>0</v>
      </c>
      <c r="J665" s="9">
        <f t="shared" si="70"/>
        <v>-1.5097827761516049E-2</v>
      </c>
      <c r="K665" s="9">
        <f t="shared" si="71"/>
        <v>0</v>
      </c>
    </row>
    <row r="666" spans="1:11" x14ac:dyDescent="0.3">
      <c r="A666" s="1">
        <v>39679</v>
      </c>
      <c r="B666" s="2">
        <v>1266.69</v>
      </c>
      <c r="C666" s="10">
        <f t="shared" si="75"/>
        <v>-9.3148756452368642E-3</v>
      </c>
      <c r="D666" s="7">
        <v>2.3199999999999998</v>
      </c>
      <c r="E666">
        <f t="shared" si="73"/>
        <v>3.05</v>
      </c>
      <c r="F666">
        <f t="shared" si="74"/>
        <v>1.35</v>
      </c>
      <c r="G666" s="27">
        <f t="shared" si="68"/>
        <v>0.57058823529411762</v>
      </c>
      <c r="H666" s="9">
        <f t="shared" si="72"/>
        <v>0</v>
      </c>
      <c r="I666" s="9">
        <f t="shared" si="69"/>
        <v>0</v>
      </c>
      <c r="J666" s="9">
        <f t="shared" si="70"/>
        <v>-9.3148756452368642E-3</v>
      </c>
      <c r="K666" s="9">
        <f t="shared" si="71"/>
        <v>0</v>
      </c>
    </row>
    <row r="667" spans="1:11" x14ac:dyDescent="0.3">
      <c r="A667" s="1">
        <v>39680</v>
      </c>
      <c r="B667" s="2">
        <v>1274.54</v>
      </c>
      <c r="C667" s="10">
        <f t="shared" si="75"/>
        <v>6.1972542611056442E-3</v>
      </c>
      <c r="D667" s="7">
        <v>2.25</v>
      </c>
      <c r="E667">
        <f t="shared" si="73"/>
        <v>3.05</v>
      </c>
      <c r="F667">
        <f t="shared" si="74"/>
        <v>1.35</v>
      </c>
      <c r="G667" s="27">
        <f t="shared" si="68"/>
        <v>0.52941176470588236</v>
      </c>
      <c r="H667" s="9">
        <f t="shared" si="72"/>
        <v>0</v>
      </c>
      <c r="I667" s="9">
        <f t="shared" si="69"/>
        <v>0</v>
      </c>
      <c r="J667" s="9">
        <f t="shared" si="70"/>
        <v>6.1972542611056442E-3</v>
      </c>
      <c r="K667" s="9">
        <f t="shared" si="71"/>
        <v>0</v>
      </c>
    </row>
    <row r="668" spans="1:11" x14ac:dyDescent="0.3">
      <c r="A668" s="1">
        <v>39681</v>
      </c>
      <c r="B668" s="2">
        <v>1277.72</v>
      </c>
      <c r="C668" s="10">
        <f t="shared" si="75"/>
        <v>2.4950178103473127E-3</v>
      </c>
      <c r="D668" s="7">
        <v>2.33</v>
      </c>
      <c r="E668">
        <f t="shared" si="73"/>
        <v>3.05</v>
      </c>
      <c r="F668">
        <f t="shared" si="74"/>
        <v>1.35</v>
      </c>
      <c r="G668" s="27">
        <f t="shared" si="68"/>
        <v>0.57647058823529418</v>
      </c>
      <c r="H668" s="9">
        <f t="shared" si="72"/>
        <v>0</v>
      </c>
      <c r="I668" s="9">
        <f t="shared" si="69"/>
        <v>0</v>
      </c>
      <c r="J668" s="9">
        <f t="shared" si="70"/>
        <v>2.4950178103473127E-3</v>
      </c>
      <c r="K668" s="9">
        <f t="shared" si="71"/>
        <v>0</v>
      </c>
    </row>
    <row r="669" spans="1:11" x14ac:dyDescent="0.3">
      <c r="A669" s="1">
        <v>39682</v>
      </c>
      <c r="B669" s="2">
        <v>1292.2</v>
      </c>
      <c r="C669" s="10">
        <f t="shared" si="75"/>
        <v>1.13326863475566E-2</v>
      </c>
      <c r="D669" s="7">
        <v>2.42</v>
      </c>
      <c r="E669">
        <f t="shared" si="73"/>
        <v>3.05</v>
      </c>
      <c r="F669">
        <f t="shared" si="74"/>
        <v>1.35</v>
      </c>
      <c r="G669" s="27">
        <f t="shared" si="68"/>
        <v>0.62941176470588234</v>
      </c>
      <c r="H669" s="9">
        <f t="shared" si="72"/>
        <v>0</v>
      </c>
      <c r="I669" s="9">
        <f t="shared" si="69"/>
        <v>0</v>
      </c>
      <c r="J669" s="9">
        <f t="shared" si="70"/>
        <v>1.13326863475566E-2</v>
      </c>
      <c r="K669" s="9">
        <f t="shared" si="71"/>
        <v>0</v>
      </c>
    </row>
    <row r="670" spans="1:11" x14ac:dyDescent="0.3">
      <c r="A670" s="1">
        <v>39685</v>
      </c>
      <c r="B670" s="2">
        <v>1266.8399999999999</v>
      </c>
      <c r="C670" s="10">
        <f t="shared" si="75"/>
        <v>-1.9625444977557752E-2</v>
      </c>
      <c r="D670" s="7">
        <v>2.33</v>
      </c>
      <c r="E670">
        <f t="shared" si="73"/>
        <v>3.05</v>
      </c>
      <c r="F670">
        <f t="shared" si="74"/>
        <v>1.35</v>
      </c>
      <c r="G670" s="27">
        <f t="shared" si="68"/>
        <v>0.57647058823529418</v>
      </c>
      <c r="H670" s="9">
        <f t="shared" si="72"/>
        <v>0</v>
      </c>
      <c r="I670" s="9">
        <f t="shared" si="69"/>
        <v>0</v>
      </c>
      <c r="J670" s="9">
        <f t="shared" si="70"/>
        <v>-1.9625444977557752E-2</v>
      </c>
      <c r="K670" s="9">
        <f t="shared" si="71"/>
        <v>0</v>
      </c>
    </row>
    <row r="671" spans="1:11" x14ac:dyDescent="0.3">
      <c r="A671" s="1">
        <v>39686</v>
      </c>
      <c r="B671" s="2">
        <v>1271.51</v>
      </c>
      <c r="C671" s="10">
        <f t="shared" si="75"/>
        <v>3.6863376590572394E-3</v>
      </c>
      <c r="D671" s="7">
        <v>2.35</v>
      </c>
      <c r="E671">
        <f t="shared" si="73"/>
        <v>3.05</v>
      </c>
      <c r="F671">
        <f t="shared" si="74"/>
        <v>1.35</v>
      </c>
      <c r="G671" s="27">
        <f t="shared" si="68"/>
        <v>0.58823529411764719</v>
      </c>
      <c r="H671" s="9">
        <f t="shared" si="72"/>
        <v>0</v>
      </c>
      <c r="I671" s="9">
        <f t="shared" si="69"/>
        <v>0</v>
      </c>
      <c r="J671" s="9">
        <f t="shared" si="70"/>
        <v>3.6863376590572394E-3</v>
      </c>
      <c r="K671" s="9">
        <f t="shared" si="71"/>
        <v>0</v>
      </c>
    </row>
    <row r="672" spans="1:11" x14ac:dyDescent="0.3">
      <c r="A672" s="1">
        <v>39687</v>
      </c>
      <c r="B672" s="2">
        <v>1281.6600000000001</v>
      </c>
      <c r="C672" s="10">
        <f t="shared" si="75"/>
        <v>7.9826348200172162E-3</v>
      </c>
      <c r="D672" s="7">
        <v>2.31</v>
      </c>
      <c r="E672">
        <f t="shared" si="73"/>
        <v>3.05</v>
      </c>
      <c r="F672">
        <f t="shared" si="74"/>
        <v>1.35</v>
      </c>
      <c r="G672" s="27">
        <f t="shared" si="68"/>
        <v>0.56470588235294128</v>
      </c>
      <c r="H672" s="9">
        <f t="shared" si="72"/>
        <v>0</v>
      </c>
      <c r="I672" s="9">
        <f t="shared" si="69"/>
        <v>0</v>
      </c>
      <c r="J672" s="9">
        <f t="shared" si="70"/>
        <v>7.9826348200172162E-3</v>
      </c>
      <c r="K672" s="9">
        <f t="shared" si="71"/>
        <v>0</v>
      </c>
    </row>
    <row r="673" spans="1:11" x14ac:dyDescent="0.3">
      <c r="A673" s="1">
        <v>39688</v>
      </c>
      <c r="B673" s="2">
        <v>1300.68</v>
      </c>
      <c r="C673" s="10">
        <f t="shared" si="75"/>
        <v>1.4840129207434093E-2</v>
      </c>
      <c r="D673" s="7">
        <v>2.37</v>
      </c>
      <c r="E673">
        <f t="shared" si="73"/>
        <v>3.05</v>
      </c>
      <c r="F673">
        <f t="shared" si="74"/>
        <v>1.35</v>
      </c>
      <c r="G673" s="27">
        <f t="shared" si="68"/>
        <v>0.60000000000000009</v>
      </c>
      <c r="H673" s="9">
        <f t="shared" si="72"/>
        <v>0</v>
      </c>
      <c r="I673" s="9">
        <f t="shared" si="69"/>
        <v>0</v>
      </c>
      <c r="J673" s="9">
        <f t="shared" si="70"/>
        <v>1.4840129207434093E-2</v>
      </c>
      <c r="K673" s="9">
        <f t="shared" si="71"/>
        <v>0</v>
      </c>
    </row>
    <row r="674" spans="1:11" x14ac:dyDescent="0.3">
      <c r="A674" s="1">
        <v>39689</v>
      </c>
      <c r="B674" s="2">
        <v>1282.83</v>
      </c>
      <c r="C674" s="10">
        <f t="shared" si="75"/>
        <v>-1.3723590737152978E-2</v>
      </c>
      <c r="D674" s="7">
        <v>2.36</v>
      </c>
      <c r="E674">
        <f t="shared" si="73"/>
        <v>3.05</v>
      </c>
      <c r="F674">
        <f t="shared" si="74"/>
        <v>1.35</v>
      </c>
      <c r="G674" s="27">
        <f t="shared" si="68"/>
        <v>0.59411764705882353</v>
      </c>
      <c r="H674" s="9">
        <f t="shared" si="72"/>
        <v>0</v>
      </c>
      <c r="I674" s="9">
        <f t="shared" si="69"/>
        <v>0</v>
      </c>
      <c r="J674" s="9">
        <f t="shared" si="70"/>
        <v>-1.3723590737152978E-2</v>
      </c>
      <c r="K674" s="9">
        <f t="shared" si="71"/>
        <v>0</v>
      </c>
    </row>
    <row r="675" spans="1:11" x14ac:dyDescent="0.3">
      <c r="A675" s="1">
        <v>39692</v>
      </c>
      <c r="B675" s="2">
        <v>1282.83</v>
      </c>
      <c r="C675" s="10">
        <f t="shared" si="75"/>
        <v>0</v>
      </c>
      <c r="D675" s="7">
        <v>2.36</v>
      </c>
      <c r="E675">
        <f t="shared" si="73"/>
        <v>3.05</v>
      </c>
      <c r="F675">
        <f t="shared" si="74"/>
        <v>1.35</v>
      </c>
      <c r="G675" s="27">
        <f t="shared" si="68"/>
        <v>0.59411764705882353</v>
      </c>
      <c r="H675" s="9">
        <f t="shared" si="72"/>
        <v>0</v>
      </c>
      <c r="I675" s="9">
        <f t="shared" si="69"/>
        <v>0</v>
      </c>
      <c r="J675" s="9">
        <f t="shared" si="70"/>
        <v>0</v>
      </c>
      <c r="K675" s="9">
        <f t="shared" si="71"/>
        <v>0</v>
      </c>
    </row>
    <row r="676" spans="1:11" x14ac:dyDescent="0.3">
      <c r="A676" s="1">
        <v>39693</v>
      </c>
      <c r="B676" s="2">
        <v>1277.58</v>
      </c>
      <c r="C676" s="10">
        <f t="shared" si="75"/>
        <v>-4.0925142068707473E-3</v>
      </c>
      <c r="D676" s="7">
        <v>2.2599999999999998</v>
      </c>
      <c r="E676">
        <f t="shared" si="73"/>
        <v>3.05</v>
      </c>
      <c r="F676">
        <f t="shared" si="74"/>
        <v>1.35</v>
      </c>
      <c r="G676" s="27">
        <f t="shared" si="68"/>
        <v>0.5352941176470587</v>
      </c>
      <c r="H676" s="9">
        <f t="shared" si="72"/>
        <v>0</v>
      </c>
      <c r="I676" s="9">
        <f t="shared" si="69"/>
        <v>0</v>
      </c>
      <c r="J676" s="9">
        <f t="shared" si="70"/>
        <v>-4.0925142068707473E-3</v>
      </c>
      <c r="K676" s="9">
        <f t="shared" si="71"/>
        <v>0</v>
      </c>
    </row>
    <row r="677" spans="1:11" x14ac:dyDescent="0.3">
      <c r="A677" s="1">
        <v>39694</v>
      </c>
      <c r="B677" s="2">
        <v>1274.98</v>
      </c>
      <c r="C677" s="10">
        <f t="shared" si="75"/>
        <v>-2.0350976064120517E-3</v>
      </c>
      <c r="D677" s="7">
        <v>2.2599999999999998</v>
      </c>
      <c r="E677">
        <f t="shared" si="73"/>
        <v>3.05</v>
      </c>
      <c r="F677">
        <f t="shared" si="74"/>
        <v>1.35</v>
      </c>
      <c r="G677" s="27">
        <f t="shared" si="68"/>
        <v>0.5352941176470587</v>
      </c>
      <c r="H677" s="9">
        <f t="shared" si="72"/>
        <v>0</v>
      </c>
      <c r="I677" s="9">
        <f t="shared" si="69"/>
        <v>0</v>
      </c>
      <c r="J677" s="9">
        <f t="shared" si="70"/>
        <v>-2.0350976064120517E-3</v>
      </c>
      <c r="K677" s="9">
        <f t="shared" si="71"/>
        <v>0</v>
      </c>
    </row>
    <row r="678" spans="1:11" x14ac:dyDescent="0.3">
      <c r="A678" s="1">
        <v>39695</v>
      </c>
      <c r="B678" s="2">
        <v>1236.83</v>
      </c>
      <c r="C678" s="10">
        <f t="shared" si="75"/>
        <v>-2.9922037992752899E-2</v>
      </c>
      <c r="D678" s="7">
        <v>2.2000000000000002</v>
      </c>
      <c r="E678">
        <f t="shared" si="73"/>
        <v>3.05</v>
      </c>
      <c r="F678">
        <f t="shared" si="74"/>
        <v>1.35</v>
      </c>
      <c r="G678" s="27">
        <f t="shared" si="68"/>
        <v>0.50000000000000011</v>
      </c>
      <c r="H678" s="9">
        <f t="shared" si="72"/>
        <v>0</v>
      </c>
      <c r="I678" s="9">
        <f t="shared" si="69"/>
        <v>0</v>
      </c>
      <c r="J678" s="9">
        <f t="shared" si="70"/>
        <v>0</v>
      </c>
      <c r="K678" s="9">
        <f t="shared" si="71"/>
        <v>0</v>
      </c>
    </row>
    <row r="679" spans="1:11" x14ac:dyDescent="0.3">
      <c r="A679" s="1">
        <v>39696</v>
      </c>
      <c r="B679" s="2">
        <v>1242.31</v>
      </c>
      <c r="C679" s="10">
        <f t="shared" si="75"/>
        <v>4.4306816619907492E-3</v>
      </c>
      <c r="D679" s="7">
        <v>2.23</v>
      </c>
      <c r="E679">
        <f t="shared" si="73"/>
        <v>3.05</v>
      </c>
      <c r="F679">
        <f t="shared" si="74"/>
        <v>1.35</v>
      </c>
      <c r="G679" s="27">
        <f t="shared" si="68"/>
        <v>0.51764705882352946</v>
      </c>
      <c r="H679" s="9">
        <f t="shared" si="72"/>
        <v>0</v>
      </c>
      <c r="I679" s="9">
        <f t="shared" si="69"/>
        <v>0</v>
      </c>
      <c r="J679" s="9">
        <f t="shared" si="70"/>
        <v>4.4306816619907492E-3</v>
      </c>
      <c r="K679" s="9">
        <f t="shared" si="71"/>
        <v>0</v>
      </c>
    </row>
    <row r="680" spans="1:11" x14ac:dyDescent="0.3">
      <c r="A680" s="1">
        <v>39699</v>
      </c>
      <c r="B680" s="2">
        <v>1267.79</v>
      </c>
      <c r="C680" s="10">
        <f t="shared" si="75"/>
        <v>2.0510178618863263E-2</v>
      </c>
      <c r="D680" s="7">
        <v>2.2999999999999998</v>
      </c>
      <c r="E680">
        <f t="shared" si="73"/>
        <v>3.05</v>
      </c>
      <c r="F680">
        <f t="shared" si="74"/>
        <v>1.35</v>
      </c>
      <c r="G680" s="27">
        <f t="shared" si="68"/>
        <v>0.55882352941176461</v>
      </c>
      <c r="H680" s="9">
        <f t="shared" si="72"/>
        <v>0</v>
      </c>
      <c r="I680" s="9">
        <f t="shared" si="69"/>
        <v>0</v>
      </c>
      <c r="J680" s="9">
        <f t="shared" si="70"/>
        <v>2.0510178618863263E-2</v>
      </c>
      <c r="K680" s="9">
        <f t="shared" si="71"/>
        <v>0</v>
      </c>
    </row>
    <row r="681" spans="1:11" x14ac:dyDescent="0.3">
      <c r="A681" s="1">
        <v>39700</v>
      </c>
      <c r="B681" s="2">
        <v>1224.51</v>
      </c>
      <c r="C681" s="10">
        <f t="shared" si="75"/>
        <v>-3.4138145907445218E-2</v>
      </c>
      <c r="D681" s="7">
        <v>2.23</v>
      </c>
      <c r="E681">
        <f t="shared" si="73"/>
        <v>3.05</v>
      </c>
      <c r="F681">
        <f t="shared" si="74"/>
        <v>1.35</v>
      </c>
      <c r="G681" s="27">
        <f t="shared" si="68"/>
        <v>0.51764705882352946</v>
      </c>
      <c r="H681" s="9">
        <f t="shared" si="72"/>
        <v>0</v>
      </c>
      <c r="I681" s="9">
        <f t="shared" si="69"/>
        <v>0</v>
      </c>
      <c r="J681" s="9">
        <f t="shared" si="70"/>
        <v>-3.4138145907445218E-2</v>
      </c>
      <c r="K681" s="9">
        <f t="shared" si="71"/>
        <v>0</v>
      </c>
    </row>
    <row r="682" spans="1:11" x14ac:dyDescent="0.3">
      <c r="A682" s="1">
        <v>39701</v>
      </c>
      <c r="B682" s="2">
        <v>1232.04</v>
      </c>
      <c r="C682" s="10">
        <f t="shared" si="75"/>
        <v>6.1493985349241513E-3</v>
      </c>
      <c r="D682" s="7">
        <v>2.2200000000000002</v>
      </c>
      <c r="E682">
        <f t="shared" si="73"/>
        <v>3.05</v>
      </c>
      <c r="F682">
        <f t="shared" si="74"/>
        <v>1.35</v>
      </c>
      <c r="G682" s="27">
        <f t="shared" si="68"/>
        <v>0.51176470588235312</v>
      </c>
      <c r="H682" s="9">
        <f t="shared" si="72"/>
        <v>0</v>
      </c>
      <c r="I682" s="9">
        <f t="shared" si="69"/>
        <v>0</v>
      </c>
      <c r="J682" s="9">
        <f t="shared" si="70"/>
        <v>6.1493985349241513E-3</v>
      </c>
      <c r="K682" s="9">
        <f t="shared" si="71"/>
        <v>0</v>
      </c>
    </row>
    <row r="683" spans="1:11" x14ac:dyDescent="0.3">
      <c r="A683" s="1">
        <v>39702</v>
      </c>
      <c r="B683" s="2">
        <v>1249.05</v>
      </c>
      <c r="C683" s="10">
        <f t="shared" si="75"/>
        <v>1.3806369923054439E-2</v>
      </c>
      <c r="D683" s="7">
        <v>2.1800000000000002</v>
      </c>
      <c r="E683">
        <f t="shared" si="73"/>
        <v>3.05</v>
      </c>
      <c r="F683">
        <f t="shared" si="74"/>
        <v>1.54</v>
      </c>
      <c r="G683" s="27">
        <f t="shared" si="68"/>
        <v>0.42384105960264917</v>
      </c>
      <c r="H683" s="9">
        <f t="shared" si="72"/>
        <v>0</v>
      </c>
      <c r="I683" s="9">
        <f t="shared" si="69"/>
        <v>1.3806369923054439E-2</v>
      </c>
      <c r="J683" s="9">
        <f t="shared" si="70"/>
        <v>0</v>
      </c>
      <c r="K683" s="9">
        <f t="shared" si="71"/>
        <v>0</v>
      </c>
    </row>
    <row r="684" spans="1:11" x14ac:dyDescent="0.3">
      <c r="A684" s="1">
        <v>39703</v>
      </c>
      <c r="B684" s="2">
        <v>1251.7</v>
      </c>
      <c r="C684" s="10">
        <f t="shared" si="75"/>
        <v>2.1216124254434098E-3</v>
      </c>
      <c r="D684" s="7">
        <v>2.23</v>
      </c>
      <c r="E684">
        <f t="shared" si="73"/>
        <v>3.05</v>
      </c>
      <c r="F684">
        <f t="shared" si="74"/>
        <v>1.54</v>
      </c>
      <c r="G684" s="27">
        <f t="shared" si="68"/>
        <v>0.45695364238410596</v>
      </c>
      <c r="H684" s="9">
        <f t="shared" si="72"/>
        <v>0</v>
      </c>
      <c r="I684" s="9">
        <f t="shared" si="69"/>
        <v>2.1216124254434098E-3</v>
      </c>
      <c r="J684" s="9">
        <f t="shared" si="70"/>
        <v>0</v>
      </c>
      <c r="K684" s="9">
        <f t="shared" si="71"/>
        <v>0</v>
      </c>
    </row>
    <row r="685" spans="1:11" x14ac:dyDescent="0.3">
      <c r="A685" s="1">
        <v>39706</v>
      </c>
      <c r="B685" s="2">
        <v>1192.7</v>
      </c>
      <c r="C685" s="10">
        <f t="shared" si="75"/>
        <v>-4.7135895182551728E-2</v>
      </c>
      <c r="D685" s="7">
        <v>1.78</v>
      </c>
      <c r="E685">
        <f t="shared" si="73"/>
        <v>3.05</v>
      </c>
      <c r="F685">
        <f t="shared" si="74"/>
        <v>1.59</v>
      </c>
      <c r="G685" s="27">
        <f t="shared" si="68"/>
        <v>0.13013698630136986</v>
      </c>
      <c r="H685" s="9">
        <f t="shared" si="72"/>
        <v>-4.7135895182551728E-2</v>
      </c>
      <c r="I685" s="9">
        <f t="shared" si="69"/>
        <v>0</v>
      </c>
      <c r="J685" s="9">
        <f t="shared" si="70"/>
        <v>0</v>
      </c>
      <c r="K685" s="9">
        <f t="shared" si="71"/>
        <v>0</v>
      </c>
    </row>
    <row r="686" spans="1:11" x14ac:dyDescent="0.3">
      <c r="A686" s="1">
        <v>39707</v>
      </c>
      <c r="B686" s="2">
        <v>1213.5899999999999</v>
      </c>
      <c r="C686" s="10">
        <f t="shared" si="75"/>
        <v>1.7514882200050198E-2</v>
      </c>
      <c r="D686" s="7">
        <v>1.89</v>
      </c>
      <c r="E686">
        <f t="shared" si="73"/>
        <v>3.05</v>
      </c>
      <c r="F686">
        <f t="shared" si="74"/>
        <v>1.62</v>
      </c>
      <c r="G686" s="27">
        <f t="shared" si="68"/>
        <v>0.18881118881118872</v>
      </c>
      <c r="H686" s="9">
        <f t="shared" si="72"/>
        <v>1.7514882200050198E-2</v>
      </c>
      <c r="I686" s="9">
        <f t="shared" si="69"/>
        <v>0</v>
      </c>
      <c r="J686" s="9">
        <f t="shared" si="70"/>
        <v>0</v>
      </c>
      <c r="K686" s="9">
        <f t="shared" si="71"/>
        <v>0</v>
      </c>
    </row>
    <row r="687" spans="1:11" x14ac:dyDescent="0.3">
      <c r="A687" s="1">
        <v>39708</v>
      </c>
      <c r="B687" s="2">
        <v>1156.3900000000001</v>
      </c>
      <c r="C687" s="10">
        <f t="shared" si="75"/>
        <v>-4.7132886724511429E-2</v>
      </c>
      <c r="D687" s="7">
        <v>1.64</v>
      </c>
      <c r="E687">
        <f t="shared" si="73"/>
        <v>3.05</v>
      </c>
      <c r="F687">
        <f t="shared" si="74"/>
        <v>1.62</v>
      </c>
      <c r="G687" s="27">
        <f t="shared" si="68"/>
        <v>1.3986013986013845E-2</v>
      </c>
      <c r="H687" s="9">
        <f t="shared" si="72"/>
        <v>-4.7132886724511429E-2</v>
      </c>
      <c r="I687" s="9">
        <f t="shared" si="69"/>
        <v>0</v>
      </c>
      <c r="J687" s="9">
        <f t="shared" si="70"/>
        <v>0</v>
      </c>
      <c r="K687" s="9">
        <f t="shared" si="71"/>
        <v>0</v>
      </c>
    </row>
    <row r="688" spans="1:11" x14ac:dyDescent="0.3">
      <c r="A688" s="1">
        <v>39709</v>
      </c>
      <c r="B688" s="2">
        <v>1206.51</v>
      </c>
      <c r="C688" s="10">
        <f t="shared" si="75"/>
        <v>4.3341779157550553E-2</v>
      </c>
      <c r="D688" s="7">
        <v>1.78</v>
      </c>
      <c r="E688">
        <f t="shared" si="73"/>
        <v>3.05</v>
      </c>
      <c r="F688">
        <f t="shared" si="74"/>
        <v>1.62</v>
      </c>
      <c r="G688" s="27">
        <f t="shared" si="68"/>
        <v>0.11188811188811186</v>
      </c>
      <c r="H688" s="9">
        <f t="shared" si="72"/>
        <v>4.3341779157550553E-2</v>
      </c>
      <c r="I688" s="9">
        <f t="shared" si="69"/>
        <v>0</v>
      </c>
      <c r="J688" s="9">
        <f t="shared" si="70"/>
        <v>0</v>
      </c>
      <c r="K688" s="9">
        <f t="shared" si="71"/>
        <v>0</v>
      </c>
    </row>
    <row r="689" spans="1:11" x14ac:dyDescent="0.3">
      <c r="A689" s="1">
        <v>39710</v>
      </c>
      <c r="B689" s="2">
        <v>1255.08</v>
      </c>
      <c r="C689" s="10">
        <f t="shared" si="75"/>
        <v>4.0256607902130891E-2</v>
      </c>
      <c r="D689" s="7">
        <v>2.16</v>
      </c>
      <c r="E689">
        <f t="shared" si="73"/>
        <v>3.05</v>
      </c>
      <c r="F689">
        <f t="shared" si="74"/>
        <v>1.62</v>
      </c>
      <c r="G689" s="27">
        <f t="shared" si="68"/>
        <v>0.37762237762237771</v>
      </c>
      <c r="H689" s="9">
        <f t="shared" si="72"/>
        <v>0</v>
      </c>
      <c r="I689" s="9">
        <f t="shared" si="69"/>
        <v>4.0256607902130891E-2</v>
      </c>
      <c r="J689" s="9">
        <f t="shared" si="70"/>
        <v>0</v>
      </c>
      <c r="K689" s="9">
        <f t="shared" si="71"/>
        <v>0</v>
      </c>
    </row>
    <row r="690" spans="1:11" x14ac:dyDescent="0.3">
      <c r="A690" s="1">
        <v>39713</v>
      </c>
      <c r="B690" s="2">
        <v>1207.0899999999999</v>
      </c>
      <c r="C690" s="10">
        <f t="shared" si="75"/>
        <v>-3.8236606431462546E-2</v>
      </c>
      <c r="D690" s="7">
        <v>2.13</v>
      </c>
      <c r="E690">
        <f t="shared" si="73"/>
        <v>3.05</v>
      </c>
      <c r="F690">
        <f t="shared" si="74"/>
        <v>1.62</v>
      </c>
      <c r="G690" s="27">
        <f t="shared" si="68"/>
        <v>0.35664335664335656</v>
      </c>
      <c r="H690" s="9">
        <f t="shared" si="72"/>
        <v>0</v>
      </c>
      <c r="I690" s="9">
        <f t="shared" si="69"/>
        <v>-3.8236606431462546E-2</v>
      </c>
      <c r="J690" s="9">
        <f t="shared" si="70"/>
        <v>0</v>
      </c>
      <c r="K690" s="9">
        <f t="shared" si="71"/>
        <v>0</v>
      </c>
    </row>
    <row r="691" spans="1:11" x14ac:dyDescent="0.3">
      <c r="A691" s="1">
        <v>39714</v>
      </c>
      <c r="B691" s="2">
        <v>1188.22</v>
      </c>
      <c r="C691" s="10">
        <f t="shared" si="75"/>
        <v>-1.5632637168728009E-2</v>
      </c>
      <c r="D691" s="7">
        <v>2.11</v>
      </c>
      <c r="E691">
        <f t="shared" si="73"/>
        <v>3.05</v>
      </c>
      <c r="F691">
        <f t="shared" si="74"/>
        <v>1.62</v>
      </c>
      <c r="G691" s="27">
        <f t="shared" si="68"/>
        <v>0.34265734265734255</v>
      </c>
      <c r="H691" s="9">
        <f t="shared" si="72"/>
        <v>0</v>
      </c>
      <c r="I691" s="9">
        <f t="shared" si="69"/>
        <v>-1.5632637168728009E-2</v>
      </c>
      <c r="J691" s="9">
        <f t="shared" si="70"/>
        <v>0</v>
      </c>
      <c r="K691" s="9">
        <f t="shared" si="71"/>
        <v>0</v>
      </c>
    </row>
    <row r="692" spans="1:11" x14ac:dyDescent="0.3">
      <c r="A692" s="1">
        <v>39715</v>
      </c>
      <c r="B692" s="2">
        <v>1185.8699999999999</v>
      </c>
      <c r="C692" s="10">
        <f t="shared" si="75"/>
        <v>-1.977748228442659E-3</v>
      </c>
      <c r="D692" s="7">
        <v>2.0299999999999998</v>
      </c>
      <c r="E692">
        <f t="shared" si="73"/>
        <v>3.05</v>
      </c>
      <c r="F692">
        <f t="shared" si="74"/>
        <v>1.64</v>
      </c>
      <c r="G692" s="27">
        <f t="shared" si="68"/>
        <v>0.27659574468085102</v>
      </c>
      <c r="H692" s="9">
        <f t="shared" si="72"/>
        <v>0</v>
      </c>
      <c r="I692" s="9">
        <f t="shared" si="69"/>
        <v>-1.977748228442659E-3</v>
      </c>
      <c r="J692" s="9">
        <f t="shared" si="70"/>
        <v>0</v>
      </c>
      <c r="K692" s="9">
        <f t="shared" si="71"/>
        <v>0</v>
      </c>
    </row>
    <row r="693" spans="1:11" x14ac:dyDescent="0.3">
      <c r="A693" s="1">
        <v>39716</v>
      </c>
      <c r="B693" s="2">
        <v>1209.18</v>
      </c>
      <c r="C693" s="10">
        <f t="shared" si="75"/>
        <v>1.9656454754737176E-2</v>
      </c>
      <c r="D693" s="7">
        <v>2.16</v>
      </c>
      <c r="E693">
        <f t="shared" si="73"/>
        <v>3.05</v>
      </c>
      <c r="F693">
        <f t="shared" si="74"/>
        <v>1.64</v>
      </c>
      <c r="G693" s="27">
        <f t="shared" si="68"/>
        <v>0.36879432624113495</v>
      </c>
      <c r="H693" s="9">
        <f t="shared" si="72"/>
        <v>0</v>
      </c>
      <c r="I693" s="9">
        <f t="shared" si="69"/>
        <v>1.9656454754737176E-2</v>
      </c>
      <c r="J693" s="9">
        <f t="shared" si="70"/>
        <v>0</v>
      </c>
      <c r="K693" s="9">
        <f t="shared" si="71"/>
        <v>0</v>
      </c>
    </row>
    <row r="694" spans="1:11" x14ac:dyDescent="0.3">
      <c r="A694" s="1">
        <v>39717</v>
      </c>
      <c r="B694" s="2">
        <v>1213.01</v>
      </c>
      <c r="C694" s="10">
        <f t="shared" si="75"/>
        <v>3.1674357829272128E-3</v>
      </c>
      <c r="D694" s="7">
        <v>2.11</v>
      </c>
      <c r="E694">
        <f t="shared" si="73"/>
        <v>3.05</v>
      </c>
      <c r="F694">
        <f t="shared" si="74"/>
        <v>1.64</v>
      </c>
      <c r="G694" s="27">
        <f t="shared" si="68"/>
        <v>0.33333333333333331</v>
      </c>
      <c r="H694" s="9">
        <f t="shared" si="72"/>
        <v>0</v>
      </c>
      <c r="I694" s="9">
        <f t="shared" si="69"/>
        <v>3.1674357829272128E-3</v>
      </c>
      <c r="J694" s="9">
        <f t="shared" si="70"/>
        <v>0</v>
      </c>
      <c r="K694" s="9">
        <f t="shared" si="71"/>
        <v>0</v>
      </c>
    </row>
    <row r="695" spans="1:11" x14ac:dyDescent="0.3">
      <c r="A695" s="1">
        <v>39720</v>
      </c>
      <c r="B695" s="2">
        <v>1106.3900000000001</v>
      </c>
      <c r="C695" s="10">
        <f t="shared" si="75"/>
        <v>-8.7897049488462498E-2</v>
      </c>
      <c r="D695" s="7">
        <v>1.7</v>
      </c>
      <c r="E695">
        <f t="shared" si="73"/>
        <v>3.05</v>
      </c>
      <c r="F695">
        <f t="shared" si="74"/>
        <v>1.64</v>
      </c>
      <c r="G695" s="27">
        <f t="shared" si="68"/>
        <v>4.2553191489361743E-2</v>
      </c>
      <c r="H695" s="9">
        <f t="shared" si="72"/>
        <v>-8.7897049488462498E-2</v>
      </c>
      <c r="I695" s="9">
        <f t="shared" si="69"/>
        <v>0</v>
      </c>
      <c r="J695" s="9">
        <f t="shared" si="70"/>
        <v>0</v>
      </c>
      <c r="K695" s="9">
        <f t="shared" si="71"/>
        <v>0</v>
      </c>
    </row>
    <row r="696" spans="1:11" x14ac:dyDescent="0.3">
      <c r="A696" s="1">
        <v>39721</v>
      </c>
      <c r="B696" s="2">
        <v>1166.3599999999999</v>
      </c>
      <c r="C696" s="10">
        <f t="shared" si="75"/>
        <v>5.4203309863610293E-2</v>
      </c>
      <c r="D696" s="7">
        <v>2</v>
      </c>
      <c r="E696">
        <f t="shared" si="73"/>
        <v>3.05</v>
      </c>
      <c r="F696">
        <f t="shared" si="74"/>
        <v>1.64</v>
      </c>
      <c r="G696" s="27">
        <f t="shared" si="68"/>
        <v>0.2553191489361703</v>
      </c>
      <c r="H696" s="9">
        <f t="shared" si="72"/>
        <v>0</v>
      </c>
      <c r="I696" s="9">
        <f t="shared" si="69"/>
        <v>5.4203309863610293E-2</v>
      </c>
      <c r="J696" s="9">
        <f t="shared" si="70"/>
        <v>0</v>
      </c>
      <c r="K696" s="9">
        <f t="shared" si="71"/>
        <v>0</v>
      </c>
    </row>
    <row r="697" spans="1:11" x14ac:dyDescent="0.3">
      <c r="A697" s="1">
        <v>39722</v>
      </c>
      <c r="B697" s="2">
        <v>1161.06</v>
      </c>
      <c r="C697" s="10">
        <f t="shared" si="75"/>
        <v>-4.5440515792722269E-3</v>
      </c>
      <c r="D697" s="7">
        <v>1.82</v>
      </c>
      <c r="E697">
        <f t="shared" si="73"/>
        <v>3.05</v>
      </c>
      <c r="F697">
        <f t="shared" si="74"/>
        <v>1.64</v>
      </c>
      <c r="G697" s="27">
        <f t="shared" si="68"/>
        <v>0.12765957446808524</v>
      </c>
      <c r="H697" s="9">
        <f t="shared" si="72"/>
        <v>-4.5440515792722269E-3</v>
      </c>
      <c r="I697" s="9">
        <f t="shared" si="69"/>
        <v>0</v>
      </c>
      <c r="J697" s="9">
        <f t="shared" si="70"/>
        <v>0</v>
      </c>
      <c r="K697" s="9">
        <f t="shared" si="71"/>
        <v>0</v>
      </c>
    </row>
    <row r="698" spans="1:11" x14ac:dyDescent="0.3">
      <c r="A698" s="1">
        <v>39723</v>
      </c>
      <c r="B698" s="2">
        <v>1114.28</v>
      </c>
      <c r="C698" s="10">
        <f t="shared" si="75"/>
        <v>-4.0290768780252506E-2</v>
      </c>
      <c r="D698" s="7">
        <v>1.62</v>
      </c>
      <c r="E698">
        <f t="shared" si="73"/>
        <v>3.05</v>
      </c>
      <c r="F698">
        <f t="shared" si="74"/>
        <v>1.62</v>
      </c>
      <c r="G698" s="27">
        <f t="shared" si="68"/>
        <v>0</v>
      </c>
      <c r="H698" s="9">
        <f t="shared" si="72"/>
        <v>-4.0290768780252506E-2</v>
      </c>
      <c r="I698" s="9">
        <f t="shared" si="69"/>
        <v>0</v>
      </c>
      <c r="J698" s="9">
        <f t="shared" si="70"/>
        <v>0</v>
      </c>
      <c r="K698" s="9">
        <f t="shared" si="71"/>
        <v>0</v>
      </c>
    </row>
    <row r="699" spans="1:11" x14ac:dyDescent="0.3">
      <c r="A699" s="1">
        <v>39724</v>
      </c>
      <c r="B699" s="2">
        <v>1099.23</v>
      </c>
      <c r="C699" s="10">
        <f t="shared" si="75"/>
        <v>-1.3506479520407757E-2</v>
      </c>
      <c r="D699" s="7">
        <v>1.6</v>
      </c>
      <c r="E699">
        <f t="shared" si="73"/>
        <v>3.05</v>
      </c>
      <c r="F699">
        <f t="shared" si="74"/>
        <v>1.6</v>
      </c>
      <c r="G699" s="27">
        <f t="shared" ref="G699:G762" si="76">(D699-F699)/(E699-F699)</f>
        <v>0</v>
      </c>
      <c r="H699" s="9">
        <f t="shared" si="72"/>
        <v>-1.3506479520407757E-2</v>
      </c>
      <c r="I699" s="9">
        <f t="shared" ref="I699:I762" si="77">IF(G699&gt;H$2,IF(G699&lt;I$2,C699,0),0)</f>
        <v>0</v>
      </c>
      <c r="J699" s="9">
        <f t="shared" ref="J699:J762" si="78">IF(G699&gt;I$2,IF(G699&lt;J$2,C699,0),0)</f>
        <v>0</v>
      </c>
      <c r="K699" s="9">
        <f t="shared" ref="K699:K762" si="79">IF(G699&gt;J$2,IF(G699&lt;K$2,C699,0),0)</f>
        <v>0</v>
      </c>
    </row>
    <row r="700" spans="1:11" x14ac:dyDescent="0.3">
      <c r="A700" s="1">
        <v>39727</v>
      </c>
      <c r="B700" s="2">
        <v>1056.8900000000001</v>
      </c>
      <c r="C700" s="10">
        <f t="shared" si="75"/>
        <v>-3.8517871601029735E-2</v>
      </c>
      <c r="D700" s="7">
        <v>1.43</v>
      </c>
      <c r="E700">
        <f t="shared" si="73"/>
        <v>3.05</v>
      </c>
      <c r="F700">
        <f t="shared" si="74"/>
        <v>1.43</v>
      </c>
      <c r="G700" s="27">
        <f t="shared" si="76"/>
        <v>0</v>
      </c>
      <c r="H700" s="9">
        <f t="shared" si="72"/>
        <v>-3.8517871601029735E-2</v>
      </c>
      <c r="I700" s="9">
        <f t="shared" si="77"/>
        <v>0</v>
      </c>
      <c r="J700" s="9">
        <f t="shared" si="78"/>
        <v>0</v>
      </c>
      <c r="K700" s="9">
        <f t="shared" si="79"/>
        <v>0</v>
      </c>
    </row>
    <row r="701" spans="1:11" x14ac:dyDescent="0.3">
      <c r="A701" s="1">
        <v>39728</v>
      </c>
      <c r="B701" s="2">
        <v>996.23</v>
      </c>
      <c r="C701" s="10">
        <f t="shared" si="75"/>
        <v>-5.7394809298981046E-2</v>
      </c>
      <c r="D701" s="7">
        <v>1.47</v>
      </c>
      <c r="E701">
        <f t="shared" si="73"/>
        <v>3.05</v>
      </c>
      <c r="F701">
        <f t="shared" si="74"/>
        <v>1.43</v>
      </c>
      <c r="G701" s="27">
        <f t="shared" si="76"/>
        <v>2.4691358024691381E-2</v>
      </c>
      <c r="H701" s="9">
        <f t="shared" si="72"/>
        <v>-5.7394809298981046E-2</v>
      </c>
      <c r="I701" s="9">
        <f t="shared" si="77"/>
        <v>0</v>
      </c>
      <c r="J701" s="9">
        <f t="shared" si="78"/>
        <v>0</v>
      </c>
      <c r="K701" s="9">
        <f t="shared" si="79"/>
        <v>0</v>
      </c>
    </row>
    <row r="702" spans="1:11" x14ac:dyDescent="0.3">
      <c r="A702" s="1">
        <v>39729</v>
      </c>
      <c r="B702" s="2">
        <v>984.94</v>
      </c>
      <c r="C702" s="10">
        <f t="shared" si="75"/>
        <v>-1.1332724370878174E-2</v>
      </c>
      <c r="D702" s="7">
        <v>1.65</v>
      </c>
      <c r="E702">
        <f t="shared" si="73"/>
        <v>3.05</v>
      </c>
      <c r="F702">
        <f t="shared" si="74"/>
        <v>1.43</v>
      </c>
      <c r="G702" s="27">
        <f t="shared" si="76"/>
        <v>0.13580246913580246</v>
      </c>
      <c r="H702" s="9">
        <f t="shared" si="72"/>
        <v>-1.1332724370878174E-2</v>
      </c>
      <c r="I702" s="9">
        <f t="shared" si="77"/>
        <v>0</v>
      </c>
      <c r="J702" s="9">
        <f t="shared" si="78"/>
        <v>0</v>
      </c>
      <c r="K702" s="9">
        <f t="shared" si="79"/>
        <v>0</v>
      </c>
    </row>
    <row r="703" spans="1:11" x14ac:dyDescent="0.3">
      <c r="A703" s="1">
        <v>39730</v>
      </c>
      <c r="B703" s="2">
        <v>909.92</v>
      </c>
      <c r="C703" s="10">
        <f t="shared" si="75"/>
        <v>-7.6167076167076256E-2</v>
      </c>
      <c r="D703" s="7">
        <v>1.65</v>
      </c>
      <c r="E703">
        <f t="shared" si="73"/>
        <v>3.05</v>
      </c>
      <c r="F703">
        <f t="shared" si="74"/>
        <v>1.43</v>
      </c>
      <c r="G703" s="27">
        <f t="shared" si="76"/>
        <v>0.13580246913580246</v>
      </c>
      <c r="H703" s="9">
        <f t="shared" si="72"/>
        <v>-7.6167076167076256E-2</v>
      </c>
      <c r="I703" s="9">
        <f t="shared" si="77"/>
        <v>0</v>
      </c>
      <c r="J703" s="9">
        <f t="shared" si="78"/>
        <v>0</v>
      </c>
      <c r="K703" s="9">
        <f t="shared" si="79"/>
        <v>0</v>
      </c>
    </row>
    <row r="704" spans="1:11" x14ac:dyDescent="0.3">
      <c r="A704" s="1">
        <v>39731</v>
      </c>
      <c r="B704" s="2">
        <v>899.22</v>
      </c>
      <c r="C704" s="10">
        <f t="shared" si="75"/>
        <v>-1.17592755407068E-2</v>
      </c>
      <c r="D704" s="7">
        <v>1.62</v>
      </c>
      <c r="E704">
        <f t="shared" si="73"/>
        <v>3.05</v>
      </c>
      <c r="F704">
        <f t="shared" si="74"/>
        <v>1.43</v>
      </c>
      <c r="G704" s="27">
        <f t="shared" si="76"/>
        <v>0.11728395061728407</v>
      </c>
      <c r="H704" s="9">
        <f t="shared" ref="H704:H767" si="80">IF(G704&lt;H$2,C704,0)</f>
        <v>-1.17592755407068E-2</v>
      </c>
      <c r="I704" s="9">
        <f t="shared" si="77"/>
        <v>0</v>
      </c>
      <c r="J704" s="9">
        <f t="shared" si="78"/>
        <v>0</v>
      </c>
      <c r="K704" s="9">
        <f t="shared" si="79"/>
        <v>0</v>
      </c>
    </row>
    <row r="705" spans="1:11" x14ac:dyDescent="0.3">
      <c r="A705" s="1">
        <v>39734</v>
      </c>
      <c r="B705" s="2">
        <v>1003.35</v>
      </c>
      <c r="C705" s="10">
        <f t="shared" si="75"/>
        <v>0.11580036031227063</v>
      </c>
      <c r="D705" s="7">
        <v>1.62</v>
      </c>
      <c r="E705">
        <f t="shared" si="73"/>
        <v>3.05</v>
      </c>
      <c r="F705">
        <f t="shared" si="74"/>
        <v>1.43</v>
      </c>
      <c r="G705" s="27">
        <f t="shared" si="76"/>
        <v>0.11728395061728407</v>
      </c>
      <c r="H705" s="9">
        <f t="shared" si="80"/>
        <v>0.11580036031227063</v>
      </c>
      <c r="I705" s="9">
        <f t="shared" si="77"/>
        <v>0</v>
      </c>
      <c r="J705" s="9">
        <f t="shared" si="78"/>
        <v>0</v>
      </c>
      <c r="K705" s="9">
        <f t="shared" si="79"/>
        <v>0</v>
      </c>
    </row>
    <row r="706" spans="1:11" x14ac:dyDescent="0.3">
      <c r="A706" s="1">
        <v>39735</v>
      </c>
      <c r="B706" s="2">
        <v>998.01</v>
      </c>
      <c r="C706" s="10">
        <f t="shared" si="75"/>
        <v>-5.3221707280610275E-3</v>
      </c>
      <c r="D706" s="7">
        <v>1.82</v>
      </c>
      <c r="E706">
        <f t="shared" ref="E706:E769" si="81">MAX(D581:D706)</f>
        <v>3.05</v>
      </c>
      <c r="F706">
        <f t="shared" ref="F706:F769" si="82">MIN(D581:D706)</f>
        <v>1.43</v>
      </c>
      <c r="G706" s="27">
        <f t="shared" si="76"/>
        <v>0.24074074074074084</v>
      </c>
      <c r="H706" s="9">
        <f t="shared" si="80"/>
        <v>-5.3221707280610275E-3</v>
      </c>
      <c r="I706" s="9">
        <f t="shared" si="77"/>
        <v>0</v>
      </c>
      <c r="J706" s="9">
        <f t="shared" si="78"/>
        <v>0</v>
      </c>
      <c r="K706" s="9">
        <f t="shared" si="79"/>
        <v>0</v>
      </c>
    </row>
    <row r="707" spans="1:11" x14ac:dyDescent="0.3">
      <c r="A707" s="1">
        <v>39736</v>
      </c>
      <c r="B707" s="2">
        <v>907.84</v>
      </c>
      <c r="C707" s="10">
        <f t="shared" si="75"/>
        <v>-9.0349796094227469E-2</v>
      </c>
      <c r="D707" s="7">
        <v>1.64</v>
      </c>
      <c r="E707">
        <f t="shared" si="81"/>
        <v>3.05</v>
      </c>
      <c r="F707">
        <f t="shared" si="82"/>
        <v>1.43</v>
      </c>
      <c r="G707" s="27">
        <f t="shared" si="76"/>
        <v>0.12962962962962962</v>
      </c>
      <c r="H707" s="9">
        <f t="shared" si="80"/>
        <v>-9.0349796094227469E-2</v>
      </c>
      <c r="I707" s="9">
        <f t="shared" si="77"/>
        <v>0</v>
      </c>
      <c r="J707" s="9">
        <f t="shared" si="78"/>
        <v>0</v>
      </c>
      <c r="K707" s="9">
        <f t="shared" si="79"/>
        <v>0</v>
      </c>
    </row>
    <row r="708" spans="1:11" x14ac:dyDescent="0.3">
      <c r="A708" s="1">
        <v>39737</v>
      </c>
      <c r="B708" s="2">
        <v>946.43</v>
      </c>
      <c r="C708" s="10">
        <f t="shared" si="75"/>
        <v>4.2507490306661878E-2</v>
      </c>
      <c r="D708" s="7">
        <v>1.61</v>
      </c>
      <c r="E708">
        <f t="shared" si="81"/>
        <v>3.05</v>
      </c>
      <c r="F708">
        <f t="shared" si="82"/>
        <v>1.43</v>
      </c>
      <c r="G708" s="27">
        <f t="shared" si="76"/>
        <v>0.11111111111111122</v>
      </c>
      <c r="H708" s="9">
        <f t="shared" si="80"/>
        <v>4.2507490306661878E-2</v>
      </c>
      <c r="I708" s="9">
        <f t="shared" si="77"/>
        <v>0</v>
      </c>
      <c r="J708" s="9">
        <f t="shared" si="78"/>
        <v>0</v>
      </c>
      <c r="K708" s="9">
        <f t="shared" si="79"/>
        <v>0</v>
      </c>
    </row>
    <row r="709" spans="1:11" x14ac:dyDescent="0.3">
      <c r="A709" s="1">
        <v>39738</v>
      </c>
      <c r="B709" s="2">
        <v>940.55</v>
      </c>
      <c r="C709" s="10">
        <f t="shared" si="75"/>
        <v>-6.2128208108365073E-3</v>
      </c>
      <c r="D709" s="7">
        <v>1.64</v>
      </c>
      <c r="E709">
        <f t="shared" si="81"/>
        <v>3.05</v>
      </c>
      <c r="F709">
        <f t="shared" si="82"/>
        <v>1.43</v>
      </c>
      <c r="G709" s="27">
        <f t="shared" si="76"/>
        <v>0.12962962962962962</v>
      </c>
      <c r="H709" s="9">
        <f t="shared" si="80"/>
        <v>-6.2128208108365073E-3</v>
      </c>
      <c r="I709" s="9">
        <f t="shared" si="77"/>
        <v>0</v>
      </c>
      <c r="J709" s="9">
        <f t="shared" si="78"/>
        <v>0</v>
      </c>
      <c r="K709" s="9">
        <f t="shared" si="79"/>
        <v>0</v>
      </c>
    </row>
    <row r="710" spans="1:11" x14ac:dyDescent="0.3">
      <c r="A710" s="1">
        <v>39741</v>
      </c>
      <c r="B710" s="2">
        <v>985.4</v>
      </c>
      <c r="C710" s="10">
        <f t="shared" ref="C710:C773" si="83">(B710-B709)/B709</f>
        <v>4.768486523842435E-2</v>
      </c>
      <c r="D710" s="7">
        <v>1.71</v>
      </c>
      <c r="E710">
        <f t="shared" si="81"/>
        <v>3.05</v>
      </c>
      <c r="F710">
        <f t="shared" si="82"/>
        <v>1.43</v>
      </c>
      <c r="G710" s="27">
        <f t="shared" si="76"/>
        <v>0.17283950617283952</v>
      </c>
      <c r="H710" s="9">
        <f t="shared" si="80"/>
        <v>4.768486523842435E-2</v>
      </c>
      <c r="I710" s="9">
        <f t="shared" si="77"/>
        <v>0</v>
      </c>
      <c r="J710" s="9">
        <f t="shared" si="78"/>
        <v>0</v>
      </c>
      <c r="K710" s="9">
        <f t="shared" si="79"/>
        <v>0</v>
      </c>
    </row>
    <row r="711" spans="1:11" x14ac:dyDescent="0.3">
      <c r="A711" s="1">
        <v>39742</v>
      </c>
      <c r="B711" s="2">
        <v>955.05</v>
      </c>
      <c r="C711" s="10">
        <f t="shared" si="83"/>
        <v>-3.0799675258778185E-2</v>
      </c>
      <c r="D711" s="7">
        <v>1.58</v>
      </c>
      <c r="E711">
        <f t="shared" si="81"/>
        <v>3.05</v>
      </c>
      <c r="F711">
        <f t="shared" si="82"/>
        <v>1.43</v>
      </c>
      <c r="G711" s="27">
        <f t="shared" si="76"/>
        <v>9.2592592592592685E-2</v>
      </c>
      <c r="H711" s="9">
        <f t="shared" si="80"/>
        <v>-3.0799675258778185E-2</v>
      </c>
      <c r="I711" s="9">
        <f t="shared" si="77"/>
        <v>0</v>
      </c>
      <c r="J711" s="9">
        <f t="shared" si="78"/>
        <v>0</v>
      </c>
      <c r="K711" s="9">
        <f t="shared" si="79"/>
        <v>0</v>
      </c>
    </row>
    <row r="712" spans="1:11" x14ac:dyDescent="0.3">
      <c r="A712" s="1">
        <v>39743</v>
      </c>
      <c r="B712" s="2">
        <v>896.78</v>
      </c>
      <c r="C712" s="10">
        <f t="shared" si="83"/>
        <v>-6.1012512433903966E-2</v>
      </c>
      <c r="D712" s="7">
        <v>1.53</v>
      </c>
      <c r="E712">
        <f t="shared" si="81"/>
        <v>3.05</v>
      </c>
      <c r="F712">
        <f t="shared" si="82"/>
        <v>1.43</v>
      </c>
      <c r="G712" s="27">
        <f t="shared" si="76"/>
        <v>6.1728395061728454E-2</v>
      </c>
      <c r="H712" s="9">
        <f t="shared" si="80"/>
        <v>-6.1012512433903966E-2</v>
      </c>
      <c r="I712" s="9">
        <f t="shared" si="77"/>
        <v>0</v>
      </c>
      <c r="J712" s="9">
        <f t="shared" si="78"/>
        <v>0</v>
      </c>
      <c r="K712" s="9">
        <f t="shared" si="79"/>
        <v>0</v>
      </c>
    </row>
    <row r="713" spans="1:11" x14ac:dyDescent="0.3">
      <c r="A713" s="1">
        <v>39744</v>
      </c>
      <c r="B713" s="2">
        <v>908.11</v>
      </c>
      <c r="C713" s="10">
        <f t="shared" si="83"/>
        <v>1.263409085840456E-2</v>
      </c>
      <c r="D713" s="7">
        <v>1.54</v>
      </c>
      <c r="E713">
        <f t="shared" si="81"/>
        <v>3.05</v>
      </c>
      <c r="F713">
        <f t="shared" si="82"/>
        <v>1.43</v>
      </c>
      <c r="G713" s="27">
        <f t="shared" si="76"/>
        <v>6.79012345679013E-2</v>
      </c>
      <c r="H713" s="9">
        <f t="shared" si="80"/>
        <v>1.263409085840456E-2</v>
      </c>
      <c r="I713" s="9">
        <f t="shared" si="77"/>
        <v>0</v>
      </c>
      <c r="J713" s="9">
        <f t="shared" si="78"/>
        <v>0</v>
      </c>
      <c r="K713" s="9">
        <f t="shared" si="79"/>
        <v>0</v>
      </c>
    </row>
    <row r="714" spans="1:11" x14ac:dyDescent="0.3">
      <c r="A714" s="1">
        <v>39745</v>
      </c>
      <c r="B714" s="2">
        <v>876.77</v>
      </c>
      <c r="C714" s="10">
        <f t="shared" si="83"/>
        <v>-3.4511237625397838E-2</v>
      </c>
      <c r="D714" s="7">
        <v>1.57</v>
      </c>
      <c r="E714">
        <f t="shared" si="81"/>
        <v>3.05</v>
      </c>
      <c r="F714">
        <f t="shared" si="82"/>
        <v>1.43</v>
      </c>
      <c r="G714" s="27">
        <f t="shared" si="76"/>
        <v>8.6419753086419832E-2</v>
      </c>
      <c r="H714" s="9">
        <f t="shared" si="80"/>
        <v>-3.4511237625397838E-2</v>
      </c>
      <c r="I714" s="9">
        <f t="shared" si="77"/>
        <v>0</v>
      </c>
      <c r="J714" s="9">
        <f t="shared" si="78"/>
        <v>0</v>
      </c>
      <c r="K714" s="9">
        <f t="shared" si="79"/>
        <v>0</v>
      </c>
    </row>
    <row r="715" spans="1:11" x14ac:dyDescent="0.3">
      <c r="A715" s="1">
        <v>39748</v>
      </c>
      <c r="B715" s="2">
        <v>848.92</v>
      </c>
      <c r="C715" s="10">
        <f t="shared" si="83"/>
        <v>-3.176431675353858E-2</v>
      </c>
      <c r="D715" s="7">
        <v>1.59</v>
      </c>
      <c r="E715">
        <f t="shared" si="81"/>
        <v>3.05</v>
      </c>
      <c r="F715">
        <f t="shared" si="82"/>
        <v>1.43</v>
      </c>
      <c r="G715" s="27">
        <f t="shared" si="76"/>
        <v>9.8765432098765524E-2</v>
      </c>
      <c r="H715" s="9">
        <f t="shared" si="80"/>
        <v>-3.176431675353858E-2</v>
      </c>
      <c r="I715" s="9">
        <f t="shared" si="77"/>
        <v>0</v>
      </c>
      <c r="J715" s="9">
        <f t="shared" si="78"/>
        <v>0</v>
      </c>
      <c r="K715" s="9">
        <f t="shared" si="79"/>
        <v>0</v>
      </c>
    </row>
    <row r="716" spans="1:11" x14ac:dyDescent="0.3">
      <c r="A716" s="1">
        <v>39749</v>
      </c>
      <c r="B716" s="2">
        <v>940.51</v>
      </c>
      <c r="C716" s="10">
        <f t="shared" si="83"/>
        <v>0.1078900249729068</v>
      </c>
      <c r="D716" s="7">
        <v>1.65</v>
      </c>
      <c r="E716">
        <f t="shared" si="81"/>
        <v>3.05</v>
      </c>
      <c r="F716">
        <f t="shared" si="82"/>
        <v>1.43</v>
      </c>
      <c r="G716" s="27">
        <f t="shared" si="76"/>
        <v>0.13580246913580246</v>
      </c>
      <c r="H716" s="9">
        <f t="shared" si="80"/>
        <v>0.1078900249729068</v>
      </c>
      <c r="I716" s="9">
        <f t="shared" si="77"/>
        <v>0</v>
      </c>
      <c r="J716" s="9">
        <f t="shared" si="78"/>
        <v>0</v>
      </c>
      <c r="K716" s="9">
        <f t="shared" si="79"/>
        <v>0</v>
      </c>
    </row>
    <row r="717" spans="1:11" x14ac:dyDescent="0.3">
      <c r="A717" s="1">
        <v>39750</v>
      </c>
      <c r="B717" s="2">
        <v>930.09</v>
      </c>
      <c r="C717" s="10">
        <f t="shared" si="83"/>
        <v>-1.1079095384419048E-2</v>
      </c>
      <c r="D717" s="7">
        <v>1.58</v>
      </c>
      <c r="E717">
        <f t="shared" si="81"/>
        <v>3.05</v>
      </c>
      <c r="F717">
        <f t="shared" si="82"/>
        <v>1.43</v>
      </c>
      <c r="G717" s="27">
        <f t="shared" si="76"/>
        <v>9.2592592592592685E-2</v>
      </c>
      <c r="H717" s="9">
        <f t="shared" si="80"/>
        <v>-1.1079095384419048E-2</v>
      </c>
      <c r="I717" s="9">
        <f t="shared" si="77"/>
        <v>0</v>
      </c>
      <c r="J717" s="9">
        <f t="shared" si="78"/>
        <v>0</v>
      </c>
      <c r="K717" s="9">
        <f t="shared" si="79"/>
        <v>0</v>
      </c>
    </row>
    <row r="718" spans="1:11" x14ac:dyDescent="0.3">
      <c r="A718" s="1">
        <v>39751</v>
      </c>
      <c r="B718" s="2">
        <v>954.09</v>
      </c>
      <c r="C718" s="10">
        <f t="shared" si="83"/>
        <v>2.5803954456020385E-2</v>
      </c>
      <c r="D718" s="7">
        <v>1.59</v>
      </c>
      <c r="E718">
        <f t="shared" si="81"/>
        <v>3.05</v>
      </c>
      <c r="F718">
        <f t="shared" si="82"/>
        <v>1.43</v>
      </c>
      <c r="G718" s="27">
        <f t="shared" si="76"/>
        <v>9.8765432098765524E-2</v>
      </c>
      <c r="H718" s="9">
        <f t="shared" si="80"/>
        <v>2.5803954456020385E-2</v>
      </c>
      <c r="I718" s="9">
        <f t="shared" si="77"/>
        <v>0</v>
      </c>
      <c r="J718" s="9">
        <f t="shared" si="78"/>
        <v>0</v>
      </c>
      <c r="K718" s="9">
        <f t="shared" si="79"/>
        <v>0</v>
      </c>
    </row>
    <row r="719" spans="1:11" x14ac:dyDescent="0.3">
      <c r="A719" s="1">
        <v>39752</v>
      </c>
      <c r="B719" s="2">
        <v>968.75</v>
      </c>
      <c r="C719" s="10">
        <f t="shared" si="83"/>
        <v>1.5365426741711964E-2</v>
      </c>
      <c r="D719" s="7">
        <v>1.56</v>
      </c>
      <c r="E719">
        <f t="shared" si="81"/>
        <v>3.05</v>
      </c>
      <c r="F719">
        <f t="shared" si="82"/>
        <v>1.43</v>
      </c>
      <c r="G719" s="27">
        <f t="shared" si="76"/>
        <v>8.0246913580246992E-2</v>
      </c>
      <c r="H719" s="9">
        <f t="shared" si="80"/>
        <v>1.5365426741711964E-2</v>
      </c>
      <c r="I719" s="9">
        <f t="shared" si="77"/>
        <v>0</v>
      </c>
      <c r="J719" s="9">
        <f t="shared" si="78"/>
        <v>0</v>
      </c>
      <c r="K719" s="9">
        <f t="shared" si="79"/>
        <v>0</v>
      </c>
    </row>
    <row r="720" spans="1:11" x14ac:dyDescent="0.3">
      <c r="A720" s="1">
        <v>39755</v>
      </c>
      <c r="B720" s="2">
        <v>966.3</v>
      </c>
      <c r="C720" s="10">
        <f t="shared" si="83"/>
        <v>-2.5290322580645633E-3</v>
      </c>
      <c r="D720" s="7">
        <v>1.45</v>
      </c>
      <c r="E720">
        <f t="shared" si="81"/>
        <v>3.05</v>
      </c>
      <c r="F720">
        <f t="shared" si="82"/>
        <v>1.43</v>
      </c>
      <c r="G720" s="27">
        <f t="shared" si="76"/>
        <v>1.234567901234569E-2</v>
      </c>
      <c r="H720" s="9">
        <f t="shared" si="80"/>
        <v>-2.5290322580645633E-3</v>
      </c>
      <c r="I720" s="9">
        <f t="shared" si="77"/>
        <v>0</v>
      </c>
      <c r="J720" s="9">
        <f t="shared" si="78"/>
        <v>0</v>
      </c>
      <c r="K720" s="9">
        <f t="shared" si="79"/>
        <v>0</v>
      </c>
    </row>
    <row r="721" spans="1:11" x14ac:dyDescent="0.3">
      <c r="A721" s="1">
        <v>39756</v>
      </c>
      <c r="B721" s="2">
        <v>1005.75</v>
      </c>
      <c r="C721" s="10">
        <f t="shared" si="83"/>
        <v>4.0825830487426315E-2</v>
      </c>
      <c r="D721" s="7">
        <v>1.39</v>
      </c>
      <c r="E721">
        <f t="shared" si="81"/>
        <v>3.05</v>
      </c>
      <c r="F721">
        <f t="shared" si="82"/>
        <v>1.39</v>
      </c>
      <c r="G721" s="27">
        <f t="shared" si="76"/>
        <v>0</v>
      </c>
      <c r="H721" s="9">
        <f t="shared" si="80"/>
        <v>4.0825830487426315E-2</v>
      </c>
      <c r="I721" s="9">
        <f t="shared" si="77"/>
        <v>0</v>
      </c>
      <c r="J721" s="9">
        <f t="shared" si="78"/>
        <v>0</v>
      </c>
      <c r="K721" s="9">
        <f t="shared" si="79"/>
        <v>0</v>
      </c>
    </row>
    <row r="722" spans="1:11" x14ac:dyDescent="0.3">
      <c r="A722" s="1">
        <v>39757</v>
      </c>
      <c r="B722" s="2">
        <v>952.77</v>
      </c>
      <c r="C722" s="10">
        <f t="shared" si="83"/>
        <v>-5.2677106636838202E-2</v>
      </c>
      <c r="D722" s="7">
        <v>1.36</v>
      </c>
      <c r="E722">
        <f t="shared" si="81"/>
        <v>3.05</v>
      </c>
      <c r="F722">
        <f t="shared" si="82"/>
        <v>1.36</v>
      </c>
      <c r="G722" s="27">
        <f t="shared" si="76"/>
        <v>0</v>
      </c>
      <c r="H722" s="9">
        <f t="shared" si="80"/>
        <v>-5.2677106636838202E-2</v>
      </c>
      <c r="I722" s="9">
        <f t="shared" si="77"/>
        <v>0</v>
      </c>
      <c r="J722" s="9">
        <f t="shared" si="78"/>
        <v>0</v>
      </c>
      <c r="K722" s="9">
        <f t="shared" si="79"/>
        <v>0</v>
      </c>
    </row>
    <row r="723" spans="1:11" x14ac:dyDescent="0.3">
      <c r="A723" s="1">
        <v>39758</v>
      </c>
      <c r="B723" s="2">
        <v>904.88</v>
      </c>
      <c r="C723" s="10">
        <f t="shared" si="83"/>
        <v>-5.0263967169411283E-2</v>
      </c>
      <c r="D723" s="7">
        <v>1.28</v>
      </c>
      <c r="E723">
        <f t="shared" si="81"/>
        <v>3.05</v>
      </c>
      <c r="F723">
        <f t="shared" si="82"/>
        <v>1.28</v>
      </c>
      <c r="G723" s="27">
        <f t="shared" si="76"/>
        <v>0</v>
      </c>
      <c r="H723" s="9">
        <f t="shared" si="80"/>
        <v>-5.0263967169411283E-2</v>
      </c>
      <c r="I723" s="9">
        <f t="shared" si="77"/>
        <v>0</v>
      </c>
      <c r="J723" s="9">
        <f t="shared" si="78"/>
        <v>0</v>
      </c>
      <c r="K723" s="9">
        <f t="shared" si="79"/>
        <v>0</v>
      </c>
    </row>
    <row r="724" spans="1:11" x14ac:dyDescent="0.3">
      <c r="A724" s="1">
        <v>39759</v>
      </c>
      <c r="B724" s="2">
        <v>930.99</v>
      </c>
      <c r="C724" s="10">
        <f t="shared" si="83"/>
        <v>2.8854654760852284E-2</v>
      </c>
      <c r="D724" s="7">
        <v>1.33</v>
      </c>
      <c r="E724">
        <f t="shared" si="81"/>
        <v>3.05</v>
      </c>
      <c r="F724">
        <f t="shared" si="82"/>
        <v>1.28</v>
      </c>
      <c r="G724" s="27">
        <f t="shared" si="76"/>
        <v>2.8248587570621497E-2</v>
      </c>
      <c r="H724" s="9">
        <f t="shared" si="80"/>
        <v>2.8854654760852284E-2</v>
      </c>
      <c r="I724" s="9">
        <f t="shared" si="77"/>
        <v>0</v>
      </c>
      <c r="J724" s="9">
        <f t="shared" si="78"/>
        <v>0</v>
      </c>
      <c r="K724" s="9">
        <f t="shared" si="79"/>
        <v>0</v>
      </c>
    </row>
    <row r="725" spans="1:11" x14ac:dyDescent="0.3">
      <c r="A725" s="1">
        <v>39762</v>
      </c>
      <c r="B725" s="2">
        <v>919.21</v>
      </c>
      <c r="C725" s="10">
        <f t="shared" si="83"/>
        <v>-1.2653197134233421E-2</v>
      </c>
      <c r="D725" s="7">
        <v>1.27</v>
      </c>
      <c r="E725">
        <f t="shared" si="81"/>
        <v>3.05</v>
      </c>
      <c r="F725">
        <f t="shared" si="82"/>
        <v>1.27</v>
      </c>
      <c r="G725" s="27">
        <f t="shared" si="76"/>
        <v>0</v>
      </c>
      <c r="H725" s="9">
        <f t="shared" si="80"/>
        <v>-1.2653197134233421E-2</v>
      </c>
      <c r="I725" s="9">
        <f t="shared" si="77"/>
        <v>0</v>
      </c>
      <c r="J725" s="9">
        <f t="shared" si="78"/>
        <v>0</v>
      </c>
      <c r="K725" s="9">
        <f t="shared" si="79"/>
        <v>0</v>
      </c>
    </row>
    <row r="726" spans="1:11" x14ac:dyDescent="0.3">
      <c r="A726" s="1">
        <v>39763</v>
      </c>
      <c r="B726" s="2">
        <v>898.95</v>
      </c>
      <c r="C726" s="10">
        <f t="shared" si="83"/>
        <v>-2.2040665353945225E-2</v>
      </c>
      <c r="D726" s="7">
        <v>1.27</v>
      </c>
      <c r="E726">
        <f t="shared" si="81"/>
        <v>3.05</v>
      </c>
      <c r="F726">
        <f t="shared" si="82"/>
        <v>1.27</v>
      </c>
      <c r="G726" s="27">
        <f t="shared" si="76"/>
        <v>0</v>
      </c>
      <c r="H726" s="9">
        <f t="shared" si="80"/>
        <v>-2.2040665353945225E-2</v>
      </c>
      <c r="I726" s="9">
        <f t="shared" si="77"/>
        <v>0</v>
      </c>
      <c r="J726" s="9">
        <f t="shared" si="78"/>
        <v>0</v>
      </c>
      <c r="K726" s="9">
        <f t="shared" si="79"/>
        <v>0</v>
      </c>
    </row>
    <row r="727" spans="1:11" x14ac:dyDescent="0.3">
      <c r="A727" s="1">
        <v>39764</v>
      </c>
      <c r="B727" s="2">
        <v>852.3</v>
      </c>
      <c r="C727" s="10">
        <f t="shared" si="83"/>
        <v>-5.1893876188887134E-2</v>
      </c>
      <c r="D727" s="7">
        <v>1.19</v>
      </c>
      <c r="E727">
        <f t="shared" si="81"/>
        <v>3.05</v>
      </c>
      <c r="F727">
        <f t="shared" si="82"/>
        <v>1.19</v>
      </c>
      <c r="G727" s="27">
        <f t="shared" si="76"/>
        <v>0</v>
      </c>
      <c r="H727" s="9">
        <f t="shared" si="80"/>
        <v>-5.1893876188887134E-2</v>
      </c>
      <c r="I727" s="9">
        <f t="shared" si="77"/>
        <v>0</v>
      </c>
      <c r="J727" s="9">
        <f t="shared" si="78"/>
        <v>0</v>
      </c>
      <c r="K727" s="9">
        <f t="shared" si="79"/>
        <v>0</v>
      </c>
    </row>
    <row r="728" spans="1:11" x14ac:dyDescent="0.3">
      <c r="A728" s="1">
        <v>39765</v>
      </c>
      <c r="B728" s="2">
        <v>911.29</v>
      </c>
      <c r="C728" s="10">
        <f t="shared" si="83"/>
        <v>6.9212718526340505E-2</v>
      </c>
      <c r="D728" s="7">
        <v>1.24</v>
      </c>
      <c r="E728">
        <f t="shared" si="81"/>
        <v>3.05</v>
      </c>
      <c r="F728">
        <f t="shared" si="82"/>
        <v>1.19</v>
      </c>
      <c r="G728" s="27">
        <f t="shared" si="76"/>
        <v>2.6881720430107552E-2</v>
      </c>
      <c r="H728" s="9">
        <f t="shared" si="80"/>
        <v>6.9212718526340505E-2</v>
      </c>
      <c r="I728" s="9">
        <f t="shared" si="77"/>
        <v>0</v>
      </c>
      <c r="J728" s="9">
        <f t="shared" si="78"/>
        <v>0</v>
      </c>
      <c r="K728" s="9">
        <f t="shared" si="79"/>
        <v>0</v>
      </c>
    </row>
    <row r="729" spans="1:11" x14ac:dyDescent="0.3">
      <c r="A729" s="1">
        <v>39766</v>
      </c>
      <c r="B729" s="2">
        <v>873.29</v>
      </c>
      <c r="C729" s="10">
        <f t="shared" si="83"/>
        <v>-4.1699129805001706E-2</v>
      </c>
      <c r="D729" s="7">
        <v>1.22</v>
      </c>
      <c r="E729">
        <f t="shared" si="81"/>
        <v>3.05</v>
      </c>
      <c r="F729">
        <f t="shared" si="82"/>
        <v>1.19</v>
      </c>
      <c r="G729" s="27">
        <f t="shared" si="76"/>
        <v>1.6129032258064533E-2</v>
      </c>
      <c r="H729" s="9">
        <f t="shared" si="80"/>
        <v>-4.1699129805001706E-2</v>
      </c>
      <c r="I729" s="9">
        <f t="shared" si="77"/>
        <v>0</v>
      </c>
      <c r="J729" s="9">
        <f t="shared" si="78"/>
        <v>0</v>
      </c>
      <c r="K729" s="9">
        <f t="shared" si="79"/>
        <v>0</v>
      </c>
    </row>
    <row r="730" spans="1:11" x14ac:dyDescent="0.3">
      <c r="A730" s="1">
        <v>39769</v>
      </c>
      <c r="B730" s="2">
        <v>850.75</v>
      </c>
      <c r="C730" s="10">
        <f t="shared" si="83"/>
        <v>-2.5810440976078926E-2</v>
      </c>
      <c r="D730" s="7">
        <v>1.22</v>
      </c>
      <c r="E730">
        <f t="shared" si="81"/>
        <v>3.05</v>
      </c>
      <c r="F730">
        <f t="shared" si="82"/>
        <v>1.19</v>
      </c>
      <c r="G730" s="27">
        <f t="shared" si="76"/>
        <v>1.6129032258064533E-2</v>
      </c>
      <c r="H730" s="9">
        <f t="shared" si="80"/>
        <v>-2.5810440976078926E-2</v>
      </c>
      <c r="I730" s="9">
        <f t="shared" si="77"/>
        <v>0</v>
      </c>
      <c r="J730" s="9">
        <f t="shared" si="78"/>
        <v>0</v>
      </c>
      <c r="K730" s="9">
        <f t="shared" si="79"/>
        <v>0</v>
      </c>
    </row>
    <row r="731" spans="1:11" x14ac:dyDescent="0.3">
      <c r="A731" s="1">
        <v>39770</v>
      </c>
      <c r="B731" s="2">
        <v>859.12</v>
      </c>
      <c r="C731" s="10">
        <f t="shared" si="83"/>
        <v>9.838377901851313E-3</v>
      </c>
      <c r="D731" s="7">
        <v>1.1499999999999999</v>
      </c>
      <c r="E731">
        <f t="shared" si="81"/>
        <v>3.05</v>
      </c>
      <c r="F731">
        <f t="shared" si="82"/>
        <v>1.1499999999999999</v>
      </c>
      <c r="G731" s="27">
        <f t="shared" si="76"/>
        <v>0</v>
      </c>
      <c r="H731" s="9">
        <f t="shared" si="80"/>
        <v>9.838377901851313E-3</v>
      </c>
      <c r="I731" s="9">
        <f t="shared" si="77"/>
        <v>0</v>
      </c>
      <c r="J731" s="9">
        <f t="shared" si="78"/>
        <v>0</v>
      </c>
      <c r="K731" s="9">
        <f t="shared" si="79"/>
        <v>0</v>
      </c>
    </row>
    <row r="732" spans="1:11" x14ac:dyDescent="0.3">
      <c r="A732" s="1">
        <v>39771</v>
      </c>
      <c r="B732" s="2">
        <v>806.58</v>
      </c>
      <c r="C732" s="10">
        <f t="shared" si="83"/>
        <v>-6.1155601080175023E-2</v>
      </c>
      <c r="D732" s="7">
        <v>1.0900000000000001</v>
      </c>
      <c r="E732">
        <f t="shared" si="81"/>
        <v>3.05</v>
      </c>
      <c r="F732">
        <f t="shared" si="82"/>
        <v>1.0900000000000001</v>
      </c>
      <c r="G732" s="27">
        <f t="shared" si="76"/>
        <v>0</v>
      </c>
      <c r="H732" s="9">
        <f t="shared" si="80"/>
        <v>-6.1155601080175023E-2</v>
      </c>
      <c r="I732" s="9">
        <f t="shared" si="77"/>
        <v>0</v>
      </c>
      <c r="J732" s="9">
        <f t="shared" si="78"/>
        <v>0</v>
      </c>
      <c r="K732" s="9">
        <f t="shared" si="79"/>
        <v>0</v>
      </c>
    </row>
    <row r="733" spans="1:11" x14ac:dyDescent="0.3">
      <c r="A733" s="3">
        <v>39772</v>
      </c>
      <c r="B733" s="4">
        <v>752.44</v>
      </c>
      <c r="C733" s="10">
        <f t="shared" si="83"/>
        <v>-6.7122914032086076E-2</v>
      </c>
      <c r="D733" s="7">
        <v>1</v>
      </c>
      <c r="E733">
        <f t="shared" si="81"/>
        <v>3.05</v>
      </c>
      <c r="F733">
        <f t="shared" si="82"/>
        <v>1</v>
      </c>
      <c r="G733" s="27">
        <f t="shared" si="76"/>
        <v>0</v>
      </c>
      <c r="H733" s="9">
        <f t="shared" si="80"/>
        <v>-6.7122914032086076E-2</v>
      </c>
      <c r="I733" s="9">
        <f t="shared" si="77"/>
        <v>0</v>
      </c>
      <c r="J733" s="9">
        <f t="shared" si="78"/>
        <v>0</v>
      </c>
      <c r="K733" s="9">
        <f t="shared" si="79"/>
        <v>0</v>
      </c>
    </row>
    <row r="734" spans="1:11" x14ac:dyDescent="0.3">
      <c r="A734" s="1">
        <v>39773</v>
      </c>
      <c r="B734" s="2">
        <v>800.03</v>
      </c>
      <c r="C734" s="10">
        <f t="shared" si="83"/>
        <v>6.324756791239157E-2</v>
      </c>
      <c r="D734" s="7">
        <v>1.0900000000000001</v>
      </c>
      <c r="E734">
        <f t="shared" si="81"/>
        <v>3.05</v>
      </c>
      <c r="F734">
        <f t="shared" si="82"/>
        <v>1</v>
      </c>
      <c r="G734" s="27">
        <f t="shared" si="76"/>
        <v>4.390243902439029E-2</v>
      </c>
      <c r="H734" s="9">
        <f t="shared" si="80"/>
        <v>6.324756791239157E-2</v>
      </c>
      <c r="I734" s="9">
        <f t="shared" si="77"/>
        <v>0</v>
      </c>
      <c r="J734" s="9">
        <f t="shared" si="78"/>
        <v>0</v>
      </c>
      <c r="K734" s="9">
        <f t="shared" si="79"/>
        <v>0</v>
      </c>
    </row>
    <row r="735" spans="1:11" x14ac:dyDescent="0.3">
      <c r="A735" s="1">
        <v>39776</v>
      </c>
      <c r="B735" s="2">
        <v>851.81</v>
      </c>
      <c r="C735" s="10">
        <f t="shared" si="83"/>
        <v>6.4722572903516087E-2</v>
      </c>
      <c r="D735" s="7">
        <v>1.31</v>
      </c>
      <c r="E735">
        <f t="shared" si="81"/>
        <v>3.05</v>
      </c>
      <c r="F735">
        <f t="shared" si="82"/>
        <v>1</v>
      </c>
      <c r="G735" s="27">
        <f t="shared" si="76"/>
        <v>0.151219512195122</v>
      </c>
      <c r="H735" s="9">
        <f t="shared" si="80"/>
        <v>6.4722572903516087E-2</v>
      </c>
      <c r="I735" s="9">
        <f t="shared" si="77"/>
        <v>0</v>
      </c>
      <c r="J735" s="9">
        <f t="shared" si="78"/>
        <v>0</v>
      </c>
      <c r="K735" s="9">
        <f t="shared" si="79"/>
        <v>0</v>
      </c>
    </row>
    <row r="736" spans="1:11" x14ac:dyDescent="0.3">
      <c r="A736" s="1">
        <v>39778</v>
      </c>
      <c r="B736" s="2">
        <v>887.68</v>
      </c>
      <c r="C736" s="10">
        <f t="shared" si="83"/>
        <v>4.2110329768375587E-2</v>
      </c>
      <c r="D736" s="7">
        <v>1.0900000000000001</v>
      </c>
      <c r="E736">
        <f t="shared" si="81"/>
        <v>3.05</v>
      </c>
      <c r="F736">
        <f t="shared" si="82"/>
        <v>1</v>
      </c>
      <c r="G736" s="27">
        <f t="shared" si="76"/>
        <v>4.390243902439029E-2</v>
      </c>
      <c r="H736" s="9">
        <f t="shared" si="80"/>
        <v>4.2110329768375587E-2</v>
      </c>
      <c r="I736" s="9">
        <f t="shared" si="77"/>
        <v>0</v>
      </c>
      <c r="J736" s="9">
        <f t="shared" si="78"/>
        <v>0</v>
      </c>
      <c r="K736" s="9">
        <f t="shared" si="79"/>
        <v>0</v>
      </c>
    </row>
    <row r="737" spans="1:11" x14ac:dyDescent="0.3">
      <c r="A737" s="1">
        <v>39780</v>
      </c>
      <c r="B737" s="2">
        <v>896.24</v>
      </c>
      <c r="C737" s="10">
        <f t="shared" si="83"/>
        <v>9.6431146359048977E-3</v>
      </c>
      <c r="D737" s="7">
        <v>1</v>
      </c>
      <c r="E737">
        <f t="shared" si="81"/>
        <v>3.05</v>
      </c>
      <c r="F737">
        <f t="shared" si="82"/>
        <v>1</v>
      </c>
      <c r="G737" s="27">
        <f t="shared" si="76"/>
        <v>0</v>
      </c>
      <c r="H737" s="9">
        <f t="shared" si="80"/>
        <v>9.6431146359048977E-3</v>
      </c>
      <c r="I737" s="9">
        <f t="shared" si="77"/>
        <v>0</v>
      </c>
      <c r="J737" s="9">
        <f t="shared" si="78"/>
        <v>0</v>
      </c>
      <c r="K737" s="9">
        <f t="shared" si="79"/>
        <v>0</v>
      </c>
    </row>
    <row r="738" spans="1:11" x14ac:dyDescent="0.3">
      <c r="A738" s="1">
        <v>39783</v>
      </c>
      <c r="B738" s="2">
        <v>816.21</v>
      </c>
      <c r="C738" s="10">
        <f t="shared" si="83"/>
        <v>-8.9295278050522148E-2</v>
      </c>
      <c r="D738" s="7">
        <v>0.9</v>
      </c>
      <c r="E738">
        <f t="shared" si="81"/>
        <v>3.05</v>
      </c>
      <c r="F738">
        <f t="shared" si="82"/>
        <v>0.9</v>
      </c>
      <c r="G738" s="27">
        <f t="shared" si="76"/>
        <v>0</v>
      </c>
      <c r="H738" s="9">
        <f t="shared" si="80"/>
        <v>-8.9295278050522148E-2</v>
      </c>
      <c r="I738" s="9">
        <f t="shared" si="77"/>
        <v>0</v>
      </c>
      <c r="J738" s="9">
        <f t="shared" si="78"/>
        <v>0</v>
      </c>
      <c r="K738" s="9">
        <f t="shared" si="79"/>
        <v>0</v>
      </c>
    </row>
    <row r="739" spans="1:11" x14ac:dyDescent="0.3">
      <c r="A739" s="1">
        <v>39784</v>
      </c>
      <c r="B739" s="2">
        <v>848.81</v>
      </c>
      <c r="C739" s="10">
        <f t="shared" si="83"/>
        <v>3.9940701535144028E-2</v>
      </c>
      <c r="D739" s="7">
        <v>0.9</v>
      </c>
      <c r="E739">
        <f t="shared" si="81"/>
        <v>3.05</v>
      </c>
      <c r="F739">
        <f t="shared" si="82"/>
        <v>0.9</v>
      </c>
      <c r="G739" s="27">
        <f t="shared" si="76"/>
        <v>0</v>
      </c>
      <c r="H739" s="9">
        <f t="shared" si="80"/>
        <v>3.9940701535144028E-2</v>
      </c>
      <c r="I739" s="9">
        <f t="shared" si="77"/>
        <v>0</v>
      </c>
      <c r="J739" s="9">
        <f t="shared" si="78"/>
        <v>0</v>
      </c>
      <c r="K739" s="9">
        <f t="shared" si="79"/>
        <v>0</v>
      </c>
    </row>
    <row r="740" spans="1:11" x14ac:dyDescent="0.3">
      <c r="A740" s="1">
        <v>39785</v>
      </c>
      <c r="B740" s="2">
        <v>870.74</v>
      </c>
      <c r="C740" s="10">
        <f t="shared" si="83"/>
        <v>2.583617063889453E-2</v>
      </c>
      <c r="D740" s="7">
        <v>0.87</v>
      </c>
      <c r="E740">
        <f t="shared" si="81"/>
        <v>3.05</v>
      </c>
      <c r="F740">
        <f t="shared" si="82"/>
        <v>0.87</v>
      </c>
      <c r="G740" s="27">
        <f t="shared" si="76"/>
        <v>0</v>
      </c>
      <c r="H740" s="9">
        <f t="shared" si="80"/>
        <v>2.583617063889453E-2</v>
      </c>
      <c r="I740" s="9">
        <f t="shared" si="77"/>
        <v>0</v>
      </c>
      <c r="J740" s="9">
        <f t="shared" si="78"/>
        <v>0</v>
      </c>
      <c r="K740" s="9">
        <f t="shared" si="79"/>
        <v>0</v>
      </c>
    </row>
    <row r="741" spans="1:11" x14ac:dyDescent="0.3">
      <c r="A741" s="1">
        <v>39786</v>
      </c>
      <c r="B741" s="2">
        <v>845.22</v>
      </c>
      <c r="C741" s="10">
        <f t="shared" si="83"/>
        <v>-2.93084043457289E-2</v>
      </c>
      <c r="D741" s="7">
        <v>0.82</v>
      </c>
      <c r="E741">
        <f t="shared" si="81"/>
        <v>3.05</v>
      </c>
      <c r="F741">
        <f t="shared" si="82"/>
        <v>0.82</v>
      </c>
      <c r="G741" s="27">
        <f t="shared" si="76"/>
        <v>0</v>
      </c>
      <c r="H741" s="9">
        <f t="shared" si="80"/>
        <v>-2.93084043457289E-2</v>
      </c>
      <c r="I741" s="9">
        <f t="shared" si="77"/>
        <v>0</v>
      </c>
      <c r="J741" s="9">
        <f t="shared" si="78"/>
        <v>0</v>
      </c>
      <c r="K741" s="9">
        <f t="shared" si="79"/>
        <v>0</v>
      </c>
    </row>
    <row r="742" spans="1:11" x14ac:dyDescent="0.3">
      <c r="A742" s="1">
        <v>39787</v>
      </c>
      <c r="B742" s="2">
        <v>876.07</v>
      </c>
      <c r="C742" s="10">
        <f t="shared" si="83"/>
        <v>3.6499372944322213E-2</v>
      </c>
      <c r="D742" s="7">
        <v>0.93</v>
      </c>
      <c r="E742">
        <f t="shared" si="81"/>
        <v>3.05</v>
      </c>
      <c r="F742">
        <f t="shared" si="82"/>
        <v>0.82</v>
      </c>
      <c r="G742" s="27">
        <f t="shared" si="76"/>
        <v>4.9327354260089731E-2</v>
      </c>
      <c r="H742" s="9">
        <f t="shared" si="80"/>
        <v>3.6499372944322213E-2</v>
      </c>
      <c r="I742" s="9">
        <f t="shared" si="77"/>
        <v>0</v>
      </c>
      <c r="J742" s="9">
        <f t="shared" si="78"/>
        <v>0</v>
      </c>
      <c r="K742" s="9">
        <f t="shared" si="79"/>
        <v>0</v>
      </c>
    </row>
    <row r="743" spans="1:11" x14ac:dyDescent="0.3">
      <c r="A743" s="1">
        <v>39790</v>
      </c>
      <c r="B743" s="2">
        <v>909.7</v>
      </c>
      <c r="C743" s="10">
        <f t="shared" si="83"/>
        <v>3.8387343477119404E-2</v>
      </c>
      <c r="D743" s="7">
        <v>0.97</v>
      </c>
      <c r="E743">
        <f t="shared" si="81"/>
        <v>3.05</v>
      </c>
      <c r="F743">
        <f t="shared" si="82"/>
        <v>0.82</v>
      </c>
      <c r="G743" s="27">
        <f t="shared" si="76"/>
        <v>6.7264573991031404E-2</v>
      </c>
      <c r="H743" s="9">
        <f t="shared" si="80"/>
        <v>3.8387343477119404E-2</v>
      </c>
      <c r="I743" s="9">
        <f t="shared" si="77"/>
        <v>0</v>
      </c>
      <c r="J743" s="9">
        <f t="shared" si="78"/>
        <v>0</v>
      </c>
      <c r="K743" s="9">
        <f t="shared" si="79"/>
        <v>0</v>
      </c>
    </row>
    <row r="744" spans="1:11" x14ac:dyDescent="0.3">
      <c r="A744" s="1">
        <v>39791</v>
      </c>
      <c r="B744" s="2">
        <v>888.67</v>
      </c>
      <c r="C744" s="10">
        <f t="shared" si="83"/>
        <v>-2.3117511267450902E-2</v>
      </c>
      <c r="D744" s="7">
        <v>0.84</v>
      </c>
      <c r="E744">
        <f t="shared" si="81"/>
        <v>3.05</v>
      </c>
      <c r="F744">
        <f t="shared" si="82"/>
        <v>0.82</v>
      </c>
      <c r="G744" s="27">
        <f t="shared" si="76"/>
        <v>8.9686098654708606E-3</v>
      </c>
      <c r="H744" s="9">
        <f t="shared" si="80"/>
        <v>-2.3117511267450902E-2</v>
      </c>
      <c r="I744" s="9">
        <f t="shared" si="77"/>
        <v>0</v>
      </c>
      <c r="J744" s="9">
        <f t="shared" si="78"/>
        <v>0</v>
      </c>
      <c r="K744" s="9">
        <f t="shared" si="79"/>
        <v>0</v>
      </c>
    </row>
    <row r="745" spans="1:11" x14ac:dyDescent="0.3">
      <c r="A745" s="1">
        <v>39792</v>
      </c>
      <c r="B745" s="2">
        <v>899.24</v>
      </c>
      <c r="C745" s="10">
        <f t="shared" si="83"/>
        <v>1.1894178941564417E-2</v>
      </c>
      <c r="D745" s="7">
        <v>0.86</v>
      </c>
      <c r="E745">
        <f t="shared" si="81"/>
        <v>3.02</v>
      </c>
      <c r="F745">
        <f t="shared" si="82"/>
        <v>0.82</v>
      </c>
      <c r="G745" s="27">
        <f t="shared" si="76"/>
        <v>1.8181818181818195E-2</v>
      </c>
      <c r="H745" s="9">
        <f t="shared" si="80"/>
        <v>1.1894178941564417E-2</v>
      </c>
      <c r="I745" s="9">
        <f t="shared" si="77"/>
        <v>0</v>
      </c>
      <c r="J745" s="9">
        <f t="shared" si="78"/>
        <v>0</v>
      </c>
      <c r="K745" s="9">
        <f t="shared" si="79"/>
        <v>0</v>
      </c>
    </row>
    <row r="746" spans="1:11" x14ac:dyDescent="0.3">
      <c r="A746" s="1">
        <v>39793</v>
      </c>
      <c r="B746" s="2">
        <v>873.59</v>
      </c>
      <c r="C746" s="10">
        <f t="shared" si="83"/>
        <v>-2.8524087006805723E-2</v>
      </c>
      <c r="D746" s="7">
        <v>0.79</v>
      </c>
      <c r="E746">
        <f t="shared" si="81"/>
        <v>2.99</v>
      </c>
      <c r="F746">
        <f t="shared" si="82"/>
        <v>0.79</v>
      </c>
      <c r="G746" s="27">
        <f t="shared" si="76"/>
        <v>0</v>
      </c>
      <c r="H746" s="9">
        <f t="shared" si="80"/>
        <v>-2.8524087006805723E-2</v>
      </c>
      <c r="I746" s="9">
        <f t="shared" si="77"/>
        <v>0</v>
      </c>
      <c r="J746" s="9">
        <f t="shared" si="78"/>
        <v>0</v>
      </c>
      <c r="K746" s="9">
        <f t="shared" si="79"/>
        <v>0</v>
      </c>
    </row>
    <row r="747" spans="1:11" x14ac:dyDescent="0.3">
      <c r="A747" s="1">
        <v>39794</v>
      </c>
      <c r="B747" s="2">
        <v>879.73</v>
      </c>
      <c r="C747" s="10">
        <f t="shared" si="83"/>
        <v>7.028468732471739E-3</v>
      </c>
      <c r="D747" s="7">
        <v>0.78</v>
      </c>
      <c r="E747">
        <f t="shared" si="81"/>
        <v>2.99</v>
      </c>
      <c r="F747">
        <f t="shared" si="82"/>
        <v>0.78</v>
      </c>
      <c r="G747" s="27">
        <f t="shared" si="76"/>
        <v>0</v>
      </c>
      <c r="H747" s="9">
        <f t="shared" si="80"/>
        <v>7.028468732471739E-3</v>
      </c>
      <c r="I747" s="9">
        <f t="shared" si="77"/>
        <v>0</v>
      </c>
      <c r="J747" s="9">
        <f t="shared" si="78"/>
        <v>0</v>
      </c>
      <c r="K747" s="9">
        <f t="shared" si="79"/>
        <v>0</v>
      </c>
    </row>
    <row r="748" spans="1:11" x14ac:dyDescent="0.3">
      <c r="A748" s="1">
        <v>39797</v>
      </c>
      <c r="B748" s="2">
        <v>868.57</v>
      </c>
      <c r="C748" s="10">
        <f t="shared" si="83"/>
        <v>-1.2685710388414592E-2</v>
      </c>
      <c r="D748" s="7">
        <v>0.75</v>
      </c>
      <c r="E748">
        <f t="shared" si="81"/>
        <v>2.99</v>
      </c>
      <c r="F748">
        <f t="shared" si="82"/>
        <v>0.75</v>
      </c>
      <c r="G748" s="27">
        <f t="shared" si="76"/>
        <v>0</v>
      </c>
      <c r="H748" s="9">
        <f t="shared" si="80"/>
        <v>-1.2685710388414592E-2</v>
      </c>
      <c r="I748" s="9">
        <f t="shared" si="77"/>
        <v>0</v>
      </c>
      <c r="J748" s="9">
        <f t="shared" si="78"/>
        <v>0</v>
      </c>
      <c r="K748" s="9">
        <f t="shared" si="79"/>
        <v>0</v>
      </c>
    </row>
    <row r="749" spans="1:11" x14ac:dyDescent="0.3">
      <c r="A749" s="1">
        <v>39798</v>
      </c>
      <c r="B749" s="2">
        <v>913.18</v>
      </c>
      <c r="C749" s="10">
        <f t="shared" si="83"/>
        <v>5.1360281842568703E-2</v>
      </c>
      <c r="D749" s="7">
        <v>0.65</v>
      </c>
      <c r="E749">
        <f t="shared" si="81"/>
        <v>2.98</v>
      </c>
      <c r="F749">
        <f t="shared" si="82"/>
        <v>0.65</v>
      </c>
      <c r="G749" s="27">
        <f t="shared" si="76"/>
        <v>0</v>
      </c>
      <c r="H749" s="9">
        <f t="shared" si="80"/>
        <v>5.1360281842568703E-2</v>
      </c>
      <c r="I749" s="9">
        <f t="shared" si="77"/>
        <v>0</v>
      </c>
      <c r="J749" s="9">
        <f t="shared" si="78"/>
        <v>0</v>
      </c>
      <c r="K749" s="9">
        <f t="shared" si="79"/>
        <v>0</v>
      </c>
    </row>
    <row r="750" spans="1:11" x14ac:dyDescent="0.3">
      <c r="A750" s="1">
        <v>39799</v>
      </c>
      <c r="B750" s="2">
        <v>904.42</v>
      </c>
      <c r="C750" s="10">
        <f t="shared" si="83"/>
        <v>-9.5928513546069683E-3</v>
      </c>
      <c r="D750" s="7">
        <v>0.73</v>
      </c>
      <c r="E750">
        <f t="shared" si="81"/>
        <v>2.98</v>
      </c>
      <c r="F750">
        <f t="shared" si="82"/>
        <v>0.65</v>
      </c>
      <c r="G750" s="27">
        <f t="shared" si="76"/>
        <v>3.4334763948497833E-2</v>
      </c>
      <c r="H750" s="9">
        <f t="shared" si="80"/>
        <v>-9.5928513546069683E-3</v>
      </c>
      <c r="I750" s="9">
        <f t="shared" si="77"/>
        <v>0</v>
      </c>
      <c r="J750" s="9">
        <f t="shared" si="78"/>
        <v>0</v>
      </c>
      <c r="K750" s="9">
        <f t="shared" si="79"/>
        <v>0</v>
      </c>
    </row>
    <row r="751" spans="1:11" x14ac:dyDescent="0.3">
      <c r="A751" s="1">
        <v>39800</v>
      </c>
      <c r="B751" s="2">
        <v>885.28</v>
      </c>
      <c r="C751" s="10">
        <f t="shared" si="83"/>
        <v>-2.116273412794939E-2</v>
      </c>
      <c r="D751" s="7">
        <v>0.68</v>
      </c>
      <c r="E751">
        <f t="shared" si="81"/>
        <v>2.87</v>
      </c>
      <c r="F751">
        <f t="shared" si="82"/>
        <v>0.65</v>
      </c>
      <c r="G751" s="27">
        <f t="shared" si="76"/>
        <v>1.3513513513513525E-2</v>
      </c>
      <c r="H751" s="9">
        <f t="shared" si="80"/>
        <v>-2.116273412794939E-2</v>
      </c>
      <c r="I751" s="9">
        <f t="shared" si="77"/>
        <v>0</v>
      </c>
      <c r="J751" s="9">
        <f t="shared" si="78"/>
        <v>0</v>
      </c>
      <c r="K751" s="9">
        <f t="shared" si="79"/>
        <v>0</v>
      </c>
    </row>
    <row r="752" spans="1:11" x14ac:dyDescent="0.3">
      <c r="A752" s="1">
        <v>39801</v>
      </c>
      <c r="B752" s="2">
        <v>887.88</v>
      </c>
      <c r="C752" s="10">
        <f t="shared" si="83"/>
        <v>2.9369239110790066E-3</v>
      </c>
      <c r="D752" s="7">
        <v>0.74</v>
      </c>
      <c r="E752">
        <f t="shared" si="81"/>
        <v>2.82</v>
      </c>
      <c r="F752">
        <f t="shared" si="82"/>
        <v>0.65</v>
      </c>
      <c r="G752" s="27">
        <f t="shared" si="76"/>
        <v>4.1474654377880171E-2</v>
      </c>
      <c r="H752" s="9">
        <f t="shared" si="80"/>
        <v>2.9369239110790066E-3</v>
      </c>
      <c r="I752" s="9">
        <f t="shared" si="77"/>
        <v>0</v>
      </c>
      <c r="J752" s="9">
        <f t="shared" si="78"/>
        <v>0</v>
      </c>
      <c r="K752" s="9">
        <f t="shared" si="79"/>
        <v>0</v>
      </c>
    </row>
    <row r="753" spans="1:11" x14ac:dyDescent="0.3">
      <c r="A753" s="1">
        <v>39804</v>
      </c>
      <c r="B753" s="2">
        <v>871.63</v>
      </c>
      <c r="C753" s="10">
        <f t="shared" si="83"/>
        <v>-1.8302022795873316E-2</v>
      </c>
      <c r="D753" s="7">
        <v>0.87</v>
      </c>
      <c r="E753">
        <f t="shared" si="81"/>
        <v>2.81</v>
      </c>
      <c r="F753">
        <f t="shared" si="82"/>
        <v>0.65</v>
      </c>
      <c r="G753" s="27">
        <f t="shared" si="76"/>
        <v>0.10185185185185183</v>
      </c>
      <c r="H753" s="9">
        <f t="shared" si="80"/>
        <v>-1.8302022795873316E-2</v>
      </c>
      <c r="I753" s="9">
        <f t="shared" si="77"/>
        <v>0</v>
      </c>
      <c r="J753" s="9">
        <f t="shared" si="78"/>
        <v>0</v>
      </c>
      <c r="K753" s="9">
        <f t="shared" si="79"/>
        <v>0</v>
      </c>
    </row>
    <row r="754" spans="1:11" x14ac:dyDescent="0.3">
      <c r="A754" s="1">
        <v>39805</v>
      </c>
      <c r="B754" s="2">
        <v>863.16</v>
      </c>
      <c r="C754" s="10">
        <f t="shared" si="83"/>
        <v>-9.7174259720294483E-3</v>
      </c>
      <c r="D754" s="7">
        <v>0.9</v>
      </c>
      <c r="E754">
        <f t="shared" si="81"/>
        <v>2.81</v>
      </c>
      <c r="F754">
        <f t="shared" si="82"/>
        <v>0.65</v>
      </c>
      <c r="G754" s="27">
        <f t="shared" si="76"/>
        <v>0.11574074074074073</v>
      </c>
      <c r="H754" s="9">
        <f t="shared" si="80"/>
        <v>-9.7174259720294483E-3</v>
      </c>
      <c r="I754" s="9">
        <f t="shared" si="77"/>
        <v>0</v>
      </c>
      <c r="J754" s="9">
        <f t="shared" si="78"/>
        <v>0</v>
      </c>
      <c r="K754" s="9">
        <f t="shared" si="79"/>
        <v>0</v>
      </c>
    </row>
    <row r="755" spans="1:11" x14ac:dyDescent="0.3">
      <c r="A755" s="1">
        <v>39806</v>
      </c>
      <c r="B755" s="2">
        <v>868.15</v>
      </c>
      <c r="C755" s="10">
        <f t="shared" si="83"/>
        <v>5.7810834607720579E-3</v>
      </c>
      <c r="D755" s="7">
        <v>0.9</v>
      </c>
      <c r="E755">
        <f t="shared" si="81"/>
        <v>2.81</v>
      </c>
      <c r="F755">
        <f t="shared" si="82"/>
        <v>0.65</v>
      </c>
      <c r="G755" s="27">
        <f t="shared" si="76"/>
        <v>0.11574074074074073</v>
      </c>
      <c r="H755" s="9">
        <f t="shared" si="80"/>
        <v>5.7810834607720579E-3</v>
      </c>
      <c r="I755" s="9">
        <f t="shared" si="77"/>
        <v>0</v>
      </c>
      <c r="J755" s="9">
        <f t="shared" si="78"/>
        <v>0</v>
      </c>
      <c r="K755" s="9">
        <f t="shared" si="79"/>
        <v>0</v>
      </c>
    </row>
    <row r="756" spans="1:11" x14ac:dyDescent="0.3">
      <c r="A756" s="1">
        <v>39808</v>
      </c>
      <c r="B756" s="2">
        <v>872.8</v>
      </c>
      <c r="C756" s="10">
        <f t="shared" si="83"/>
        <v>5.3562172435638739E-3</v>
      </c>
      <c r="D756" s="7">
        <v>0.89</v>
      </c>
      <c r="E756">
        <f t="shared" si="81"/>
        <v>2.81</v>
      </c>
      <c r="F756">
        <f t="shared" si="82"/>
        <v>0.65</v>
      </c>
      <c r="G756" s="27">
        <f t="shared" si="76"/>
        <v>0.1111111111111111</v>
      </c>
      <c r="H756" s="9">
        <f t="shared" si="80"/>
        <v>5.3562172435638739E-3</v>
      </c>
      <c r="I756" s="9">
        <f t="shared" si="77"/>
        <v>0</v>
      </c>
      <c r="J756" s="9">
        <f t="shared" si="78"/>
        <v>0</v>
      </c>
      <c r="K756" s="9">
        <f t="shared" si="79"/>
        <v>0</v>
      </c>
    </row>
    <row r="757" spans="1:11" x14ac:dyDescent="0.3">
      <c r="A757" s="1">
        <v>39811</v>
      </c>
      <c r="B757" s="2">
        <v>869.42</v>
      </c>
      <c r="C757" s="10">
        <f t="shared" si="83"/>
        <v>-3.8725939505041196E-3</v>
      </c>
      <c r="D757" s="7">
        <v>0.78</v>
      </c>
      <c r="E757">
        <f t="shared" si="81"/>
        <v>2.81</v>
      </c>
      <c r="F757">
        <f t="shared" si="82"/>
        <v>0.65</v>
      </c>
      <c r="G757" s="27">
        <f t="shared" si="76"/>
        <v>6.0185185185185182E-2</v>
      </c>
      <c r="H757" s="9">
        <f t="shared" si="80"/>
        <v>-3.8725939505041196E-3</v>
      </c>
      <c r="I757" s="9">
        <f t="shared" si="77"/>
        <v>0</v>
      </c>
      <c r="J757" s="9">
        <f t="shared" si="78"/>
        <v>0</v>
      </c>
      <c r="K757" s="9">
        <f t="shared" si="79"/>
        <v>0</v>
      </c>
    </row>
    <row r="758" spans="1:11" x14ac:dyDescent="0.3">
      <c r="A758" s="1">
        <v>39812</v>
      </c>
      <c r="B758" s="2">
        <v>890.64</v>
      </c>
      <c r="C758" s="10">
        <f t="shared" si="83"/>
        <v>2.4407075981688973E-2</v>
      </c>
      <c r="D758" s="7">
        <v>0.75</v>
      </c>
      <c r="E758">
        <f t="shared" si="81"/>
        <v>2.81</v>
      </c>
      <c r="F758">
        <f t="shared" si="82"/>
        <v>0.65</v>
      </c>
      <c r="G758" s="27">
        <f t="shared" si="76"/>
        <v>4.629629629629628E-2</v>
      </c>
      <c r="H758" s="9">
        <f t="shared" si="80"/>
        <v>2.4407075981688973E-2</v>
      </c>
      <c r="I758" s="9">
        <f t="shared" si="77"/>
        <v>0</v>
      </c>
      <c r="J758" s="9">
        <f t="shared" si="78"/>
        <v>0</v>
      </c>
      <c r="K758" s="9">
        <f t="shared" si="79"/>
        <v>0</v>
      </c>
    </row>
    <row r="759" spans="1:11" x14ac:dyDescent="0.3">
      <c r="A759" s="1">
        <v>39813</v>
      </c>
      <c r="B759" s="2">
        <v>903.25</v>
      </c>
      <c r="C759" s="10">
        <f t="shared" si="83"/>
        <v>1.4158358034671713E-2</v>
      </c>
      <c r="D759" s="7">
        <v>0.76</v>
      </c>
      <c r="E759">
        <f t="shared" si="81"/>
        <v>2.81</v>
      </c>
      <c r="F759">
        <f t="shared" si="82"/>
        <v>0.65</v>
      </c>
      <c r="G759" s="27">
        <f t="shared" si="76"/>
        <v>5.0925925925925916E-2</v>
      </c>
      <c r="H759" s="9">
        <f t="shared" si="80"/>
        <v>1.4158358034671713E-2</v>
      </c>
      <c r="I759" s="9">
        <f t="shared" si="77"/>
        <v>0</v>
      </c>
      <c r="J759" s="9">
        <f t="shared" si="78"/>
        <v>0</v>
      </c>
      <c r="K759" s="9">
        <f t="shared" si="79"/>
        <v>0</v>
      </c>
    </row>
    <row r="760" spans="1:11" x14ac:dyDescent="0.3">
      <c r="A760" s="1">
        <v>39815</v>
      </c>
      <c r="B760" s="2">
        <v>931.8</v>
      </c>
      <c r="C760" s="10">
        <f t="shared" si="83"/>
        <v>3.1608081926376923E-2</v>
      </c>
      <c r="D760" s="7">
        <v>0.88</v>
      </c>
      <c r="E760">
        <f t="shared" si="81"/>
        <v>2.81</v>
      </c>
      <c r="F760">
        <f t="shared" si="82"/>
        <v>0.65</v>
      </c>
      <c r="G760" s="27">
        <f t="shared" si="76"/>
        <v>0.10648148148148147</v>
      </c>
      <c r="H760" s="9">
        <f t="shared" si="80"/>
        <v>3.1608081926376923E-2</v>
      </c>
      <c r="I760" s="9">
        <f t="shared" si="77"/>
        <v>0</v>
      </c>
      <c r="J760" s="9">
        <f t="shared" si="78"/>
        <v>0</v>
      </c>
      <c r="K760" s="9">
        <f t="shared" si="79"/>
        <v>0</v>
      </c>
    </row>
    <row r="761" spans="1:11" x14ac:dyDescent="0.3">
      <c r="A761" s="1">
        <v>39818</v>
      </c>
      <c r="B761" s="2">
        <v>927.45</v>
      </c>
      <c r="C761" s="10">
        <f t="shared" si="83"/>
        <v>-4.6683837733418219E-3</v>
      </c>
      <c r="D761" s="7">
        <v>0.78</v>
      </c>
      <c r="E761">
        <f t="shared" si="81"/>
        <v>2.81</v>
      </c>
      <c r="F761">
        <f t="shared" si="82"/>
        <v>0.65</v>
      </c>
      <c r="G761" s="27">
        <f t="shared" si="76"/>
        <v>6.0185185185185182E-2</v>
      </c>
      <c r="H761" s="9">
        <f t="shared" si="80"/>
        <v>-4.6683837733418219E-3</v>
      </c>
      <c r="I761" s="9">
        <f t="shared" si="77"/>
        <v>0</v>
      </c>
      <c r="J761" s="9">
        <f t="shared" si="78"/>
        <v>0</v>
      </c>
      <c r="K761" s="9">
        <f t="shared" si="79"/>
        <v>0</v>
      </c>
    </row>
    <row r="762" spans="1:11" x14ac:dyDescent="0.3">
      <c r="A762" s="1">
        <v>39819</v>
      </c>
      <c r="B762" s="2">
        <v>934.7</v>
      </c>
      <c r="C762" s="10">
        <f t="shared" si="83"/>
        <v>7.8171329990835078E-3</v>
      </c>
      <c r="D762" s="7">
        <v>0.8</v>
      </c>
      <c r="E762">
        <f t="shared" si="81"/>
        <v>2.81</v>
      </c>
      <c r="F762">
        <f t="shared" si="82"/>
        <v>0.65</v>
      </c>
      <c r="G762" s="27">
        <f t="shared" si="76"/>
        <v>6.9444444444444448E-2</v>
      </c>
      <c r="H762" s="9">
        <f t="shared" si="80"/>
        <v>7.8171329990835078E-3</v>
      </c>
      <c r="I762" s="9">
        <f t="shared" si="77"/>
        <v>0</v>
      </c>
      <c r="J762" s="9">
        <f t="shared" si="78"/>
        <v>0</v>
      </c>
      <c r="K762" s="9">
        <f t="shared" si="79"/>
        <v>0</v>
      </c>
    </row>
    <row r="763" spans="1:11" x14ac:dyDescent="0.3">
      <c r="A763" s="1">
        <v>39820</v>
      </c>
      <c r="B763" s="2">
        <v>906.65</v>
      </c>
      <c r="C763" s="10">
        <f t="shared" si="83"/>
        <v>-3.0009628757890303E-2</v>
      </c>
      <c r="D763" s="7">
        <v>0.82</v>
      </c>
      <c r="E763">
        <f t="shared" si="81"/>
        <v>2.81</v>
      </c>
      <c r="F763">
        <f t="shared" si="82"/>
        <v>0.65</v>
      </c>
      <c r="G763" s="27">
        <f t="shared" ref="G763:G826" si="84">(D763-F763)/(E763-F763)</f>
        <v>7.8703703703703665E-2</v>
      </c>
      <c r="H763" s="9">
        <f t="shared" si="80"/>
        <v>-3.0009628757890303E-2</v>
      </c>
      <c r="I763" s="9">
        <f t="shared" ref="I763:I826" si="85">IF(G763&gt;H$2,IF(G763&lt;I$2,C763,0),0)</f>
        <v>0</v>
      </c>
      <c r="J763" s="9">
        <f t="shared" ref="J763:J826" si="86">IF(G763&gt;I$2,IF(G763&lt;J$2,C763,0),0)</f>
        <v>0</v>
      </c>
      <c r="K763" s="9">
        <f t="shared" ref="K763:K826" si="87">IF(G763&gt;J$2,IF(G763&lt;K$2,C763,0),0)</f>
        <v>0</v>
      </c>
    </row>
    <row r="764" spans="1:11" x14ac:dyDescent="0.3">
      <c r="A764" s="1">
        <v>39821</v>
      </c>
      <c r="B764" s="2">
        <v>909.73</v>
      </c>
      <c r="C764" s="10">
        <f t="shared" si="83"/>
        <v>3.3971212706116372E-3</v>
      </c>
      <c r="D764" s="7">
        <v>0.83</v>
      </c>
      <c r="E764">
        <f t="shared" si="81"/>
        <v>2.81</v>
      </c>
      <c r="F764">
        <f t="shared" si="82"/>
        <v>0.65</v>
      </c>
      <c r="G764" s="27">
        <f t="shared" si="84"/>
        <v>8.3333333333333301E-2</v>
      </c>
      <c r="H764" s="9">
        <f t="shared" si="80"/>
        <v>3.3971212706116372E-3</v>
      </c>
      <c r="I764" s="9">
        <f t="shared" si="85"/>
        <v>0</v>
      </c>
      <c r="J764" s="9">
        <f t="shared" si="86"/>
        <v>0</v>
      </c>
      <c r="K764" s="9">
        <f t="shared" si="87"/>
        <v>0</v>
      </c>
    </row>
    <row r="765" spans="1:11" x14ac:dyDescent="0.3">
      <c r="A765" s="1">
        <v>39822</v>
      </c>
      <c r="B765" s="2">
        <v>890.35</v>
      </c>
      <c r="C765" s="10">
        <f t="shared" si="83"/>
        <v>-2.1303023974146171E-2</v>
      </c>
      <c r="D765" s="7">
        <v>0.75</v>
      </c>
      <c r="E765">
        <f t="shared" si="81"/>
        <v>2.81</v>
      </c>
      <c r="F765">
        <f t="shared" si="82"/>
        <v>0.65</v>
      </c>
      <c r="G765" s="27">
        <f t="shared" si="84"/>
        <v>4.629629629629628E-2</v>
      </c>
      <c r="H765" s="9">
        <f t="shared" si="80"/>
        <v>-2.1303023974146171E-2</v>
      </c>
      <c r="I765" s="9">
        <f t="shared" si="85"/>
        <v>0</v>
      </c>
      <c r="J765" s="9">
        <f t="shared" si="86"/>
        <v>0</v>
      </c>
      <c r="K765" s="9">
        <f t="shared" si="87"/>
        <v>0</v>
      </c>
    </row>
    <row r="766" spans="1:11" x14ac:dyDescent="0.3">
      <c r="A766" s="1">
        <v>39825</v>
      </c>
      <c r="B766" s="2">
        <v>870.26</v>
      </c>
      <c r="C766" s="10">
        <f t="shared" si="83"/>
        <v>-2.2564160161734185E-2</v>
      </c>
      <c r="D766" s="7">
        <v>0.74</v>
      </c>
      <c r="E766">
        <f t="shared" si="81"/>
        <v>2.81</v>
      </c>
      <c r="F766">
        <f t="shared" si="82"/>
        <v>0.65</v>
      </c>
      <c r="G766" s="27">
        <f t="shared" si="84"/>
        <v>4.166666666666665E-2</v>
      </c>
      <c r="H766" s="9">
        <f t="shared" si="80"/>
        <v>-2.2564160161734185E-2</v>
      </c>
      <c r="I766" s="9">
        <f t="shared" si="85"/>
        <v>0</v>
      </c>
      <c r="J766" s="9">
        <f t="shared" si="86"/>
        <v>0</v>
      </c>
      <c r="K766" s="9">
        <f t="shared" si="87"/>
        <v>0</v>
      </c>
    </row>
    <row r="767" spans="1:11" x14ac:dyDescent="0.3">
      <c r="A767" s="1">
        <v>39826</v>
      </c>
      <c r="B767" s="2">
        <v>871.79</v>
      </c>
      <c r="C767" s="10">
        <f t="shared" si="83"/>
        <v>1.7580952818697546E-3</v>
      </c>
      <c r="D767" s="7">
        <v>0.76</v>
      </c>
      <c r="E767">
        <f t="shared" si="81"/>
        <v>2.81</v>
      </c>
      <c r="F767">
        <f t="shared" si="82"/>
        <v>0.65</v>
      </c>
      <c r="G767" s="27">
        <f t="shared" si="84"/>
        <v>5.0925925925925916E-2</v>
      </c>
      <c r="H767" s="9">
        <f t="shared" si="80"/>
        <v>1.7580952818697546E-3</v>
      </c>
      <c r="I767" s="9">
        <f t="shared" si="85"/>
        <v>0</v>
      </c>
      <c r="J767" s="9">
        <f t="shared" si="86"/>
        <v>0</v>
      </c>
      <c r="K767" s="9">
        <f t="shared" si="87"/>
        <v>0</v>
      </c>
    </row>
    <row r="768" spans="1:11" x14ac:dyDescent="0.3">
      <c r="A768" s="1">
        <v>39827</v>
      </c>
      <c r="B768" s="2">
        <v>842.62</v>
      </c>
      <c r="C768" s="10">
        <f t="shared" si="83"/>
        <v>-3.3459892864107138E-2</v>
      </c>
      <c r="D768" s="7">
        <v>0.73</v>
      </c>
      <c r="E768">
        <f t="shared" si="81"/>
        <v>2.81</v>
      </c>
      <c r="F768">
        <f t="shared" si="82"/>
        <v>0.65</v>
      </c>
      <c r="G768" s="27">
        <f t="shared" si="84"/>
        <v>3.7037037037037014E-2</v>
      </c>
      <c r="H768" s="9">
        <f t="shared" ref="H768:H831" si="88">IF(G768&lt;H$2,C768,0)</f>
        <v>-3.3459892864107138E-2</v>
      </c>
      <c r="I768" s="9">
        <f t="shared" si="85"/>
        <v>0</v>
      </c>
      <c r="J768" s="9">
        <f t="shared" si="86"/>
        <v>0</v>
      </c>
      <c r="K768" s="9">
        <f t="shared" si="87"/>
        <v>0</v>
      </c>
    </row>
    <row r="769" spans="1:11" x14ac:dyDescent="0.3">
      <c r="A769" s="1">
        <v>39828</v>
      </c>
      <c r="B769" s="2">
        <v>843.74</v>
      </c>
      <c r="C769" s="10">
        <f t="shared" si="83"/>
        <v>1.3291875341197748E-3</v>
      </c>
      <c r="D769" s="7">
        <v>0.73</v>
      </c>
      <c r="E769">
        <f t="shared" si="81"/>
        <v>2.81</v>
      </c>
      <c r="F769">
        <f t="shared" si="82"/>
        <v>0.65</v>
      </c>
      <c r="G769" s="27">
        <f t="shared" si="84"/>
        <v>3.7037037037037014E-2</v>
      </c>
      <c r="H769" s="9">
        <f t="shared" si="88"/>
        <v>1.3291875341197748E-3</v>
      </c>
      <c r="I769" s="9">
        <f t="shared" si="85"/>
        <v>0</v>
      </c>
      <c r="J769" s="9">
        <f t="shared" si="86"/>
        <v>0</v>
      </c>
      <c r="K769" s="9">
        <f t="shared" si="87"/>
        <v>0</v>
      </c>
    </row>
    <row r="770" spans="1:11" x14ac:dyDescent="0.3">
      <c r="A770" s="1">
        <v>39833</v>
      </c>
      <c r="B770" s="2">
        <v>805.22</v>
      </c>
      <c r="C770" s="10">
        <f t="shared" si="83"/>
        <v>-4.5653874416289354E-2</v>
      </c>
      <c r="D770" s="7">
        <v>0.73</v>
      </c>
      <c r="E770">
        <f t="shared" ref="E770:E833" si="89">MAX(D645:D770)</f>
        <v>2.81</v>
      </c>
      <c r="F770">
        <f t="shared" ref="F770:F833" si="90">MIN(D645:D770)</f>
        <v>0.65</v>
      </c>
      <c r="G770" s="27">
        <f t="shared" si="84"/>
        <v>3.7037037037037014E-2</v>
      </c>
      <c r="H770" s="9">
        <f t="shared" si="88"/>
        <v>-4.5653874416289354E-2</v>
      </c>
      <c r="I770" s="9">
        <f t="shared" si="85"/>
        <v>0</v>
      </c>
      <c r="J770" s="9">
        <f t="shared" si="86"/>
        <v>0</v>
      </c>
      <c r="K770" s="9">
        <f t="shared" si="87"/>
        <v>0</v>
      </c>
    </row>
    <row r="771" spans="1:11" x14ac:dyDescent="0.3">
      <c r="A771" s="1">
        <v>39834</v>
      </c>
      <c r="B771" s="2">
        <v>840.24</v>
      </c>
      <c r="C771" s="10">
        <f t="shared" si="83"/>
        <v>4.3491219790864587E-2</v>
      </c>
      <c r="D771" s="7">
        <v>0.78</v>
      </c>
      <c r="E771">
        <f t="shared" si="89"/>
        <v>2.81</v>
      </c>
      <c r="F771">
        <f t="shared" si="90"/>
        <v>0.65</v>
      </c>
      <c r="G771" s="27">
        <f t="shared" si="84"/>
        <v>6.0185185185185182E-2</v>
      </c>
      <c r="H771" s="9">
        <f t="shared" si="88"/>
        <v>4.3491219790864587E-2</v>
      </c>
      <c r="I771" s="9">
        <f t="shared" si="85"/>
        <v>0</v>
      </c>
      <c r="J771" s="9">
        <f t="shared" si="86"/>
        <v>0</v>
      </c>
      <c r="K771" s="9">
        <f t="shared" si="87"/>
        <v>0</v>
      </c>
    </row>
    <row r="772" spans="1:11" x14ac:dyDescent="0.3">
      <c r="A772" s="1">
        <v>39835</v>
      </c>
      <c r="B772" s="2">
        <v>827.5</v>
      </c>
      <c r="C772" s="10">
        <f t="shared" si="83"/>
        <v>-1.5162334571074942E-2</v>
      </c>
      <c r="D772" s="7">
        <v>0.75</v>
      </c>
      <c r="E772">
        <f t="shared" si="89"/>
        <v>2.81</v>
      </c>
      <c r="F772">
        <f t="shared" si="90"/>
        <v>0.65</v>
      </c>
      <c r="G772" s="27">
        <f t="shared" si="84"/>
        <v>4.629629629629628E-2</v>
      </c>
      <c r="H772" s="9">
        <f t="shared" si="88"/>
        <v>-1.5162334571074942E-2</v>
      </c>
      <c r="I772" s="9">
        <f t="shared" si="85"/>
        <v>0</v>
      </c>
      <c r="J772" s="9">
        <f t="shared" si="86"/>
        <v>0</v>
      </c>
      <c r="K772" s="9">
        <f t="shared" si="87"/>
        <v>0</v>
      </c>
    </row>
    <row r="773" spans="1:11" x14ac:dyDescent="0.3">
      <c r="A773" s="1">
        <v>39836</v>
      </c>
      <c r="B773" s="2">
        <v>831.95</v>
      </c>
      <c r="C773" s="10">
        <f t="shared" si="83"/>
        <v>5.3776435045317771E-3</v>
      </c>
      <c r="D773" s="7">
        <v>0.83</v>
      </c>
      <c r="E773">
        <f t="shared" si="89"/>
        <v>2.7</v>
      </c>
      <c r="F773">
        <f t="shared" si="90"/>
        <v>0.65</v>
      </c>
      <c r="G773" s="27">
        <f t="shared" si="84"/>
        <v>8.7804878048780441E-2</v>
      </c>
      <c r="H773" s="9">
        <f t="shared" si="88"/>
        <v>5.3776435045317771E-3</v>
      </c>
      <c r="I773" s="9">
        <f t="shared" si="85"/>
        <v>0</v>
      </c>
      <c r="J773" s="9">
        <f t="shared" si="86"/>
        <v>0</v>
      </c>
      <c r="K773" s="9">
        <f t="shared" si="87"/>
        <v>0</v>
      </c>
    </row>
    <row r="774" spans="1:11" x14ac:dyDescent="0.3">
      <c r="A774" s="1">
        <v>39839</v>
      </c>
      <c r="B774" s="2">
        <v>836.57</v>
      </c>
      <c r="C774" s="10">
        <f t="shared" ref="C774:C837" si="91">(B774-B773)/B773</f>
        <v>5.5532183424484693E-3</v>
      </c>
      <c r="D774" s="7">
        <v>0.85</v>
      </c>
      <c r="E774">
        <f t="shared" si="89"/>
        <v>2.7</v>
      </c>
      <c r="F774">
        <f t="shared" si="90"/>
        <v>0.65</v>
      </c>
      <c r="G774" s="27">
        <f t="shared" si="84"/>
        <v>9.7560975609756059E-2</v>
      </c>
      <c r="H774" s="9">
        <f t="shared" si="88"/>
        <v>5.5532183424484693E-3</v>
      </c>
      <c r="I774" s="9">
        <f t="shared" si="85"/>
        <v>0</v>
      </c>
      <c r="J774" s="9">
        <f t="shared" si="86"/>
        <v>0</v>
      </c>
      <c r="K774" s="9">
        <f t="shared" si="87"/>
        <v>0</v>
      </c>
    </row>
    <row r="775" spans="1:11" x14ac:dyDescent="0.3">
      <c r="A775" s="1">
        <v>39840</v>
      </c>
      <c r="B775" s="2">
        <v>845.71</v>
      </c>
      <c r="C775" s="10">
        <f t="shared" si="91"/>
        <v>1.0925565105131652E-2</v>
      </c>
      <c r="D775" s="7">
        <v>0.87</v>
      </c>
      <c r="E775">
        <f t="shared" si="89"/>
        <v>2.65</v>
      </c>
      <c r="F775">
        <f t="shared" si="90"/>
        <v>0.65</v>
      </c>
      <c r="G775" s="27">
        <f t="shared" si="84"/>
        <v>0.10999999999999999</v>
      </c>
      <c r="H775" s="9">
        <f t="shared" si="88"/>
        <v>1.0925565105131652E-2</v>
      </c>
      <c r="I775" s="9">
        <f t="shared" si="85"/>
        <v>0</v>
      </c>
      <c r="J775" s="9">
        <f t="shared" si="86"/>
        <v>0</v>
      </c>
      <c r="K775" s="9">
        <f t="shared" si="87"/>
        <v>0</v>
      </c>
    </row>
    <row r="776" spans="1:11" x14ac:dyDescent="0.3">
      <c r="A776" s="1">
        <v>39841</v>
      </c>
      <c r="B776" s="2">
        <v>874.09</v>
      </c>
      <c r="C776" s="10">
        <f t="shared" si="91"/>
        <v>3.3557602487850439E-2</v>
      </c>
      <c r="D776" s="7">
        <v>0.89</v>
      </c>
      <c r="E776">
        <f t="shared" si="89"/>
        <v>2.65</v>
      </c>
      <c r="F776">
        <f t="shared" si="90"/>
        <v>0.65</v>
      </c>
      <c r="G776" s="27">
        <f t="shared" si="84"/>
        <v>0.12</v>
      </c>
      <c r="H776" s="9">
        <f t="shared" si="88"/>
        <v>3.3557602487850439E-2</v>
      </c>
      <c r="I776" s="9">
        <f t="shared" si="85"/>
        <v>0</v>
      </c>
      <c r="J776" s="9">
        <f t="shared" si="86"/>
        <v>0</v>
      </c>
      <c r="K776" s="9">
        <f t="shared" si="87"/>
        <v>0</v>
      </c>
    </row>
    <row r="777" spans="1:11" x14ac:dyDescent="0.3">
      <c r="A777" s="1">
        <v>39842</v>
      </c>
      <c r="B777" s="2">
        <v>845.14</v>
      </c>
      <c r="C777" s="10">
        <f t="shared" si="91"/>
        <v>-3.3120159251335726E-2</v>
      </c>
      <c r="D777" s="7">
        <v>0.95</v>
      </c>
      <c r="E777">
        <f t="shared" si="89"/>
        <v>2.64</v>
      </c>
      <c r="F777">
        <f t="shared" si="90"/>
        <v>0.65</v>
      </c>
      <c r="G777" s="27">
        <f t="shared" si="84"/>
        <v>0.15075376884422106</v>
      </c>
      <c r="H777" s="9">
        <f t="shared" si="88"/>
        <v>-3.3120159251335726E-2</v>
      </c>
      <c r="I777" s="9">
        <f t="shared" si="85"/>
        <v>0</v>
      </c>
      <c r="J777" s="9">
        <f t="shared" si="86"/>
        <v>0</v>
      </c>
      <c r="K777" s="9">
        <f t="shared" si="87"/>
        <v>0</v>
      </c>
    </row>
    <row r="778" spans="1:11" x14ac:dyDescent="0.3">
      <c r="A778" s="1">
        <v>39843</v>
      </c>
      <c r="B778" s="2">
        <v>825.88</v>
      </c>
      <c r="C778" s="10">
        <f t="shared" si="91"/>
        <v>-2.2789123695482395E-2</v>
      </c>
      <c r="D778" s="7">
        <v>0.94</v>
      </c>
      <c r="E778">
        <f t="shared" si="89"/>
        <v>2.56</v>
      </c>
      <c r="F778">
        <f t="shared" si="90"/>
        <v>0.65</v>
      </c>
      <c r="G778" s="27">
        <f t="shared" si="84"/>
        <v>0.15183246073298423</v>
      </c>
      <c r="H778" s="9">
        <f t="shared" si="88"/>
        <v>-2.2789123695482395E-2</v>
      </c>
      <c r="I778" s="9">
        <f t="shared" si="85"/>
        <v>0</v>
      </c>
      <c r="J778" s="9">
        <f t="shared" si="86"/>
        <v>0</v>
      </c>
      <c r="K778" s="9">
        <f t="shared" si="87"/>
        <v>0</v>
      </c>
    </row>
    <row r="779" spans="1:11" x14ac:dyDescent="0.3">
      <c r="A779" s="1">
        <v>39846</v>
      </c>
      <c r="B779" s="2">
        <v>825.44</v>
      </c>
      <c r="C779" s="10">
        <f t="shared" si="91"/>
        <v>-5.3276505061260822E-4</v>
      </c>
      <c r="D779" s="7">
        <v>0.89</v>
      </c>
      <c r="E779">
        <f t="shared" si="89"/>
        <v>2.56</v>
      </c>
      <c r="F779">
        <f t="shared" si="90"/>
        <v>0.65</v>
      </c>
      <c r="G779" s="27">
        <f t="shared" si="84"/>
        <v>0.1256544502617801</v>
      </c>
      <c r="H779" s="9">
        <f t="shared" si="88"/>
        <v>-5.3276505061260822E-4</v>
      </c>
      <c r="I779" s="9">
        <f t="shared" si="85"/>
        <v>0</v>
      </c>
      <c r="J779" s="9">
        <f t="shared" si="86"/>
        <v>0</v>
      </c>
      <c r="K779" s="9">
        <f t="shared" si="87"/>
        <v>0</v>
      </c>
    </row>
    <row r="780" spans="1:11" x14ac:dyDescent="0.3">
      <c r="A780" s="1">
        <v>39847</v>
      </c>
      <c r="B780" s="2">
        <v>838.51</v>
      </c>
      <c r="C780" s="10">
        <f t="shared" si="91"/>
        <v>1.5833979453382361E-2</v>
      </c>
      <c r="D780" s="7">
        <v>0.96</v>
      </c>
      <c r="E780">
        <f t="shared" si="89"/>
        <v>2.56</v>
      </c>
      <c r="F780">
        <f t="shared" si="90"/>
        <v>0.65</v>
      </c>
      <c r="G780" s="27">
        <f t="shared" si="84"/>
        <v>0.16230366492146592</v>
      </c>
      <c r="H780" s="9">
        <f t="shared" si="88"/>
        <v>1.5833979453382361E-2</v>
      </c>
      <c r="I780" s="9">
        <f t="shared" si="85"/>
        <v>0</v>
      </c>
      <c r="J780" s="9">
        <f t="shared" si="86"/>
        <v>0</v>
      </c>
      <c r="K780" s="9">
        <f t="shared" si="87"/>
        <v>0</v>
      </c>
    </row>
    <row r="781" spans="1:11" x14ac:dyDescent="0.3">
      <c r="A781" s="1">
        <v>39848</v>
      </c>
      <c r="B781" s="2">
        <v>832.23</v>
      </c>
      <c r="C781" s="10">
        <f t="shared" si="91"/>
        <v>-7.4894753789459551E-3</v>
      </c>
      <c r="D781" s="7">
        <v>0.98</v>
      </c>
      <c r="E781">
        <f t="shared" si="89"/>
        <v>2.56</v>
      </c>
      <c r="F781">
        <f t="shared" si="90"/>
        <v>0.65</v>
      </c>
      <c r="G781" s="27">
        <f t="shared" si="84"/>
        <v>0.1727748691099476</v>
      </c>
      <c r="H781" s="9">
        <f t="shared" si="88"/>
        <v>-7.4894753789459551E-3</v>
      </c>
      <c r="I781" s="9">
        <f t="shared" si="85"/>
        <v>0</v>
      </c>
      <c r="J781" s="9">
        <f t="shared" si="86"/>
        <v>0</v>
      </c>
      <c r="K781" s="9">
        <f t="shared" si="87"/>
        <v>0</v>
      </c>
    </row>
    <row r="782" spans="1:11" x14ac:dyDescent="0.3">
      <c r="A782" s="1">
        <v>39849</v>
      </c>
      <c r="B782" s="2">
        <v>845.85</v>
      </c>
      <c r="C782" s="10">
        <f t="shared" si="91"/>
        <v>1.6365668144623487E-2</v>
      </c>
      <c r="D782" s="7">
        <v>0.98</v>
      </c>
      <c r="E782">
        <f t="shared" si="89"/>
        <v>2.56</v>
      </c>
      <c r="F782">
        <f t="shared" si="90"/>
        <v>0.65</v>
      </c>
      <c r="G782" s="27">
        <f t="shared" si="84"/>
        <v>0.1727748691099476</v>
      </c>
      <c r="H782" s="9">
        <f t="shared" si="88"/>
        <v>1.6365668144623487E-2</v>
      </c>
      <c r="I782" s="9">
        <f t="shared" si="85"/>
        <v>0</v>
      </c>
      <c r="J782" s="9">
        <f t="shared" si="86"/>
        <v>0</v>
      </c>
      <c r="K782" s="9">
        <f t="shared" si="87"/>
        <v>0</v>
      </c>
    </row>
    <row r="783" spans="1:11" x14ac:dyDescent="0.3">
      <c r="A783" s="1">
        <v>39850</v>
      </c>
      <c r="B783" s="2">
        <v>868.6</v>
      </c>
      <c r="C783" s="10">
        <f t="shared" si="91"/>
        <v>2.6896021753265945E-2</v>
      </c>
      <c r="D783" s="7">
        <v>0.99</v>
      </c>
      <c r="E783">
        <f t="shared" si="89"/>
        <v>2.56</v>
      </c>
      <c r="F783">
        <f t="shared" si="90"/>
        <v>0.65</v>
      </c>
      <c r="G783" s="27">
        <f t="shared" si="84"/>
        <v>0.17801047120418845</v>
      </c>
      <c r="H783" s="9">
        <f t="shared" si="88"/>
        <v>2.6896021753265945E-2</v>
      </c>
      <c r="I783" s="9">
        <f t="shared" si="85"/>
        <v>0</v>
      </c>
      <c r="J783" s="9">
        <f t="shared" si="86"/>
        <v>0</v>
      </c>
      <c r="K783" s="9">
        <f t="shared" si="87"/>
        <v>0</v>
      </c>
    </row>
    <row r="784" spans="1:11" x14ac:dyDescent="0.3">
      <c r="A784" s="1">
        <v>39853</v>
      </c>
      <c r="B784" s="2">
        <v>869.89</v>
      </c>
      <c r="C784" s="10">
        <f t="shared" si="91"/>
        <v>1.4851485148514433E-3</v>
      </c>
      <c r="D784" s="7">
        <v>1.05</v>
      </c>
      <c r="E784">
        <f t="shared" si="89"/>
        <v>2.56</v>
      </c>
      <c r="F784">
        <f t="shared" si="90"/>
        <v>0.65</v>
      </c>
      <c r="G784" s="27">
        <f t="shared" si="84"/>
        <v>0.20942408376963351</v>
      </c>
      <c r="H784" s="9">
        <f t="shared" si="88"/>
        <v>1.4851485148514433E-3</v>
      </c>
      <c r="I784" s="9">
        <f t="shared" si="85"/>
        <v>0</v>
      </c>
      <c r="J784" s="9">
        <f t="shared" si="86"/>
        <v>0</v>
      </c>
      <c r="K784" s="9">
        <f t="shared" si="87"/>
        <v>0</v>
      </c>
    </row>
    <row r="785" spans="1:11" x14ac:dyDescent="0.3">
      <c r="A785" s="1">
        <v>39854</v>
      </c>
      <c r="B785" s="2">
        <v>827.16</v>
      </c>
      <c r="C785" s="10">
        <f t="shared" si="91"/>
        <v>-4.9121153249261425E-2</v>
      </c>
      <c r="D785" s="7">
        <v>0.92</v>
      </c>
      <c r="E785">
        <f t="shared" si="89"/>
        <v>2.56</v>
      </c>
      <c r="F785">
        <f t="shared" si="90"/>
        <v>0.65</v>
      </c>
      <c r="G785" s="27">
        <f t="shared" si="84"/>
        <v>0.14136125654450263</v>
      </c>
      <c r="H785" s="9">
        <f t="shared" si="88"/>
        <v>-4.9121153249261425E-2</v>
      </c>
      <c r="I785" s="9">
        <f t="shared" si="85"/>
        <v>0</v>
      </c>
      <c r="J785" s="9">
        <f t="shared" si="86"/>
        <v>0</v>
      </c>
      <c r="K785" s="9">
        <f t="shared" si="87"/>
        <v>0</v>
      </c>
    </row>
    <row r="786" spans="1:11" x14ac:dyDescent="0.3">
      <c r="A786" s="1">
        <v>39855</v>
      </c>
      <c r="B786" s="2">
        <v>833.74</v>
      </c>
      <c r="C786" s="10">
        <f t="shared" si="91"/>
        <v>7.9549301223463906E-3</v>
      </c>
      <c r="D786" s="7">
        <v>0.93</v>
      </c>
      <c r="E786">
        <f t="shared" si="89"/>
        <v>2.5</v>
      </c>
      <c r="F786">
        <f t="shared" si="90"/>
        <v>0.65</v>
      </c>
      <c r="G786" s="27">
        <f t="shared" si="84"/>
        <v>0.15135135135135136</v>
      </c>
      <c r="H786" s="9">
        <f t="shared" si="88"/>
        <v>7.9549301223463906E-3</v>
      </c>
      <c r="I786" s="9">
        <f t="shared" si="85"/>
        <v>0</v>
      </c>
      <c r="J786" s="9">
        <f t="shared" si="86"/>
        <v>0</v>
      </c>
      <c r="K786" s="9">
        <f t="shared" si="87"/>
        <v>0</v>
      </c>
    </row>
    <row r="787" spans="1:11" x14ac:dyDescent="0.3">
      <c r="A787" s="1">
        <v>39856</v>
      </c>
      <c r="B787" s="2">
        <v>835.19</v>
      </c>
      <c r="C787" s="10">
        <f t="shared" si="91"/>
        <v>1.7391512941685003E-3</v>
      </c>
      <c r="D787" s="7">
        <v>0.89</v>
      </c>
      <c r="E787">
        <f t="shared" si="89"/>
        <v>2.5</v>
      </c>
      <c r="F787">
        <f t="shared" si="90"/>
        <v>0.65</v>
      </c>
      <c r="G787" s="27">
        <f t="shared" si="84"/>
        <v>0.12972972972972971</v>
      </c>
      <c r="H787" s="9">
        <f t="shared" si="88"/>
        <v>1.7391512941685003E-3</v>
      </c>
      <c r="I787" s="9">
        <f t="shared" si="85"/>
        <v>0</v>
      </c>
      <c r="J787" s="9">
        <f t="shared" si="86"/>
        <v>0</v>
      </c>
      <c r="K787" s="9">
        <f t="shared" si="87"/>
        <v>0</v>
      </c>
    </row>
    <row r="788" spans="1:11" x14ac:dyDescent="0.3">
      <c r="A788" s="1">
        <v>39857</v>
      </c>
      <c r="B788" s="2">
        <v>826.84</v>
      </c>
      <c r="C788" s="10">
        <f t="shared" si="91"/>
        <v>-9.997725068547304E-3</v>
      </c>
      <c r="D788" s="7">
        <v>0.97</v>
      </c>
      <c r="E788">
        <f t="shared" si="89"/>
        <v>2.4500000000000002</v>
      </c>
      <c r="F788">
        <f t="shared" si="90"/>
        <v>0.65</v>
      </c>
      <c r="G788" s="27">
        <f t="shared" si="84"/>
        <v>0.17777777777777773</v>
      </c>
      <c r="H788" s="9">
        <f t="shared" si="88"/>
        <v>-9.997725068547304E-3</v>
      </c>
      <c r="I788" s="9">
        <f t="shared" si="85"/>
        <v>0</v>
      </c>
      <c r="J788" s="9">
        <f t="shared" si="86"/>
        <v>0</v>
      </c>
      <c r="K788" s="9">
        <f t="shared" si="87"/>
        <v>0</v>
      </c>
    </row>
    <row r="789" spans="1:11" x14ac:dyDescent="0.3">
      <c r="A789" s="1">
        <v>39860</v>
      </c>
      <c r="B789" s="2">
        <v>826.84</v>
      </c>
      <c r="C789" s="10">
        <f t="shared" si="91"/>
        <v>0</v>
      </c>
      <c r="D789" s="7">
        <v>0.97</v>
      </c>
      <c r="E789">
        <f t="shared" si="89"/>
        <v>2.42</v>
      </c>
      <c r="F789">
        <f t="shared" si="90"/>
        <v>0.65</v>
      </c>
      <c r="G789" s="27">
        <f t="shared" si="84"/>
        <v>0.18079096045197737</v>
      </c>
      <c r="H789" s="9">
        <f t="shared" si="88"/>
        <v>0</v>
      </c>
      <c r="I789" s="9">
        <f t="shared" si="85"/>
        <v>0</v>
      </c>
      <c r="J789" s="9">
        <f t="shared" si="86"/>
        <v>0</v>
      </c>
      <c r="K789" s="9">
        <f t="shared" si="87"/>
        <v>0</v>
      </c>
    </row>
    <row r="790" spans="1:11" x14ac:dyDescent="0.3">
      <c r="A790" s="1">
        <v>39861</v>
      </c>
      <c r="B790" s="2">
        <v>789.17</v>
      </c>
      <c r="C790" s="10">
        <f t="shared" si="91"/>
        <v>-4.5558995694451251E-2</v>
      </c>
      <c r="D790" s="7">
        <v>0.87</v>
      </c>
      <c r="E790">
        <f t="shared" si="89"/>
        <v>2.42</v>
      </c>
      <c r="F790">
        <f t="shared" si="90"/>
        <v>0.65</v>
      </c>
      <c r="G790" s="27">
        <f t="shared" si="84"/>
        <v>0.12429378531073444</v>
      </c>
      <c r="H790" s="9">
        <f t="shared" si="88"/>
        <v>-4.5558995694451251E-2</v>
      </c>
      <c r="I790" s="9">
        <f t="shared" si="85"/>
        <v>0</v>
      </c>
      <c r="J790" s="9">
        <f t="shared" si="86"/>
        <v>0</v>
      </c>
      <c r="K790" s="9">
        <f t="shared" si="87"/>
        <v>0</v>
      </c>
    </row>
    <row r="791" spans="1:11" x14ac:dyDescent="0.3">
      <c r="A791" s="1">
        <v>39862</v>
      </c>
      <c r="B791" s="2">
        <v>788.42</v>
      </c>
      <c r="C791" s="10">
        <f t="shared" si="91"/>
        <v>-9.5036557395744906E-4</v>
      </c>
      <c r="D791" s="7">
        <v>0.97</v>
      </c>
      <c r="E791">
        <f t="shared" si="89"/>
        <v>2.42</v>
      </c>
      <c r="F791">
        <f t="shared" si="90"/>
        <v>0.65</v>
      </c>
      <c r="G791" s="27">
        <f t="shared" si="84"/>
        <v>0.18079096045197737</v>
      </c>
      <c r="H791" s="9">
        <f t="shared" si="88"/>
        <v>-9.5036557395744906E-4</v>
      </c>
      <c r="I791" s="9">
        <f t="shared" si="85"/>
        <v>0</v>
      </c>
      <c r="J791" s="9">
        <f t="shared" si="86"/>
        <v>0</v>
      </c>
      <c r="K791" s="9">
        <f t="shared" si="87"/>
        <v>0</v>
      </c>
    </row>
    <row r="792" spans="1:11" x14ac:dyDescent="0.3">
      <c r="A792" s="1">
        <v>39863</v>
      </c>
      <c r="B792" s="2">
        <v>778.94</v>
      </c>
      <c r="C792" s="10">
        <f t="shared" si="91"/>
        <v>-1.2024048096192265E-2</v>
      </c>
      <c r="D792" s="7">
        <v>1.01</v>
      </c>
      <c r="E792">
        <f t="shared" si="89"/>
        <v>2.42</v>
      </c>
      <c r="F792">
        <f t="shared" si="90"/>
        <v>0.65</v>
      </c>
      <c r="G792" s="27">
        <f t="shared" si="84"/>
        <v>0.20338983050847456</v>
      </c>
      <c r="H792" s="9">
        <f t="shared" si="88"/>
        <v>-1.2024048096192265E-2</v>
      </c>
      <c r="I792" s="9">
        <f t="shared" si="85"/>
        <v>0</v>
      </c>
      <c r="J792" s="9">
        <f t="shared" si="86"/>
        <v>0</v>
      </c>
      <c r="K792" s="9">
        <f t="shared" si="87"/>
        <v>0</v>
      </c>
    </row>
    <row r="793" spans="1:11" x14ac:dyDescent="0.3">
      <c r="A793" s="1">
        <v>39864</v>
      </c>
      <c r="B793" s="2">
        <v>770.05</v>
      </c>
      <c r="C793" s="10">
        <f t="shared" si="91"/>
        <v>-1.1412945798136056E-2</v>
      </c>
      <c r="D793" s="7">
        <v>0.96</v>
      </c>
      <c r="E793">
        <f t="shared" si="89"/>
        <v>2.42</v>
      </c>
      <c r="F793">
        <f t="shared" si="90"/>
        <v>0.65</v>
      </c>
      <c r="G793" s="27">
        <f t="shared" si="84"/>
        <v>0.17514124293785308</v>
      </c>
      <c r="H793" s="9">
        <f t="shared" si="88"/>
        <v>-1.1412945798136056E-2</v>
      </c>
      <c r="I793" s="9">
        <f t="shared" si="85"/>
        <v>0</v>
      </c>
      <c r="J793" s="9">
        <f t="shared" si="86"/>
        <v>0</v>
      </c>
      <c r="K793" s="9">
        <f t="shared" si="87"/>
        <v>0</v>
      </c>
    </row>
    <row r="794" spans="1:11" x14ac:dyDescent="0.3">
      <c r="A794" s="1">
        <v>39867</v>
      </c>
      <c r="B794" s="2">
        <v>743.33</v>
      </c>
      <c r="C794" s="10">
        <f t="shared" si="91"/>
        <v>-3.4699045516524793E-2</v>
      </c>
      <c r="D794" s="7">
        <v>0.96</v>
      </c>
      <c r="E794">
        <f t="shared" si="89"/>
        <v>2.42</v>
      </c>
      <c r="F794">
        <f t="shared" si="90"/>
        <v>0.65</v>
      </c>
      <c r="G794" s="27">
        <f t="shared" si="84"/>
        <v>0.17514124293785308</v>
      </c>
      <c r="H794" s="9">
        <f t="shared" si="88"/>
        <v>-3.4699045516524793E-2</v>
      </c>
      <c r="I794" s="9">
        <f t="shared" si="85"/>
        <v>0</v>
      </c>
      <c r="J794" s="9">
        <f t="shared" si="86"/>
        <v>0</v>
      </c>
      <c r="K794" s="9">
        <f t="shared" si="87"/>
        <v>0</v>
      </c>
    </row>
    <row r="795" spans="1:11" x14ac:dyDescent="0.3">
      <c r="A795" s="1">
        <v>39868</v>
      </c>
      <c r="B795" s="2">
        <v>773.14</v>
      </c>
      <c r="C795" s="10">
        <f t="shared" si="91"/>
        <v>4.0103318848963371E-2</v>
      </c>
      <c r="D795" s="7">
        <v>1.03</v>
      </c>
      <c r="E795">
        <f t="shared" si="89"/>
        <v>2.37</v>
      </c>
      <c r="F795">
        <f t="shared" si="90"/>
        <v>0.65</v>
      </c>
      <c r="G795" s="27">
        <f t="shared" si="84"/>
        <v>0.22093023255813951</v>
      </c>
      <c r="H795" s="9">
        <f t="shared" si="88"/>
        <v>4.0103318848963371E-2</v>
      </c>
      <c r="I795" s="9">
        <f t="shared" si="85"/>
        <v>0</v>
      </c>
      <c r="J795" s="9">
        <f t="shared" si="86"/>
        <v>0</v>
      </c>
      <c r="K795" s="9">
        <f t="shared" si="87"/>
        <v>0</v>
      </c>
    </row>
    <row r="796" spans="1:11" x14ac:dyDescent="0.3">
      <c r="A796" s="1">
        <v>39869</v>
      </c>
      <c r="B796" s="2">
        <v>764.9</v>
      </c>
      <c r="C796" s="10">
        <f t="shared" si="91"/>
        <v>-1.0657836873011368E-2</v>
      </c>
      <c r="D796" s="7">
        <v>1.0900000000000001</v>
      </c>
      <c r="E796">
        <f t="shared" si="89"/>
        <v>2.37</v>
      </c>
      <c r="F796">
        <f t="shared" si="90"/>
        <v>0.65</v>
      </c>
      <c r="G796" s="27">
        <f t="shared" si="84"/>
        <v>0.2558139534883721</v>
      </c>
      <c r="H796" s="9">
        <f t="shared" si="88"/>
        <v>0</v>
      </c>
      <c r="I796" s="9">
        <f t="shared" si="85"/>
        <v>-1.0657836873011368E-2</v>
      </c>
      <c r="J796" s="9">
        <f t="shared" si="86"/>
        <v>0</v>
      </c>
      <c r="K796" s="9">
        <f t="shared" si="87"/>
        <v>0</v>
      </c>
    </row>
    <row r="797" spans="1:11" x14ac:dyDescent="0.3">
      <c r="A797" s="1">
        <v>39870</v>
      </c>
      <c r="B797" s="2">
        <v>752.83</v>
      </c>
      <c r="C797" s="10">
        <f t="shared" si="91"/>
        <v>-1.5779840502026327E-2</v>
      </c>
      <c r="D797" s="7">
        <v>1.08</v>
      </c>
      <c r="E797">
        <f t="shared" si="89"/>
        <v>2.37</v>
      </c>
      <c r="F797">
        <f t="shared" si="90"/>
        <v>0.65</v>
      </c>
      <c r="G797" s="27">
        <f t="shared" si="84"/>
        <v>0.25</v>
      </c>
      <c r="H797" s="9">
        <f t="shared" si="88"/>
        <v>0</v>
      </c>
      <c r="I797" s="9">
        <f t="shared" si="85"/>
        <v>0</v>
      </c>
      <c r="J797" s="9">
        <f t="shared" si="86"/>
        <v>0</v>
      </c>
      <c r="K797" s="9">
        <f t="shared" si="87"/>
        <v>0</v>
      </c>
    </row>
    <row r="798" spans="1:11" x14ac:dyDescent="0.3">
      <c r="A798" s="1">
        <v>39871</v>
      </c>
      <c r="B798" s="2">
        <v>735.09</v>
      </c>
      <c r="C798" s="10">
        <f t="shared" si="91"/>
        <v>-2.3564416933437839E-2</v>
      </c>
      <c r="D798" s="7">
        <v>1</v>
      </c>
      <c r="E798">
        <f t="shared" si="89"/>
        <v>2.37</v>
      </c>
      <c r="F798">
        <f t="shared" si="90"/>
        <v>0.65</v>
      </c>
      <c r="G798" s="27">
        <f t="shared" si="84"/>
        <v>0.20348837209302323</v>
      </c>
      <c r="H798" s="9">
        <f t="shared" si="88"/>
        <v>-2.3564416933437839E-2</v>
      </c>
      <c r="I798" s="9">
        <f t="shared" si="85"/>
        <v>0</v>
      </c>
      <c r="J798" s="9">
        <f t="shared" si="86"/>
        <v>0</v>
      </c>
      <c r="K798" s="9">
        <f t="shared" si="87"/>
        <v>0</v>
      </c>
    </row>
    <row r="799" spans="1:11" x14ac:dyDescent="0.3">
      <c r="A799" s="1">
        <v>39874</v>
      </c>
      <c r="B799" s="2">
        <v>700.82</v>
      </c>
      <c r="C799" s="10">
        <f t="shared" si="91"/>
        <v>-4.6620141751350146E-2</v>
      </c>
      <c r="D799" s="7">
        <v>0.89</v>
      </c>
      <c r="E799">
        <f t="shared" si="89"/>
        <v>2.36</v>
      </c>
      <c r="F799">
        <f t="shared" si="90"/>
        <v>0.65</v>
      </c>
      <c r="G799" s="27">
        <f t="shared" si="84"/>
        <v>0.14035087719298245</v>
      </c>
      <c r="H799" s="9">
        <f t="shared" si="88"/>
        <v>-4.6620141751350146E-2</v>
      </c>
      <c r="I799" s="9">
        <f t="shared" si="85"/>
        <v>0</v>
      </c>
      <c r="J799" s="9">
        <f t="shared" si="86"/>
        <v>0</v>
      </c>
      <c r="K799" s="9">
        <f t="shared" si="87"/>
        <v>0</v>
      </c>
    </row>
    <row r="800" spans="1:11" x14ac:dyDescent="0.3">
      <c r="A800" s="1">
        <v>39875</v>
      </c>
      <c r="B800" s="2">
        <v>696.33</v>
      </c>
      <c r="C800" s="10">
        <f t="shared" si="91"/>
        <v>-6.4067806284067363E-3</v>
      </c>
      <c r="D800" s="7">
        <v>0.91</v>
      </c>
      <c r="E800">
        <f t="shared" si="89"/>
        <v>2.36</v>
      </c>
      <c r="F800">
        <f t="shared" si="90"/>
        <v>0.65</v>
      </c>
      <c r="G800" s="27">
        <f t="shared" si="84"/>
        <v>0.15204678362573101</v>
      </c>
      <c r="H800" s="9">
        <f t="shared" si="88"/>
        <v>-6.4067806284067363E-3</v>
      </c>
      <c r="I800" s="9">
        <f t="shared" si="85"/>
        <v>0</v>
      </c>
      <c r="J800" s="9">
        <f t="shared" si="86"/>
        <v>0</v>
      </c>
      <c r="K800" s="9">
        <f t="shared" si="87"/>
        <v>0</v>
      </c>
    </row>
    <row r="801" spans="1:11" x14ac:dyDescent="0.3">
      <c r="A801" s="1">
        <v>39876</v>
      </c>
      <c r="B801" s="2">
        <v>712.87</v>
      </c>
      <c r="C801" s="10">
        <f t="shared" si="91"/>
        <v>2.3753105567762358E-2</v>
      </c>
      <c r="D801" s="7">
        <v>0.97</v>
      </c>
      <c r="E801">
        <f t="shared" si="89"/>
        <v>2.2999999999999998</v>
      </c>
      <c r="F801">
        <f t="shared" si="90"/>
        <v>0.65</v>
      </c>
      <c r="G801" s="27">
        <f t="shared" si="84"/>
        <v>0.19393939393939391</v>
      </c>
      <c r="H801" s="9">
        <f t="shared" si="88"/>
        <v>2.3753105567762358E-2</v>
      </c>
      <c r="I801" s="9">
        <f t="shared" si="85"/>
        <v>0</v>
      </c>
      <c r="J801" s="9">
        <f t="shared" si="86"/>
        <v>0</v>
      </c>
      <c r="K801" s="9">
        <f t="shared" si="87"/>
        <v>0</v>
      </c>
    </row>
    <row r="802" spans="1:11" x14ac:dyDescent="0.3">
      <c r="A802" s="1">
        <v>39877</v>
      </c>
      <c r="B802" s="2">
        <v>682.55</v>
      </c>
      <c r="C802" s="10">
        <f t="shared" si="91"/>
        <v>-4.2532299016651072E-2</v>
      </c>
      <c r="D802" s="7">
        <v>0.9</v>
      </c>
      <c r="E802">
        <f t="shared" si="89"/>
        <v>2.2999999999999998</v>
      </c>
      <c r="F802">
        <f t="shared" si="90"/>
        <v>0.65</v>
      </c>
      <c r="G802" s="27">
        <f t="shared" si="84"/>
        <v>0.15151515151515152</v>
      </c>
      <c r="H802" s="9">
        <f t="shared" si="88"/>
        <v>-4.2532299016651072E-2</v>
      </c>
      <c r="I802" s="9">
        <f t="shared" si="85"/>
        <v>0</v>
      </c>
      <c r="J802" s="9">
        <f t="shared" si="86"/>
        <v>0</v>
      </c>
      <c r="K802" s="9">
        <f t="shared" si="87"/>
        <v>0</v>
      </c>
    </row>
    <row r="803" spans="1:11" x14ac:dyDescent="0.3">
      <c r="A803" s="1">
        <v>39878</v>
      </c>
      <c r="B803" s="2">
        <v>683.38</v>
      </c>
      <c r="C803" s="10">
        <f t="shared" si="91"/>
        <v>1.2160281298074001E-3</v>
      </c>
      <c r="D803" s="7">
        <v>0.91</v>
      </c>
      <c r="E803">
        <f t="shared" si="89"/>
        <v>2.2999999999999998</v>
      </c>
      <c r="F803">
        <f t="shared" si="90"/>
        <v>0.65</v>
      </c>
      <c r="G803" s="27">
        <f t="shared" si="84"/>
        <v>0.15757575757575759</v>
      </c>
      <c r="H803" s="9">
        <f t="shared" si="88"/>
        <v>1.2160281298074001E-3</v>
      </c>
      <c r="I803" s="9">
        <f t="shared" si="85"/>
        <v>0</v>
      </c>
      <c r="J803" s="9">
        <f t="shared" si="86"/>
        <v>0</v>
      </c>
      <c r="K803" s="9">
        <f t="shared" si="87"/>
        <v>0</v>
      </c>
    </row>
    <row r="804" spans="1:11" x14ac:dyDescent="0.3">
      <c r="A804" s="5">
        <v>39881</v>
      </c>
      <c r="B804" s="6">
        <v>676.53</v>
      </c>
      <c r="C804" s="10">
        <f t="shared" si="91"/>
        <v>-1.0023705698147476E-2</v>
      </c>
      <c r="D804" s="7">
        <v>0.96</v>
      </c>
      <c r="E804">
        <f t="shared" si="89"/>
        <v>2.2999999999999998</v>
      </c>
      <c r="F804">
        <f t="shared" si="90"/>
        <v>0.65</v>
      </c>
      <c r="G804" s="27">
        <f t="shared" si="84"/>
        <v>0.18787878787878787</v>
      </c>
      <c r="H804" s="9">
        <f t="shared" si="88"/>
        <v>-1.0023705698147476E-2</v>
      </c>
      <c r="I804" s="9">
        <f t="shared" si="85"/>
        <v>0</v>
      </c>
      <c r="J804" s="9">
        <f t="shared" si="86"/>
        <v>0</v>
      </c>
      <c r="K804" s="9">
        <f t="shared" si="87"/>
        <v>0</v>
      </c>
    </row>
    <row r="805" spans="1:11" x14ac:dyDescent="0.3">
      <c r="A805" s="1">
        <v>39882</v>
      </c>
      <c r="B805" s="2">
        <v>719.6</v>
      </c>
      <c r="C805" s="10">
        <f t="shared" si="91"/>
        <v>6.3663104370833598E-2</v>
      </c>
      <c r="D805" s="7">
        <v>1.01</v>
      </c>
      <c r="E805">
        <f t="shared" si="89"/>
        <v>2.2999999999999998</v>
      </c>
      <c r="F805">
        <f t="shared" si="90"/>
        <v>0.65</v>
      </c>
      <c r="G805" s="27">
        <f t="shared" si="84"/>
        <v>0.2181818181818182</v>
      </c>
      <c r="H805" s="9">
        <f t="shared" si="88"/>
        <v>6.3663104370833598E-2</v>
      </c>
      <c r="I805" s="9">
        <f t="shared" si="85"/>
        <v>0</v>
      </c>
      <c r="J805" s="9">
        <f t="shared" si="86"/>
        <v>0</v>
      </c>
      <c r="K805" s="9">
        <f t="shared" si="87"/>
        <v>0</v>
      </c>
    </row>
    <row r="806" spans="1:11" x14ac:dyDescent="0.3">
      <c r="A806" s="1">
        <v>39883</v>
      </c>
      <c r="B806" s="2">
        <v>721.36</v>
      </c>
      <c r="C806" s="10">
        <f t="shared" si="91"/>
        <v>2.4458032240133282E-3</v>
      </c>
      <c r="D806" s="7">
        <v>1.03</v>
      </c>
      <c r="E806">
        <f t="shared" si="89"/>
        <v>2.23</v>
      </c>
      <c r="F806">
        <f t="shared" si="90"/>
        <v>0.65</v>
      </c>
      <c r="G806" s="27">
        <f t="shared" si="84"/>
        <v>0.24050632911392406</v>
      </c>
      <c r="H806" s="9">
        <f t="shared" si="88"/>
        <v>2.4458032240133282E-3</v>
      </c>
      <c r="I806" s="9">
        <f t="shared" si="85"/>
        <v>0</v>
      </c>
      <c r="J806" s="9">
        <f t="shared" si="86"/>
        <v>0</v>
      </c>
      <c r="K806" s="9">
        <f t="shared" si="87"/>
        <v>0</v>
      </c>
    </row>
    <row r="807" spans="1:11" x14ac:dyDescent="0.3">
      <c r="A807" s="1">
        <v>39884</v>
      </c>
      <c r="B807" s="2">
        <v>750.74</v>
      </c>
      <c r="C807" s="10">
        <f t="shared" si="91"/>
        <v>4.072862371076854E-2</v>
      </c>
      <c r="D807" s="7">
        <v>1.03</v>
      </c>
      <c r="E807">
        <f t="shared" si="89"/>
        <v>2.23</v>
      </c>
      <c r="F807">
        <f t="shared" si="90"/>
        <v>0.65</v>
      </c>
      <c r="G807" s="27">
        <f t="shared" si="84"/>
        <v>0.24050632911392406</v>
      </c>
      <c r="H807" s="9">
        <f t="shared" si="88"/>
        <v>4.072862371076854E-2</v>
      </c>
      <c r="I807" s="9">
        <f t="shared" si="85"/>
        <v>0</v>
      </c>
      <c r="J807" s="9">
        <f t="shared" si="86"/>
        <v>0</v>
      </c>
      <c r="K807" s="9">
        <f t="shared" si="87"/>
        <v>0</v>
      </c>
    </row>
    <row r="808" spans="1:11" x14ac:dyDescent="0.3">
      <c r="A808" s="1">
        <v>39885</v>
      </c>
      <c r="B808" s="2">
        <v>756.55</v>
      </c>
      <c r="C808" s="10">
        <f t="shared" si="91"/>
        <v>7.7390308229213119E-3</v>
      </c>
      <c r="D808" s="7">
        <v>0.98</v>
      </c>
      <c r="E808">
        <f t="shared" si="89"/>
        <v>2.23</v>
      </c>
      <c r="F808">
        <f t="shared" si="90"/>
        <v>0.65</v>
      </c>
      <c r="G808" s="27">
        <f t="shared" si="84"/>
        <v>0.20886075949367086</v>
      </c>
      <c r="H808" s="9">
        <f t="shared" si="88"/>
        <v>7.7390308229213119E-3</v>
      </c>
      <c r="I808" s="9">
        <f t="shared" si="85"/>
        <v>0</v>
      </c>
      <c r="J808" s="9">
        <f t="shared" si="86"/>
        <v>0</v>
      </c>
      <c r="K808" s="9">
        <f t="shared" si="87"/>
        <v>0</v>
      </c>
    </row>
    <row r="809" spans="1:11" x14ac:dyDescent="0.3">
      <c r="A809" s="1">
        <v>39888</v>
      </c>
      <c r="B809" s="2">
        <v>753.89</v>
      </c>
      <c r="C809" s="10">
        <f t="shared" si="91"/>
        <v>-3.5159606106668012E-3</v>
      </c>
      <c r="D809" s="7">
        <v>1</v>
      </c>
      <c r="E809">
        <f t="shared" si="89"/>
        <v>2.23</v>
      </c>
      <c r="F809">
        <f t="shared" si="90"/>
        <v>0.65</v>
      </c>
      <c r="G809" s="27">
        <f t="shared" si="84"/>
        <v>0.22151898734177214</v>
      </c>
      <c r="H809" s="9">
        <f t="shared" si="88"/>
        <v>-3.5159606106668012E-3</v>
      </c>
      <c r="I809" s="9">
        <f t="shared" si="85"/>
        <v>0</v>
      </c>
      <c r="J809" s="9">
        <f t="shared" si="86"/>
        <v>0</v>
      </c>
      <c r="K809" s="9">
        <f t="shared" si="87"/>
        <v>0</v>
      </c>
    </row>
    <row r="810" spans="1:11" x14ac:dyDescent="0.3">
      <c r="A810" s="1">
        <v>39889</v>
      </c>
      <c r="B810" s="2">
        <v>778.12</v>
      </c>
      <c r="C810" s="10">
        <f t="shared" si="91"/>
        <v>3.2139967369244876E-2</v>
      </c>
      <c r="D810" s="7">
        <v>1.05</v>
      </c>
      <c r="E810">
        <f t="shared" si="89"/>
        <v>2.16</v>
      </c>
      <c r="F810">
        <f t="shared" si="90"/>
        <v>0.65</v>
      </c>
      <c r="G810" s="27">
        <f t="shared" si="84"/>
        <v>0.26490066225165559</v>
      </c>
      <c r="H810" s="9">
        <f t="shared" si="88"/>
        <v>0</v>
      </c>
      <c r="I810" s="9">
        <f t="shared" si="85"/>
        <v>3.2139967369244876E-2</v>
      </c>
      <c r="J810" s="9">
        <f t="shared" si="86"/>
        <v>0</v>
      </c>
      <c r="K810" s="9">
        <f t="shared" si="87"/>
        <v>0</v>
      </c>
    </row>
    <row r="811" spans="1:11" x14ac:dyDescent="0.3">
      <c r="A811" s="1">
        <v>39890</v>
      </c>
      <c r="B811" s="2">
        <v>794.35</v>
      </c>
      <c r="C811" s="10">
        <f t="shared" si="91"/>
        <v>2.085796535238783E-2</v>
      </c>
      <c r="D811" s="7">
        <v>0.82</v>
      </c>
      <c r="E811">
        <f t="shared" si="89"/>
        <v>2.16</v>
      </c>
      <c r="F811">
        <f t="shared" si="90"/>
        <v>0.65</v>
      </c>
      <c r="G811" s="27">
        <f t="shared" si="84"/>
        <v>0.11258278145695358</v>
      </c>
      <c r="H811" s="9">
        <f t="shared" si="88"/>
        <v>2.085796535238783E-2</v>
      </c>
      <c r="I811" s="9">
        <f t="shared" si="85"/>
        <v>0</v>
      </c>
      <c r="J811" s="9">
        <f t="shared" si="86"/>
        <v>0</v>
      </c>
      <c r="K811" s="9">
        <f t="shared" si="87"/>
        <v>0</v>
      </c>
    </row>
    <row r="812" spans="1:11" x14ac:dyDescent="0.3">
      <c r="A812" s="1">
        <v>39891</v>
      </c>
      <c r="B812" s="2">
        <v>784.04</v>
      </c>
      <c r="C812" s="10">
        <f t="shared" si="91"/>
        <v>-1.2979165355322035E-2</v>
      </c>
      <c r="D812" s="7">
        <v>0.87</v>
      </c>
      <c r="E812">
        <f t="shared" si="89"/>
        <v>2.16</v>
      </c>
      <c r="F812">
        <f t="shared" si="90"/>
        <v>0.65</v>
      </c>
      <c r="G812" s="27">
        <f t="shared" si="84"/>
        <v>0.14569536423841056</v>
      </c>
      <c r="H812" s="9">
        <f t="shared" si="88"/>
        <v>-1.2979165355322035E-2</v>
      </c>
      <c r="I812" s="9">
        <f t="shared" si="85"/>
        <v>0</v>
      </c>
      <c r="J812" s="9">
        <f t="shared" si="86"/>
        <v>0</v>
      </c>
      <c r="K812" s="9">
        <f t="shared" si="87"/>
        <v>0</v>
      </c>
    </row>
    <row r="813" spans="1:11" x14ac:dyDescent="0.3">
      <c r="A813" s="1">
        <v>39892</v>
      </c>
      <c r="B813" s="2">
        <v>768.54</v>
      </c>
      <c r="C813" s="10">
        <f t="shared" si="91"/>
        <v>-1.9769399520432631E-2</v>
      </c>
      <c r="D813" s="7">
        <v>0.89</v>
      </c>
      <c r="E813">
        <f t="shared" si="89"/>
        <v>2.16</v>
      </c>
      <c r="F813">
        <f t="shared" si="90"/>
        <v>0.65</v>
      </c>
      <c r="G813" s="27">
        <f t="shared" si="84"/>
        <v>0.15894039735099336</v>
      </c>
      <c r="H813" s="9">
        <f t="shared" si="88"/>
        <v>-1.9769399520432631E-2</v>
      </c>
      <c r="I813" s="9">
        <f t="shared" si="85"/>
        <v>0</v>
      </c>
      <c r="J813" s="9">
        <f t="shared" si="86"/>
        <v>0</v>
      </c>
      <c r="K813" s="9">
        <f t="shared" si="87"/>
        <v>0</v>
      </c>
    </row>
    <row r="814" spans="1:11" x14ac:dyDescent="0.3">
      <c r="A814" s="1">
        <v>39895</v>
      </c>
      <c r="B814" s="2">
        <v>822.92</v>
      </c>
      <c r="C814" s="10">
        <f t="shared" si="91"/>
        <v>7.0757540271163502E-2</v>
      </c>
      <c r="D814" s="7">
        <v>0.93</v>
      </c>
      <c r="E814">
        <f t="shared" si="89"/>
        <v>2.16</v>
      </c>
      <c r="F814">
        <f t="shared" si="90"/>
        <v>0.65</v>
      </c>
      <c r="G814" s="27">
        <f t="shared" si="84"/>
        <v>0.18543046357615892</v>
      </c>
      <c r="H814" s="9">
        <f t="shared" si="88"/>
        <v>7.0757540271163502E-2</v>
      </c>
      <c r="I814" s="9">
        <f t="shared" si="85"/>
        <v>0</v>
      </c>
      <c r="J814" s="9">
        <f t="shared" si="86"/>
        <v>0</v>
      </c>
      <c r="K814" s="9">
        <f t="shared" si="87"/>
        <v>0</v>
      </c>
    </row>
    <row r="815" spans="1:11" x14ac:dyDescent="0.3">
      <c r="A815" s="1">
        <v>39896</v>
      </c>
      <c r="B815" s="2">
        <v>806.12</v>
      </c>
      <c r="C815" s="10">
        <f t="shared" si="91"/>
        <v>-2.0415107179312636E-2</v>
      </c>
      <c r="D815" s="7">
        <v>0.93</v>
      </c>
      <c r="E815">
        <f t="shared" si="89"/>
        <v>2.16</v>
      </c>
      <c r="F815">
        <f t="shared" si="90"/>
        <v>0.65</v>
      </c>
      <c r="G815" s="27">
        <f t="shared" si="84"/>
        <v>0.18543046357615892</v>
      </c>
      <c r="H815" s="9">
        <f t="shared" si="88"/>
        <v>-2.0415107179312636E-2</v>
      </c>
      <c r="I815" s="9">
        <f t="shared" si="85"/>
        <v>0</v>
      </c>
      <c r="J815" s="9">
        <f t="shared" si="86"/>
        <v>0</v>
      </c>
      <c r="K815" s="9">
        <f t="shared" si="87"/>
        <v>0</v>
      </c>
    </row>
    <row r="816" spans="1:11" x14ac:dyDescent="0.3">
      <c r="A816" s="1">
        <v>39897</v>
      </c>
      <c r="B816" s="2">
        <v>813.88</v>
      </c>
      <c r="C816" s="10">
        <f t="shared" si="91"/>
        <v>9.6263583585570276E-3</v>
      </c>
      <c r="D816" s="7">
        <v>0.96</v>
      </c>
      <c r="E816">
        <f t="shared" si="89"/>
        <v>2.16</v>
      </c>
      <c r="F816">
        <f t="shared" si="90"/>
        <v>0.65</v>
      </c>
      <c r="G816" s="27">
        <f t="shared" si="84"/>
        <v>0.20529801324503305</v>
      </c>
      <c r="H816" s="9">
        <f t="shared" si="88"/>
        <v>9.6263583585570276E-3</v>
      </c>
      <c r="I816" s="9">
        <f t="shared" si="85"/>
        <v>0</v>
      </c>
      <c r="J816" s="9">
        <f t="shared" si="86"/>
        <v>0</v>
      </c>
      <c r="K816" s="9">
        <f t="shared" si="87"/>
        <v>0</v>
      </c>
    </row>
    <row r="817" spans="1:11" x14ac:dyDescent="0.3">
      <c r="A817" s="1">
        <v>39898</v>
      </c>
      <c r="B817" s="2">
        <v>832.86</v>
      </c>
      <c r="C817" s="10">
        <f t="shared" si="91"/>
        <v>2.3320391212463775E-2</v>
      </c>
      <c r="D817" s="7">
        <v>0.9</v>
      </c>
      <c r="E817">
        <f t="shared" si="89"/>
        <v>2.16</v>
      </c>
      <c r="F817">
        <f t="shared" si="90"/>
        <v>0.65</v>
      </c>
      <c r="G817" s="27">
        <f t="shared" si="84"/>
        <v>0.16556291390728475</v>
      </c>
      <c r="H817" s="9">
        <f t="shared" si="88"/>
        <v>2.3320391212463775E-2</v>
      </c>
      <c r="I817" s="9">
        <f t="shared" si="85"/>
        <v>0</v>
      </c>
      <c r="J817" s="9">
        <f t="shared" si="86"/>
        <v>0</v>
      </c>
      <c r="K817" s="9">
        <f t="shared" si="87"/>
        <v>0</v>
      </c>
    </row>
    <row r="818" spans="1:11" x14ac:dyDescent="0.3">
      <c r="A818" s="1">
        <v>39899</v>
      </c>
      <c r="B818" s="2">
        <v>815.94</v>
      </c>
      <c r="C818" s="10">
        <f t="shared" si="91"/>
        <v>-2.0315539226280478E-2</v>
      </c>
      <c r="D818" s="7">
        <v>0.9</v>
      </c>
      <c r="E818">
        <f t="shared" si="89"/>
        <v>2.16</v>
      </c>
      <c r="F818">
        <f t="shared" si="90"/>
        <v>0.65</v>
      </c>
      <c r="G818" s="27">
        <f t="shared" si="84"/>
        <v>0.16556291390728475</v>
      </c>
      <c r="H818" s="9">
        <f t="shared" si="88"/>
        <v>-2.0315539226280478E-2</v>
      </c>
      <c r="I818" s="9">
        <f t="shared" si="85"/>
        <v>0</v>
      </c>
      <c r="J818" s="9">
        <f t="shared" si="86"/>
        <v>0</v>
      </c>
      <c r="K818" s="9">
        <f t="shared" si="87"/>
        <v>0</v>
      </c>
    </row>
    <row r="819" spans="1:11" x14ac:dyDescent="0.3">
      <c r="A819" s="1">
        <v>39902</v>
      </c>
      <c r="B819" s="2">
        <v>787.53</v>
      </c>
      <c r="C819" s="10">
        <f t="shared" si="91"/>
        <v>-3.4818736671814204E-2</v>
      </c>
      <c r="D819" s="7">
        <v>0.84</v>
      </c>
      <c r="E819">
        <f t="shared" si="89"/>
        <v>2.11</v>
      </c>
      <c r="F819">
        <f t="shared" si="90"/>
        <v>0.65</v>
      </c>
      <c r="G819" s="27">
        <f t="shared" si="84"/>
        <v>0.13013698630136983</v>
      </c>
      <c r="H819" s="9">
        <f t="shared" si="88"/>
        <v>-3.4818736671814204E-2</v>
      </c>
      <c r="I819" s="9">
        <f t="shared" si="85"/>
        <v>0</v>
      </c>
      <c r="J819" s="9">
        <f t="shared" si="86"/>
        <v>0</v>
      </c>
      <c r="K819" s="9">
        <f t="shared" si="87"/>
        <v>0</v>
      </c>
    </row>
    <row r="820" spans="1:11" x14ac:dyDescent="0.3">
      <c r="A820" s="1">
        <v>39903</v>
      </c>
      <c r="B820" s="2">
        <v>797.87</v>
      </c>
      <c r="C820" s="10">
        <f t="shared" si="91"/>
        <v>1.3129658552690097E-2</v>
      </c>
      <c r="D820" s="7">
        <v>0.81</v>
      </c>
      <c r="E820">
        <f t="shared" si="89"/>
        <v>2</v>
      </c>
      <c r="F820">
        <f t="shared" si="90"/>
        <v>0.65</v>
      </c>
      <c r="G820" s="27">
        <f t="shared" si="84"/>
        <v>0.11851851851851854</v>
      </c>
      <c r="H820" s="9">
        <f t="shared" si="88"/>
        <v>1.3129658552690097E-2</v>
      </c>
      <c r="I820" s="9">
        <f t="shared" si="85"/>
        <v>0</v>
      </c>
      <c r="J820" s="9">
        <f t="shared" si="86"/>
        <v>0</v>
      </c>
      <c r="K820" s="9">
        <f t="shared" si="87"/>
        <v>0</v>
      </c>
    </row>
    <row r="821" spans="1:11" x14ac:dyDescent="0.3">
      <c r="A821" s="1">
        <v>39904</v>
      </c>
      <c r="B821" s="2">
        <v>811.08</v>
      </c>
      <c r="C821" s="10">
        <f t="shared" si="91"/>
        <v>1.6556581899306949E-2</v>
      </c>
      <c r="D821" s="7">
        <v>0.83</v>
      </c>
      <c r="E821">
        <f t="shared" si="89"/>
        <v>2</v>
      </c>
      <c r="F821">
        <f t="shared" si="90"/>
        <v>0.65</v>
      </c>
      <c r="G821" s="27">
        <f t="shared" si="84"/>
        <v>0.13333333333333328</v>
      </c>
      <c r="H821" s="9">
        <f t="shared" si="88"/>
        <v>1.6556581899306949E-2</v>
      </c>
      <c r="I821" s="9">
        <f t="shared" si="85"/>
        <v>0</v>
      </c>
      <c r="J821" s="9">
        <f t="shared" si="86"/>
        <v>0</v>
      </c>
      <c r="K821" s="9">
        <f t="shared" si="87"/>
        <v>0</v>
      </c>
    </row>
    <row r="822" spans="1:11" x14ac:dyDescent="0.3">
      <c r="A822" s="1">
        <v>39905</v>
      </c>
      <c r="B822" s="2">
        <v>834.38</v>
      </c>
      <c r="C822" s="10">
        <f t="shared" si="91"/>
        <v>2.8727129259752373E-2</v>
      </c>
      <c r="D822" s="7">
        <v>0.88</v>
      </c>
      <c r="E822">
        <f t="shared" si="89"/>
        <v>1.82</v>
      </c>
      <c r="F822">
        <f t="shared" si="90"/>
        <v>0.65</v>
      </c>
      <c r="G822" s="27">
        <f t="shared" si="84"/>
        <v>0.19658119658119658</v>
      </c>
      <c r="H822" s="9">
        <f t="shared" si="88"/>
        <v>2.8727129259752373E-2</v>
      </c>
      <c r="I822" s="9">
        <f t="shared" si="85"/>
        <v>0</v>
      </c>
      <c r="J822" s="9">
        <f t="shared" si="86"/>
        <v>0</v>
      </c>
      <c r="K822" s="9">
        <f t="shared" si="87"/>
        <v>0</v>
      </c>
    </row>
    <row r="823" spans="1:11" x14ac:dyDescent="0.3">
      <c r="A823" s="1">
        <v>39906</v>
      </c>
      <c r="B823" s="2">
        <v>842.5</v>
      </c>
      <c r="C823" s="10">
        <f t="shared" si="91"/>
        <v>9.7317768882283912E-3</v>
      </c>
      <c r="D823" s="7">
        <v>0.96</v>
      </c>
      <c r="E823">
        <f t="shared" si="89"/>
        <v>1.82</v>
      </c>
      <c r="F823">
        <f t="shared" si="90"/>
        <v>0.65</v>
      </c>
      <c r="G823" s="27">
        <f t="shared" si="84"/>
        <v>0.2649572649572649</v>
      </c>
      <c r="H823" s="9">
        <f t="shared" si="88"/>
        <v>0</v>
      </c>
      <c r="I823" s="9">
        <f t="shared" si="85"/>
        <v>9.7317768882283912E-3</v>
      </c>
      <c r="J823" s="9">
        <f t="shared" si="86"/>
        <v>0</v>
      </c>
      <c r="K823" s="9">
        <f t="shared" si="87"/>
        <v>0</v>
      </c>
    </row>
    <row r="824" spans="1:11" x14ac:dyDescent="0.3">
      <c r="A824" s="1">
        <v>39909</v>
      </c>
      <c r="B824" s="2">
        <v>835.48</v>
      </c>
      <c r="C824" s="10">
        <f t="shared" si="91"/>
        <v>-8.3323442136498307E-3</v>
      </c>
      <c r="D824" s="7">
        <v>0.94</v>
      </c>
      <c r="E824">
        <f t="shared" si="89"/>
        <v>1.82</v>
      </c>
      <c r="F824">
        <f t="shared" si="90"/>
        <v>0.65</v>
      </c>
      <c r="G824" s="27">
        <f t="shared" si="84"/>
        <v>0.24786324786324782</v>
      </c>
      <c r="H824" s="9">
        <f t="shared" si="88"/>
        <v>-8.3323442136498307E-3</v>
      </c>
      <c r="I824" s="9">
        <f t="shared" si="85"/>
        <v>0</v>
      </c>
      <c r="J824" s="9">
        <f t="shared" si="86"/>
        <v>0</v>
      </c>
      <c r="K824" s="9">
        <f t="shared" si="87"/>
        <v>0</v>
      </c>
    </row>
    <row r="825" spans="1:11" x14ac:dyDescent="0.3">
      <c r="A825" s="1">
        <v>39910</v>
      </c>
      <c r="B825" s="2">
        <v>815.55</v>
      </c>
      <c r="C825" s="10">
        <f t="shared" si="91"/>
        <v>-2.3854550677454952E-2</v>
      </c>
      <c r="D825" s="7">
        <v>0.91</v>
      </c>
      <c r="E825">
        <f t="shared" si="89"/>
        <v>1.82</v>
      </c>
      <c r="F825">
        <f t="shared" si="90"/>
        <v>0.65</v>
      </c>
      <c r="G825" s="27">
        <f t="shared" si="84"/>
        <v>0.22222222222222224</v>
      </c>
      <c r="H825" s="9">
        <f t="shared" si="88"/>
        <v>-2.3854550677454952E-2</v>
      </c>
      <c r="I825" s="9">
        <f t="shared" si="85"/>
        <v>0</v>
      </c>
      <c r="J825" s="9">
        <f t="shared" si="86"/>
        <v>0</v>
      </c>
      <c r="K825" s="9">
        <f t="shared" si="87"/>
        <v>0</v>
      </c>
    </row>
    <row r="826" spans="1:11" x14ac:dyDescent="0.3">
      <c r="A826" s="1">
        <v>39911</v>
      </c>
      <c r="B826" s="2">
        <v>825.16</v>
      </c>
      <c r="C826" s="10">
        <f t="shared" si="91"/>
        <v>1.1783459015388405E-2</v>
      </c>
      <c r="D826" s="7">
        <v>0.93</v>
      </c>
      <c r="E826">
        <f t="shared" si="89"/>
        <v>1.82</v>
      </c>
      <c r="F826">
        <f t="shared" si="90"/>
        <v>0.65</v>
      </c>
      <c r="G826" s="27">
        <f t="shared" si="84"/>
        <v>0.23931623931623935</v>
      </c>
      <c r="H826" s="9">
        <f t="shared" si="88"/>
        <v>1.1783459015388405E-2</v>
      </c>
      <c r="I826" s="9">
        <f t="shared" si="85"/>
        <v>0</v>
      </c>
      <c r="J826" s="9">
        <f t="shared" si="86"/>
        <v>0</v>
      </c>
      <c r="K826" s="9">
        <f t="shared" si="87"/>
        <v>0</v>
      </c>
    </row>
    <row r="827" spans="1:11" x14ac:dyDescent="0.3">
      <c r="A827" s="1">
        <v>39912</v>
      </c>
      <c r="B827" s="2">
        <v>856.56</v>
      </c>
      <c r="C827" s="10">
        <f t="shared" si="91"/>
        <v>3.8053226041010205E-2</v>
      </c>
      <c r="D827" s="7">
        <v>0.96</v>
      </c>
      <c r="E827">
        <f t="shared" si="89"/>
        <v>1.82</v>
      </c>
      <c r="F827">
        <f t="shared" si="90"/>
        <v>0.65</v>
      </c>
      <c r="G827" s="27">
        <f t="shared" ref="G827:G890" si="92">(D827-F827)/(E827-F827)</f>
        <v>0.2649572649572649</v>
      </c>
      <c r="H827" s="9">
        <f t="shared" si="88"/>
        <v>0</v>
      </c>
      <c r="I827" s="9">
        <f t="shared" ref="I827:I890" si="93">IF(G827&gt;H$2,IF(G827&lt;I$2,C827,0),0)</f>
        <v>3.8053226041010205E-2</v>
      </c>
      <c r="J827" s="9">
        <f t="shared" ref="J827:J890" si="94">IF(G827&gt;I$2,IF(G827&lt;J$2,C827,0),0)</f>
        <v>0</v>
      </c>
      <c r="K827" s="9">
        <f t="shared" ref="K827:K890" si="95">IF(G827&gt;J$2,IF(G827&lt;K$2,C827,0),0)</f>
        <v>0</v>
      </c>
    </row>
    <row r="828" spans="1:11" x14ac:dyDescent="0.3">
      <c r="A828" s="1">
        <v>39916</v>
      </c>
      <c r="B828" s="2">
        <v>858.73</v>
      </c>
      <c r="C828" s="10">
        <f t="shared" si="91"/>
        <v>2.5333893714393303E-3</v>
      </c>
      <c r="D828" s="7">
        <v>0.89</v>
      </c>
      <c r="E828">
        <f t="shared" si="89"/>
        <v>1.82</v>
      </c>
      <c r="F828">
        <f t="shared" si="90"/>
        <v>0.65</v>
      </c>
      <c r="G828" s="27">
        <f t="shared" si="92"/>
        <v>0.20512820512820512</v>
      </c>
      <c r="H828" s="9">
        <f t="shared" si="88"/>
        <v>2.5333893714393303E-3</v>
      </c>
      <c r="I828" s="9">
        <f t="shared" si="93"/>
        <v>0</v>
      </c>
      <c r="J828" s="9">
        <f t="shared" si="94"/>
        <v>0</v>
      </c>
      <c r="K828" s="9">
        <f t="shared" si="95"/>
        <v>0</v>
      </c>
    </row>
    <row r="829" spans="1:11" x14ac:dyDescent="0.3">
      <c r="A829" s="1">
        <v>39917</v>
      </c>
      <c r="B829" s="2">
        <v>841.5</v>
      </c>
      <c r="C829" s="10">
        <f t="shared" si="91"/>
        <v>-2.0064513875141219E-2</v>
      </c>
      <c r="D829" s="7">
        <v>0.86</v>
      </c>
      <c r="E829">
        <f t="shared" si="89"/>
        <v>1.82</v>
      </c>
      <c r="F829">
        <f t="shared" si="90"/>
        <v>0.65</v>
      </c>
      <c r="G829" s="27">
        <f t="shared" si="92"/>
        <v>0.17948717948717946</v>
      </c>
      <c r="H829" s="9">
        <f t="shared" si="88"/>
        <v>-2.0064513875141219E-2</v>
      </c>
      <c r="I829" s="9">
        <f t="shared" si="93"/>
        <v>0</v>
      </c>
      <c r="J829" s="9">
        <f t="shared" si="94"/>
        <v>0</v>
      </c>
      <c r="K829" s="9">
        <f t="shared" si="95"/>
        <v>0</v>
      </c>
    </row>
    <row r="830" spans="1:11" x14ac:dyDescent="0.3">
      <c r="A830" s="1">
        <v>39918</v>
      </c>
      <c r="B830" s="2">
        <v>852.06</v>
      </c>
      <c r="C830" s="10">
        <f t="shared" si="91"/>
        <v>1.2549019607843073E-2</v>
      </c>
      <c r="D830" s="7">
        <v>0.86</v>
      </c>
      <c r="E830">
        <f t="shared" si="89"/>
        <v>1.82</v>
      </c>
      <c r="F830">
        <f t="shared" si="90"/>
        <v>0.65</v>
      </c>
      <c r="G830" s="27">
        <f t="shared" si="92"/>
        <v>0.17948717948717946</v>
      </c>
      <c r="H830" s="9">
        <f t="shared" si="88"/>
        <v>1.2549019607843073E-2</v>
      </c>
      <c r="I830" s="9">
        <f t="shared" si="93"/>
        <v>0</v>
      </c>
      <c r="J830" s="9">
        <f t="shared" si="94"/>
        <v>0</v>
      </c>
      <c r="K830" s="9">
        <f t="shared" si="95"/>
        <v>0</v>
      </c>
    </row>
    <row r="831" spans="1:11" x14ac:dyDescent="0.3">
      <c r="A831" s="1">
        <v>39919</v>
      </c>
      <c r="B831" s="2">
        <v>865.3</v>
      </c>
      <c r="C831" s="10">
        <f t="shared" si="91"/>
        <v>1.5538811820763807E-2</v>
      </c>
      <c r="D831" s="7">
        <v>0.91</v>
      </c>
      <c r="E831">
        <f t="shared" si="89"/>
        <v>1.82</v>
      </c>
      <c r="F831">
        <f t="shared" si="90"/>
        <v>0.65</v>
      </c>
      <c r="G831" s="27">
        <f t="shared" si="92"/>
        <v>0.22222222222222224</v>
      </c>
      <c r="H831" s="9">
        <f t="shared" si="88"/>
        <v>1.5538811820763807E-2</v>
      </c>
      <c r="I831" s="9">
        <f t="shared" si="93"/>
        <v>0</v>
      </c>
      <c r="J831" s="9">
        <f t="shared" si="94"/>
        <v>0</v>
      </c>
      <c r="K831" s="9">
        <f t="shared" si="95"/>
        <v>0</v>
      </c>
    </row>
    <row r="832" spans="1:11" x14ac:dyDescent="0.3">
      <c r="A832" s="1">
        <v>39920</v>
      </c>
      <c r="B832" s="2">
        <v>869.6</v>
      </c>
      <c r="C832" s="10">
        <f t="shared" si="91"/>
        <v>4.9693747833122253E-3</v>
      </c>
      <c r="D832" s="7">
        <v>0.99</v>
      </c>
      <c r="E832">
        <f t="shared" si="89"/>
        <v>1.71</v>
      </c>
      <c r="F832">
        <f t="shared" si="90"/>
        <v>0.65</v>
      </c>
      <c r="G832" s="27">
        <f t="shared" si="92"/>
        <v>0.320754716981132</v>
      </c>
      <c r="H832" s="9">
        <f t="shared" ref="H832:H895" si="96">IF(G832&lt;H$2,C832,0)</f>
        <v>0</v>
      </c>
      <c r="I832" s="9">
        <f t="shared" si="93"/>
        <v>4.9693747833122253E-3</v>
      </c>
      <c r="J832" s="9">
        <f t="shared" si="94"/>
        <v>0</v>
      </c>
      <c r="K832" s="9">
        <f t="shared" si="95"/>
        <v>0</v>
      </c>
    </row>
    <row r="833" spans="1:11" x14ac:dyDescent="0.3">
      <c r="A833" s="1">
        <v>39923</v>
      </c>
      <c r="B833" s="2">
        <v>832.39</v>
      </c>
      <c r="C833" s="10">
        <f t="shared" si="91"/>
        <v>-4.2789788408463703E-2</v>
      </c>
      <c r="D833" s="7">
        <v>0.93</v>
      </c>
      <c r="E833">
        <f t="shared" si="89"/>
        <v>1.71</v>
      </c>
      <c r="F833">
        <f t="shared" si="90"/>
        <v>0.65</v>
      </c>
      <c r="G833" s="27">
        <f t="shared" si="92"/>
        <v>0.26415094339622641</v>
      </c>
      <c r="H833" s="9">
        <f t="shared" si="96"/>
        <v>0</v>
      </c>
      <c r="I833" s="9">
        <f t="shared" si="93"/>
        <v>-4.2789788408463703E-2</v>
      </c>
      <c r="J833" s="9">
        <f t="shared" si="94"/>
        <v>0</v>
      </c>
      <c r="K833" s="9">
        <f t="shared" si="95"/>
        <v>0</v>
      </c>
    </row>
    <row r="834" spans="1:11" x14ac:dyDescent="0.3">
      <c r="A834" s="1">
        <v>39924</v>
      </c>
      <c r="B834" s="2">
        <v>850.08</v>
      </c>
      <c r="C834" s="10">
        <f t="shared" si="91"/>
        <v>2.1252057328896377E-2</v>
      </c>
      <c r="D834" s="7">
        <v>0.96</v>
      </c>
      <c r="E834">
        <f t="shared" ref="E834:E897" si="97">MAX(D709:D834)</f>
        <v>1.71</v>
      </c>
      <c r="F834">
        <f t="shared" ref="F834:F897" si="98">MIN(D709:D834)</f>
        <v>0.65</v>
      </c>
      <c r="G834" s="27">
        <f t="shared" si="92"/>
        <v>0.29245283018867918</v>
      </c>
      <c r="H834" s="9">
        <f t="shared" si="96"/>
        <v>0</v>
      </c>
      <c r="I834" s="9">
        <f t="shared" si="93"/>
        <v>2.1252057328896377E-2</v>
      </c>
      <c r="J834" s="9">
        <f t="shared" si="94"/>
        <v>0</v>
      </c>
      <c r="K834" s="9">
        <f t="shared" si="95"/>
        <v>0</v>
      </c>
    </row>
    <row r="835" spans="1:11" x14ac:dyDescent="0.3">
      <c r="A835" s="1">
        <v>39925</v>
      </c>
      <c r="B835" s="2">
        <v>843.55</v>
      </c>
      <c r="C835" s="10">
        <f t="shared" si="91"/>
        <v>-7.6816299642387615E-3</v>
      </c>
      <c r="D835" s="7">
        <v>1</v>
      </c>
      <c r="E835">
        <f t="shared" si="97"/>
        <v>1.71</v>
      </c>
      <c r="F835">
        <f t="shared" si="98"/>
        <v>0.65</v>
      </c>
      <c r="G835" s="27">
        <f t="shared" si="92"/>
        <v>0.330188679245283</v>
      </c>
      <c r="H835" s="9">
        <f t="shared" si="96"/>
        <v>0</v>
      </c>
      <c r="I835" s="9">
        <f t="shared" si="93"/>
        <v>-7.6816299642387615E-3</v>
      </c>
      <c r="J835" s="9">
        <f t="shared" si="94"/>
        <v>0</v>
      </c>
      <c r="K835" s="9">
        <f t="shared" si="95"/>
        <v>0</v>
      </c>
    </row>
    <row r="836" spans="1:11" x14ac:dyDescent="0.3">
      <c r="A836" s="1">
        <v>39926</v>
      </c>
      <c r="B836" s="2">
        <v>851.92</v>
      </c>
      <c r="C836" s="10">
        <f t="shared" si="91"/>
        <v>9.9223519649102067E-3</v>
      </c>
      <c r="D836" s="7">
        <v>0.97</v>
      </c>
      <c r="E836">
        <f t="shared" si="97"/>
        <v>1.65</v>
      </c>
      <c r="F836">
        <f t="shared" si="98"/>
        <v>0.65</v>
      </c>
      <c r="G836" s="27">
        <f t="shared" si="92"/>
        <v>0.32</v>
      </c>
      <c r="H836" s="9">
        <f t="shared" si="96"/>
        <v>0</v>
      </c>
      <c r="I836" s="9">
        <f t="shared" si="93"/>
        <v>9.9223519649102067E-3</v>
      </c>
      <c r="J836" s="9">
        <f t="shared" si="94"/>
        <v>0</v>
      </c>
      <c r="K836" s="9">
        <f t="shared" si="95"/>
        <v>0</v>
      </c>
    </row>
    <row r="837" spans="1:11" x14ac:dyDescent="0.3">
      <c r="A837" s="1">
        <v>39927</v>
      </c>
      <c r="B837" s="2">
        <v>866.23</v>
      </c>
      <c r="C837" s="10">
        <f t="shared" si="91"/>
        <v>1.6797351864024861E-2</v>
      </c>
      <c r="D837" s="7">
        <v>0.99</v>
      </c>
      <c r="E837">
        <f t="shared" si="97"/>
        <v>1.65</v>
      </c>
      <c r="F837">
        <f t="shared" si="98"/>
        <v>0.65</v>
      </c>
      <c r="G837" s="27">
        <f t="shared" si="92"/>
        <v>0.34</v>
      </c>
      <c r="H837" s="9">
        <f t="shared" si="96"/>
        <v>0</v>
      </c>
      <c r="I837" s="9">
        <f t="shared" si="93"/>
        <v>1.6797351864024861E-2</v>
      </c>
      <c r="J837" s="9">
        <f t="shared" si="94"/>
        <v>0</v>
      </c>
      <c r="K837" s="9">
        <f t="shared" si="95"/>
        <v>0</v>
      </c>
    </row>
    <row r="838" spans="1:11" x14ac:dyDescent="0.3">
      <c r="A838" s="1">
        <v>39930</v>
      </c>
      <c r="B838" s="2">
        <v>857.51</v>
      </c>
      <c r="C838" s="10">
        <f t="shared" ref="C838:C901" si="99">(B838-B837)/B837</f>
        <v>-1.0066610484513383E-2</v>
      </c>
      <c r="D838" s="7">
        <v>0.9</v>
      </c>
      <c r="E838">
        <f t="shared" si="97"/>
        <v>1.65</v>
      </c>
      <c r="F838">
        <f t="shared" si="98"/>
        <v>0.65</v>
      </c>
      <c r="G838" s="27">
        <f t="shared" si="92"/>
        <v>0.25</v>
      </c>
      <c r="H838" s="9">
        <f t="shared" si="96"/>
        <v>0</v>
      </c>
      <c r="I838" s="9">
        <f t="shared" si="93"/>
        <v>0</v>
      </c>
      <c r="J838" s="9">
        <f t="shared" si="94"/>
        <v>0</v>
      </c>
      <c r="K838" s="9">
        <f t="shared" si="95"/>
        <v>0</v>
      </c>
    </row>
    <row r="839" spans="1:11" x14ac:dyDescent="0.3">
      <c r="A839" s="1">
        <v>39931</v>
      </c>
      <c r="B839" s="2">
        <v>855.16</v>
      </c>
      <c r="C839" s="10">
        <f t="shared" si="99"/>
        <v>-2.7404928222411664E-3</v>
      </c>
      <c r="D839" s="7">
        <v>0.95</v>
      </c>
      <c r="E839">
        <f t="shared" si="97"/>
        <v>1.65</v>
      </c>
      <c r="F839">
        <f t="shared" si="98"/>
        <v>0.65</v>
      </c>
      <c r="G839" s="27">
        <f t="shared" si="92"/>
        <v>0.3</v>
      </c>
      <c r="H839" s="9">
        <f t="shared" si="96"/>
        <v>0</v>
      </c>
      <c r="I839" s="9">
        <f t="shared" si="93"/>
        <v>-2.7404928222411664E-3</v>
      </c>
      <c r="J839" s="9">
        <f t="shared" si="94"/>
        <v>0</v>
      </c>
      <c r="K839" s="9">
        <f t="shared" si="95"/>
        <v>0</v>
      </c>
    </row>
    <row r="840" spans="1:11" x14ac:dyDescent="0.3">
      <c r="A840" s="1">
        <v>39932</v>
      </c>
      <c r="B840" s="2">
        <v>873.64</v>
      </c>
      <c r="C840" s="10">
        <f t="shared" si="99"/>
        <v>2.160999111277424E-2</v>
      </c>
      <c r="D840" s="7">
        <v>0.94</v>
      </c>
      <c r="E840">
        <f t="shared" si="97"/>
        <v>1.65</v>
      </c>
      <c r="F840">
        <f t="shared" si="98"/>
        <v>0.65</v>
      </c>
      <c r="G840" s="27">
        <f t="shared" si="92"/>
        <v>0.28999999999999998</v>
      </c>
      <c r="H840" s="9">
        <f t="shared" si="96"/>
        <v>0</v>
      </c>
      <c r="I840" s="9">
        <f t="shared" si="93"/>
        <v>2.160999111277424E-2</v>
      </c>
      <c r="J840" s="9">
        <f t="shared" si="94"/>
        <v>0</v>
      </c>
      <c r="K840" s="9">
        <f t="shared" si="95"/>
        <v>0</v>
      </c>
    </row>
    <row r="841" spans="1:11" x14ac:dyDescent="0.3">
      <c r="A841" s="1">
        <v>39933</v>
      </c>
      <c r="B841" s="2">
        <v>872.81</v>
      </c>
      <c r="C841" s="10">
        <f t="shared" si="99"/>
        <v>-9.5004807472190021E-4</v>
      </c>
      <c r="D841" s="7">
        <v>0.91</v>
      </c>
      <c r="E841">
        <f t="shared" si="97"/>
        <v>1.65</v>
      </c>
      <c r="F841">
        <f t="shared" si="98"/>
        <v>0.65</v>
      </c>
      <c r="G841" s="27">
        <f t="shared" si="92"/>
        <v>0.26000000000000006</v>
      </c>
      <c r="H841" s="9">
        <f t="shared" si="96"/>
        <v>0</v>
      </c>
      <c r="I841" s="9">
        <f t="shared" si="93"/>
        <v>-9.5004807472190021E-4</v>
      </c>
      <c r="J841" s="9">
        <f t="shared" si="94"/>
        <v>0</v>
      </c>
      <c r="K841" s="9">
        <f t="shared" si="95"/>
        <v>0</v>
      </c>
    </row>
    <row r="842" spans="1:11" x14ac:dyDescent="0.3">
      <c r="A842" s="1">
        <v>39934</v>
      </c>
      <c r="B842" s="2">
        <v>877.52</v>
      </c>
      <c r="C842" s="10">
        <f t="shared" si="99"/>
        <v>5.396363469712809E-3</v>
      </c>
      <c r="D842" s="7">
        <v>0.92</v>
      </c>
      <c r="E842">
        <f t="shared" si="97"/>
        <v>1.59</v>
      </c>
      <c r="F842">
        <f t="shared" si="98"/>
        <v>0.65</v>
      </c>
      <c r="G842" s="27">
        <f t="shared" si="92"/>
        <v>0.28723404255319152</v>
      </c>
      <c r="H842" s="9">
        <f t="shared" si="96"/>
        <v>0</v>
      </c>
      <c r="I842" s="9">
        <f t="shared" si="93"/>
        <v>5.396363469712809E-3</v>
      </c>
      <c r="J842" s="9">
        <f t="shared" si="94"/>
        <v>0</v>
      </c>
      <c r="K842" s="9">
        <f t="shared" si="95"/>
        <v>0</v>
      </c>
    </row>
    <row r="843" spans="1:11" x14ac:dyDescent="0.3">
      <c r="A843" s="1">
        <v>39937</v>
      </c>
      <c r="B843" s="2">
        <v>907.24</v>
      </c>
      <c r="C843" s="10">
        <f t="shared" si="99"/>
        <v>3.386817394475343E-2</v>
      </c>
      <c r="D843" s="7">
        <v>0.94</v>
      </c>
      <c r="E843">
        <f t="shared" si="97"/>
        <v>1.59</v>
      </c>
      <c r="F843">
        <f t="shared" si="98"/>
        <v>0.65</v>
      </c>
      <c r="G843" s="27">
        <f t="shared" si="92"/>
        <v>0.30851063829787223</v>
      </c>
      <c r="H843" s="9">
        <f t="shared" si="96"/>
        <v>0</v>
      </c>
      <c r="I843" s="9">
        <f t="shared" si="93"/>
        <v>3.386817394475343E-2</v>
      </c>
      <c r="J843" s="9">
        <f t="shared" si="94"/>
        <v>0</v>
      </c>
      <c r="K843" s="9">
        <f t="shared" si="95"/>
        <v>0</v>
      </c>
    </row>
    <row r="844" spans="1:11" x14ac:dyDescent="0.3">
      <c r="A844" s="1">
        <v>39938</v>
      </c>
      <c r="B844" s="2">
        <v>903.8</v>
      </c>
      <c r="C844" s="10">
        <f t="shared" si="99"/>
        <v>-3.791719941801568E-3</v>
      </c>
      <c r="D844" s="7">
        <v>0.98</v>
      </c>
      <c r="E844">
        <f t="shared" si="97"/>
        <v>1.56</v>
      </c>
      <c r="F844">
        <f t="shared" si="98"/>
        <v>0.65</v>
      </c>
      <c r="G844" s="27">
        <f t="shared" si="92"/>
        <v>0.36263736263736257</v>
      </c>
      <c r="H844" s="9">
        <f t="shared" si="96"/>
        <v>0</v>
      </c>
      <c r="I844" s="9">
        <f t="shared" si="93"/>
        <v>-3.791719941801568E-3</v>
      </c>
      <c r="J844" s="9">
        <f t="shared" si="94"/>
        <v>0</v>
      </c>
      <c r="K844" s="9">
        <f t="shared" si="95"/>
        <v>0</v>
      </c>
    </row>
    <row r="845" spans="1:11" x14ac:dyDescent="0.3">
      <c r="A845" s="1">
        <v>39939</v>
      </c>
      <c r="B845" s="2">
        <v>919.53</v>
      </c>
      <c r="C845" s="10">
        <f t="shared" si="99"/>
        <v>1.7404292985173733E-2</v>
      </c>
      <c r="D845" s="7">
        <v>0.96</v>
      </c>
      <c r="E845">
        <f t="shared" si="97"/>
        <v>1.45</v>
      </c>
      <c r="F845">
        <f t="shared" si="98"/>
        <v>0.65</v>
      </c>
      <c r="G845" s="27">
        <f t="shared" si="92"/>
        <v>0.38749999999999996</v>
      </c>
      <c r="H845" s="9">
        <f t="shared" si="96"/>
        <v>0</v>
      </c>
      <c r="I845" s="9">
        <f t="shared" si="93"/>
        <v>1.7404292985173733E-2</v>
      </c>
      <c r="J845" s="9">
        <f t="shared" si="94"/>
        <v>0</v>
      </c>
      <c r="K845" s="9">
        <f t="shared" si="95"/>
        <v>0</v>
      </c>
    </row>
    <row r="846" spans="1:11" x14ac:dyDescent="0.3">
      <c r="A846" s="1">
        <v>39940</v>
      </c>
      <c r="B846" s="2">
        <v>907.39</v>
      </c>
      <c r="C846" s="10">
        <f t="shared" si="99"/>
        <v>-1.3202396876665239E-2</v>
      </c>
      <c r="D846" s="7">
        <v>1</v>
      </c>
      <c r="E846">
        <f t="shared" si="97"/>
        <v>1.39</v>
      </c>
      <c r="F846">
        <f t="shared" si="98"/>
        <v>0.65</v>
      </c>
      <c r="G846" s="27">
        <f t="shared" si="92"/>
        <v>0.47297297297297303</v>
      </c>
      <c r="H846" s="9">
        <f t="shared" si="96"/>
        <v>0</v>
      </c>
      <c r="I846" s="9">
        <f t="shared" si="93"/>
        <v>-1.3202396876665239E-2</v>
      </c>
      <c r="J846" s="9">
        <f t="shared" si="94"/>
        <v>0</v>
      </c>
      <c r="K846" s="9">
        <f t="shared" si="95"/>
        <v>0</v>
      </c>
    </row>
    <row r="847" spans="1:11" x14ac:dyDescent="0.3">
      <c r="A847" s="1">
        <v>39941</v>
      </c>
      <c r="B847" s="2">
        <v>929.23</v>
      </c>
      <c r="C847" s="10">
        <f t="shared" si="99"/>
        <v>2.4069033161044348E-2</v>
      </c>
      <c r="D847" s="7">
        <v>1</v>
      </c>
      <c r="E847">
        <f t="shared" si="97"/>
        <v>1.36</v>
      </c>
      <c r="F847">
        <f t="shared" si="98"/>
        <v>0.65</v>
      </c>
      <c r="G847" s="27">
        <f t="shared" si="92"/>
        <v>0.49295774647887314</v>
      </c>
      <c r="H847" s="9">
        <f t="shared" si="96"/>
        <v>0</v>
      </c>
      <c r="I847" s="9">
        <f t="shared" si="93"/>
        <v>2.4069033161044348E-2</v>
      </c>
      <c r="J847" s="9">
        <f t="shared" si="94"/>
        <v>0</v>
      </c>
      <c r="K847" s="9">
        <f t="shared" si="95"/>
        <v>0</v>
      </c>
    </row>
    <row r="848" spans="1:11" x14ac:dyDescent="0.3">
      <c r="A848" s="1">
        <v>39944</v>
      </c>
      <c r="B848" s="2">
        <v>909.24</v>
      </c>
      <c r="C848" s="10">
        <f t="shared" si="99"/>
        <v>-2.1512435026850196E-2</v>
      </c>
      <c r="D848" s="7">
        <v>0.92</v>
      </c>
      <c r="E848">
        <f t="shared" si="97"/>
        <v>1.33</v>
      </c>
      <c r="F848">
        <f t="shared" si="98"/>
        <v>0.65</v>
      </c>
      <c r="G848" s="27">
        <f t="shared" si="92"/>
        <v>0.39705882352941174</v>
      </c>
      <c r="H848" s="9">
        <f t="shared" si="96"/>
        <v>0</v>
      </c>
      <c r="I848" s="9">
        <f t="shared" si="93"/>
        <v>-2.1512435026850196E-2</v>
      </c>
      <c r="J848" s="9">
        <f t="shared" si="94"/>
        <v>0</v>
      </c>
      <c r="K848" s="9">
        <f t="shared" si="95"/>
        <v>0</v>
      </c>
    </row>
    <row r="849" spans="1:11" x14ac:dyDescent="0.3">
      <c r="A849" s="1">
        <v>39945</v>
      </c>
      <c r="B849" s="2">
        <v>908.35</v>
      </c>
      <c r="C849" s="10">
        <f t="shared" si="99"/>
        <v>-9.7883947032685148E-4</v>
      </c>
      <c r="D849" s="7">
        <v>0.9</v>
      </c>
      <c r="E849">
        <f t="shared" si="97"/>
        <v>1.33</v>
      </c>
      <c r="F849">
        <f t="shared" si="98"/>
        <v>0.65</v>
      </c>
      <c r="G849" s="27">
        <f t="shared" si="92"/>
        <v>0.36764705882352938</v>
      </c>
      <c r="H849" s="9">
        <f t="shared" si="96"/>
        <v>0</v>
      </c>
      <c r="I849" s="9">
        <f t="shared" si="93"/>
        <v>-9.7883947032685148E-4</v>
      </c>
      <c r="J849" s="9">
        <f t="shared" si="94"/>
        <v>0</v>
      </c>
      <c r="K849" s="9">
        <f t="shared" si="95"/>
        <v>0</v>
      </c>
    </row>
    <row r="850" spans="1:11" x14ac:dyDescent="0.3">
      <c r="A850" s="1">
        <v>39946</v>
      </c>
      <c r="B850" s="2">
        <v>883.92</v>
      </c>
      <c r="C850" s="10">
        <f t="shared" si="99"/>
        <v>-2.6894919359277882E-2</v>
      </c>
      <c r="D850" s="7">
        <v>0.89</v>
      </c>
      <c r="E850">
        <f t="shared" si="97"/>
        <v>1.31</v>
      </c>
      <c r="F850">
        <f t="shared" si="98"/>
        <v>0.65</v>
      </c>
      <c r="G850" s="27">
        <f t="shared" si="92"/>
        <v>0.36363636363636359</v>
      </c>
      <c r="H850" s="9">
        <f t="shared" si="96"/>
        <v>0</v>
      </c>
      <c r="I850" s="9">
        <f t="shared" si="93"/>
        <v>-2.6894919359277882E-2</v>
      </c>
      <c r="J850" s="9">
        <f t="shared" si="94"/>
        <v>0</v>
      </c>
      <c r="K850" s="9">
        <f t="shared" si="95"/>
        <v>0</v>
      </c>
    </row>
    <row r="851" spans="1:11" x14ac:dyDescent="0.3">
      <c r="A851" s="1">
        <v>39947</v>
      </c>
      <c r="B851" s="2">
        <v>893.07</v>
      </c>
      <c r="C851" s="10">
        <f t="shared" si="99"/>
        <v>1.0351615530817372E-2</v>
      </c>
      <c r="D851" s="7">
        <v>0.87</v>
      </c>
      <c r="E851">
        <f t="shared" si="97"/>
        <v>1.31</v>
      </c>
      <c r="F851">
        <f t="shared" si="98"/>
        <v>0.65</v>
      </c>
      <c r="G851" s="27">
        <f t="shared" si="92"/>
        <v>0.33333333333333326</v>
      </c>
      <c r="H851" s="9">
        <f t="shared" si="96"/>
        <v>0</v>
      </c>
      <c r="I851" s="9">
        <f t="shared" si="93"/>
        <v>1.0351615530817372E-2</v>
      </c>
      <c r="J851" s="9">
        <f t="shared" si="94"/>
        <v>0</v>
      </c>
      <c r="K851" s="9">
        <f t="shared" si="95"/>
        <v>0</v>
      </c>
    </row>
    <row r="852" spans="1:11" x14ac:dyDescent="0.3">
      <c r="A852" s="1">
        <v>39948</v>
      </c>
      <c r="B852" s="2">
        <v>882.88</v>
      </c>
      <c r="C852" s="10">
        <f t="shared" si="99"/>
        <v>-1.1410079836966928E-2</v>
      </c>
      <c r="D852" s="7">
        <v>0.88</v>
      </c>
      <c r="E852">
        <f t="shared" si="97"/>
        <v>1.31</v>
      </c>
      <c r="F852">
        <f t="shared" si="98"/>
        <v>0.65</v>
      </c>
      <c r="G852" s="27">
        <f t="shared" si="92"/>
        <v>0.34848484848484845</v>
      </c>
      <c r="H852" s="9">
        <f t="shared" si="96"/>
        <v>0</v>
      </c>
      <c r="I852" s="9">
        <f t="shared" si="93"/>
        <v>-1.1410079836966928E-2</v>
      </c>
      <c r="J852" s="9">
        <f t="shared" si="94"/>
        <v>0</v>
      </c>
      <c r="K852" s="9">
        <f t="shared" si="95"/>
        <v>0</v>
      </c>
    </row>
    <row r="853" spans="1:11" x14ac:dyDescent="0.3">
      <c r="A853" s="1">
        <v>39951</v>
      </c>
      <c r="B853" s="2">
        <v>909.71</v>
      </c>
      <c r="C853" s="10">
        <f t="shared" si="99"/>
        <v>3.0389180862631433E-2</v>
      </c>
      <c r="D853" s="7">
        <v>0.93</v>
      </c>
      <c r="E853">
        <f t="shared" si="97"/>
        <v>1.31</v>
      </c>
      <c r="F853">
        <f t="shared" si="98"/>
        <v>0.65</v>
      </c>
      <c r="G853" s="27">
        <f t="shared" si="92"/>
        <v>0.42424242424242425</v>
      </c>
      <c r="H853" s="9">
        <f t="shared" si="96"/>
        <v>0</v>
      </c>
      <c r="I853" s="9">
        <f t="shared" si="93"/>
        <v>3.0389180862631433E-2</v>
      </c>
      <c r="J853" s="9">
        <f t="shared" si="94"/>
        <v>0</v>
      </c>
      <c r="K853" s="9">
        <f t="shared" si="95"/>
        <v>0</v>
      </c>
    </row>
    <row r="854" spans="1:11" x14ac:dyDescent="0.3">
      <c r="A854" s="1">
        <v>39952</v>
      </c>
      <c r="B854" s="2">
        <v>908.13</v>
      </c>
      <c r="C854" s="10">
        <f t="shared" si="99"/>
        <v>-1.7368172274681393E-3</v>
      </c>
      <c r="D854" s="7">
        <v>0.91</v>
      </c>
      <c r="E854">
        <f t="shared" si="97"/>
        <v>1.31</v>
      </c>
      <c r="F854">
        <f t="shared" si="98"/>
        <v>0.65</v>
      </c>
      <c r="G854" s="27">
        <f t="shared" si="92"/>
        <v>0.39393939393939392</v>
      </c>
      <c r="H854" s="9">
        <f t="shared" si="96"/>
        <v>0</v>
      </c>
      <c r="I854" s="9">
        <f t="shared" si="93"/>
        <v>-1.7368172274681393E-3</v>
      </c>
      <c r="J854" s="9">
        <f t="shared" si="94"/>
        <v>0</v>
      </c>
      <c r="K854" s="9">
        <f t="shared" si="95"/>
        <v>0</v>
      </c>
    </row>
    <row r="855" spans="1:11" x14ac:dyDescent="0.3">
      <c r="A855" s="1">
        <v>39953</v>
      </c>
      <c r="B855" s="2">
        <v>903.47</v>
      </c>
      <c r="C855" s="10">
        <f t="shared" si="99"/>
        <v>-5.1314239150782029E-3</v>
      </c>
      <c r="D855" s="7">
        <v>0.87</v>
      </c>
      <c r="E855">
        <f t="shared" si="97"/>
        <v>1.31</v>
      </c>
      <c r="F855">
        <f t="shared" si="98"/>
        <v>0.65</v>
      </c>
      <c r="G855" s="27">
        <f t="shared" si="92"/>
        <v>0.33333333333333326</v>
      </c>
      <c r="H855" s="9">
        <f t="shared" si="96"/>
        <v>0</v>
      </c>
      <c r="I855" s="9">
        <f t="shared" si="93"/>
        <v>-5.1314239150782029E-3</v>
      </c>
      <c r="J855" s="9">
        <f t="shared" si="94"/>
        <v>0</v>
      </c>
      <c r="K855" s="9">
        <f t="shared" si="95"/>
        <v>0</v>
      </c>
    </row>
    <row r="856" spans="1:11" x14ac:dyDescent="0.3">
      <c r="A856" s="1">
        <v>39955</v>
      </c>
      <c r="B856" s="2">
        <v>887</v>
      </c>
      <c r="C856" s="10">
        <f t="shared" si="99"/>
        <v>-1.822971432366324E-2</v>
      </c>
      <c r="D856" s="7">
        <v>0.92</v>
      </c>
      <c r="E856">
        <f t="shared" si="97"/>
        <v>1.31</v>
      </c>
      <c r="F856">
        <f t="shared" si="98"/>
        <v>0.65</v>
      </c>
      <c r="G856" s="27">
        <f t="shared" si="92"/>
        <v>0.40909090909090912</v>
      </c>
      <c r="H856" s="9">
        <f t="shared" si="96"/>
        <v>0</v>
      </c>
      <c r="I856" s="9">
        <f t="shared" si="93"/>
        <v>-1.822971432366324E-2</v>
      </c>
      <c r="J856" s="9">
        <f t="shared" si="94"/>
        <v>0</v>
      </c>
      <c r="K856" s="9">
        <f t="shared" si="95"/>
        <v>0</v>
      </c>
    </row>
    <row r="857" spans="1:11" x14ac:dyDescent="0.3">
      <c r="A857" s="1">
        <v>39959</v>
      </c>
      <c r="B857" s="2">
        <v>910.33</v>
      </c>
      <c r="C857" s="10">
        <f t="shared" si="99"/>
        <v>2.6302142051860249E-2</v>
      </c>
      <c r="D857" s="7">
        <v>0.96</v>
      </c>
      <c r="E857">
        <f t="shared" si="97"/>
        <v>1.31</v>
      </c>
      <c r="F857">
        <f t="shared" si="98"/>
        <v>0.65</v>
      </c>
      <c r="G857" s="27">
        <f t="shared" si="92"/>
        <v>0.46969696969696961</v>
      </c>
      <c r="H857" s="9">
        <f t="shared" si="96"/>
        <v>0</v>
      </c>
      <c r="I857" s="9">
        <f t="shared" si="93"/>
        <v>2.6302142051860249E-2</v>
      </c>
      <c r="J857" s="9">
        <f t="shared" si="94"/>
        <v>0</v>
      </c>
      <c r="K857" s="9">
        <f t="shared" si="95"/>
        <v>0</v>
      </c>
    </row>
    <row r="858" spans="1:11" x14ac:dyDescent="0.3">
      <c r="A858" s="1">
        <v>39960</v>
      </c>
      <c r="B858" s="2">
        <v>893.06</v>
      </c>
      <c r="C858" s="10">
        <f t="shared" si="99"/>
        <v>-1.8971142333000224E-2</v>
      </c>
      <c r="D858" s="7">
        <v>0.96</v>
      </c>
      <c r="E858">
        <f t="shared" si="97"/>
        <v>1.31</v>
      </c>
      <c r="F858">
        <f t="shared" si="98"/>
        <v>0.65</v>
      </c>
      <c r="G858" s="27">
        <f t="shared" si="92"/>
        <v>0.46969696969696961</v>
      </c>
      <c r="H858" s="9">
        <f t="shared" si="96"/>
        <v>0</v>
      </c>
      <c r="I858" s="9">
        <f t="shared" si="93"/>
        <v>-1.8971142333000224E-2</v>
      </c>
      <c r="J858" s="9">
        <f t="shared" si="94"/>
        <v>0</v>
      </c>
      <c r="K858" s="9">
        <f t="shared" si="95"/>
        <v>0</v>
      </c>
    </row>
    <row r="859" spans="1:11" x14ac:dyDescent="0.3">
      <c r="A859" s="1">
        <v>39961</v>
      </c>
      <c r="B859" s="2">
        <v>906.83</v>
      </c>
      <c r="C859" s="10">
        <f t="shared" si="99"/>
        <v>1.5418896826641095E-2</v>
      </c>
      <c r="D859" s="7">
        <v>0.97</v>
      </c>
      <c r="E859">
        <f t="shared" si="97"/>
        <v>1.31</v>
      </c>
      <c r="F859">
        <f t="shared" si="98"/>
        <v>0.65</v>
      </c>
      <c r="G859" s="27">
        <f t="shared" si="92"/>
        <v>0.48484848484848475</v>
      </c>
      <c r="H859" s="9">
        <f t="shared" si="96"/>
        <v>0</v>
      </c>
      <c r="I859" s="9">
        <f t="shared" si="93"/>
        <v>1.5418896826641095E-2</v>
      </c>
      <c r="J859" s="9">
        <f t="shared" si="94"/>
        <v>0</v>
      </c>
      <c r="K859" s="9">
        <f t="shared" si="95"/>
        <v>0</v>
      </c>
    </row>
    <row r="860" spans="1:11" x14ac:dyDescent="0.3">
      <c r="A860" s="1">
        <v>39962</v>
      </c>
      <c r="B860" s="2">
        <v>919.14</v>
      </c>
      <c r="C860" s="10">
        <f t="shared" si="99"/>
        <v>1.3574760429187328E-2</v>
      </c>
      <c r="D860" s="7">
        <v>0.92</v>
      </c>
      <c r="E860">
        <f t="shared" si="97"/>
        <v>1.31</v>
      </c>
      <c r="F860">
        <f t="shared" si="98"/>
        <v>0.65</v>
      </c>
      <c r="G860" s="27">
        <f t="shared" si="92"/>
        <v>0.40909090909090912</v>
      </c>
      <c r="H860" s="9">
        <f t="shared" si="96"/>
        <v>0</v>
      </c>
      <c r="I860" s="9">
        <f t="shared" si="93"/>
        <v>1.3574760429187328E-2</v>
      </c>
      <c r="J860" s="9">
        <f t="shared" si="94"/>
        <v>0</v>
      </c>
      <c r="K860" s="9">
        <f t="shared" si="95"/>
        <v>0</v>
      </c>
    </row>
    <row r="861" spans="1:11" x14ac:dyDescent="0.3">
      <c r="A861" s="1">
        <v>39965</v>
      </c>
      <c r="B861" s="2">
        <v>942.87</v>
      </c>
      <c r="C861" s="10">
        <f t="shared" si="99"/>
        <v>2.5817612115673367E-2</v>
      </c>
      <c r="D861" s="7">
        <v>0.97</v>
      </c>
      <c r="E861">
        <f t="shared" si="97"/>
        <v>1.0900000000000001</v>
      </c>
      <c r="F861">
        <f t="shared" si="98"/>
        <v>0.65</v>
      </c>
      <c r="G861" s="27">
        <f t="shared" si="92"/>
        <v>0.72727272727272707</v>
      </c>
      <c r="H861" s="9">
        <f t="shared" si="96"/>
        <v>0</v>
      </c>
      <c r="I861" s="9">
        <f t="shared" si="93"/>
        <v>0</v>
      </c>
      <c r="J861" s="9">
        <f t="shared" si="94"/>
        <v>2.5817612115673367E-2</v>
      </c>
      <c r="K861" s="9">
        <f t="shared" si="95"/>
        <v>0</v>
      </c>
    </row>
    <row r="862" spans="1:11" x14ac:dyDescent="0.3">
      <c r="A862" s="1">
        <v>39966</v>
      </c>
      <c r="B862" s="2">
        <v>944.74</v>
      </c>
      <c r="C862" s="10">
        <f t="shared" si="99"/>
        <v>1.9833062882475892E-3</v>
      </c>
      <c r="D862" s="7">
        <v>0.96</v>
      </c>
      <c r="E862">
        <f t="shared" si="97"/>
        <v>1.0900000000000001</v>
      </c>
      <c r="F862">
        <f t="shared" si="98"/>
        <v>0.65</v>
      </c>
      <c r="G862" s="27">
        <f t="shared" si="92"/>
        <v>0.70454545454545436</v>
      </c>
      <c r="H862" s="9">
        <f t="shared" si="96"/>
        <v>0</v>
      </c>
      <c r="I862" s="9">
        <f t="shared" si="93"/>
        <v>0</v>
      </c>
      <c r="J862" s="9">
        <f t="shared" si="94"/>
        <v>1.9833062882475892E-3</v>
      </c>
      <c r="K862" s="9">
        <f t="shared" si="95"/>
        <v>0</v>
      </c>
    </row>
    <row r="863" spans="1:11" x14ac:dyDescent="0.3">
      <c r="A863" s="1">
        <v>39967</v>
      </c>
      <c r="B863" s="2">
        <v>931.76</v>
      </c>
      <c r="C863" s="10">
        <f t="shared" si="99"/>
        <v>-1.3739229841014479E-2</v>
      </c>
      <c r="D863" s="7">
        <v>0.91</v>
      </c>
      <c r="E863">
        <f t="shared" si="97"/>
        <v>1.0900000000000001</v>
      </c>
      <c r="F863">
        <f t="shared" si="98"/>
        <v>0.65</v>
      </c>
      <c r="G863" s="27">
        <f t="shared" si="92"/>
        <v>0.59090909090909083</v>
      </c>
      <c r="H863" s="9">
        <f t="shared" si="96"/>
        <v>0</v>
      </c>
      <c r="I863" s="9">
        <f t="shared" si="93"/>
        <v>0</v>
      </c>
      <c r="J863" s="9">
        <f t="shared" si="94"/>
        <v>-1.3739229841014479E-2</v>
      </c>
      <c r="K863" s="9">
        <f t="shared" si="95"/>
        <v>0</v>
      </c>
    </row>
    <row r="864" spans="1:11" x14ac:dyDescent="0.3">
      <c r="A864" s="1">
        <v>39968</v>
      </c>
      <c r="B864" s="2">
        <v>942.46</v>
      </c>
      <c r="C864" s="10">
        <f t="shared" si="99"/>
        <v>1.1483643856787204E-2</v>
      </c>
      <c r="D864" s="7">
        <v>0.96</v>
      </c>
      <c r="E864">
        <f t="shared" si="97"/>
        <v>1.0900000000000001</v>
      </c>
      <c r="F864">
        <f t="shared" si="98"/>
        <v>0.65</v>
      </c>
      <c r="G864" s="27">
        <f t="shared" si="92"/>
        <v>0.70454545454545436</v>
      </c>
      <c r="H864" s="9">
        <f t="shared" si="96"/>
        <v>0</v>
      </c>
      <c r="I864" s="9">
        <f t="shared" si="93"/>
        <v>0</v>
      </c>
      <c r="J864" s="9">
        <f t="shared" si="94"/>
        <v>1.1483643856787204E-2</v>
      </c>
      <c r="K864" s="9">
        <f t="shared" si="95"/>
        <v>0</v>
      </c>
    </row>
    <row r="865" spans="1:11" x14ac:dyDescent="0.3">
      <c r="A865" s="1">
        <v>39969</v>
      </c>
      <c r="B865" s="2">
        <v>940.09</v>
      </c>
      <c r="C865" s="10">
        <f t="shared" si="99"/>
        <v>-2.5146955838974646E-3</v>
      </c>
      <c r="D865" s="7">
        <v>1.32</v>
      </c>
      <c r="E865">
        <f t="shared" si="97"/>
        <v>1.32</v>
      </c>
      <c r="F865">
        <f t="shared" si="98"/>
        <v>0.65</v>
      </c>
      <c r="G865" s="27">
        <f t="shared" si="92"/>
        <v>1</v>
      </c>
      <c r="H865" s="9">
        <f t="shared" si="96"/>
        <v>0</v>
      </c>
      <c r="I865" s="9">
        <f t="shared" si="93"/>
        <v>0</v>
      </c>
      <c r="J865" s="9">
        <f t="shared" si="94"/>
        <v>0</v>
      </c>
      <c r="K865" s="9">
        <f t="shared" si="95"/>
        <v>-2.5146955838974646E-3</v>
      </c>
    </row>
    <row r="866" spans="1:11" x14ac:dyDescent="0.3">
      <c r="A866" s="1">
        <v>39972</v>
      </c>
      <c r="B866" s="2">
        <v>939.14</v>
      </c>
      <c r="C866" s="10">
        <f t="shared" si="99"/>
        <v>-1.0105415438947819E-3</v>
      </c>
      <c r="D866" s="7">
        <v>1.42</v>
      </c>
      <c r="E866">
        <f t="shared" si="97"/>
        <v>1.42</v>
      </c>
      <c r="F866">
        <f t="shared" si="98"/>
        <v>0.65</v>
      </c>
      <c r="G866" s="27">
        <f t="shared" si="92"/>
        <v>1</v>
      </c>
      <c r="H866" s="9">
        <f t="shared" si="96"/>
        <v>0</v>
      </c>
      <c r="I866" s="9">
        <f t="shared" si="93"/>
        <v>0</v>
      </c>
      <c r="J866" s="9">
        <f t="shared" si="94"/>
        <v>0</v>
      </c>
      <c r="K866" s="9">
        <f t="shared" si="95"/>
        <v>-1.0105415438947819E-3</v>
      </c>
    </row>
    <row r="867" spans="1:11" x14ac:dyDescent="0.3">
      <c r="A867" s="1">
        <v>39973</v>
      </c>
      <c r="B867" s="2">
        <v>942.43</v>
      </c>
      <c r="C867" s="10">
        <f t="shared" si="99"/>
        <v>3.5032050599484248E-3</v>
      </c>
      <c r="D867" s="7">
        <v>1.33</v>
      </c>
      <c r="E867">
        <f t="shared" si="97"/>
        <v>1.42</v>
      </c>
      <c r="F867">
        <f t="shared" si="98"/>
        <v>0.65</v>
      </c>
      <c r="G867" s="27">
        <f t="shared" si="92"/>
        <v>0.8831168831168833</v>
      </c>
      <c r="H867" s="9">
        <f t="shared" si="96"/>
        <v>0</v>
      </c>
      <c r="I867" s="9">
        <f t="shared" si="93"/>
        <v>0</v>
      </c>
      <c r="J867" s="9">
        <f t="shared" si="94"/>
        <v>0</v>
      </c>
      <c r="K867" s="9">
        <f t="shared" si="95"/>
        <v>3.5032050599484248E-3</v>
      </c>
    </row>
    <row r="868" spans="1:11" x14ac:dyDescent="0.3">
      <c r="A868" s="1">
        <v>39974</v>
      </c>
      <c r="B868" s="2">
        <v>939.15</v>
      </c>
      <c r="C868" s="10">
        <f t="shared" si="99"/>
        <v>-3.4803645894124473E-3</v>
      </c>
      <c r="D868" s="7">
        <v>1.38</v>
      </c>
      <c r="E868">
        <f t="shared" si="97"/>
        <v>1.42</v>
      </c>
      <c r="F868">
        <f t="shared" si="98"/>
        <v>0.65</v>
      </c>
      <c r="G868" s="27">
        <f t="shared" si="92"/>
        <v>0.94805194805194803</v>
      </c>
      <c r="H868" s="9">
        <f t="shared" si="96"/>
        <v>0</v>
      </c>
      <c r="I868" s="9">
        <f t="shared" si="93"/>
        <v>0</v>
      </c>
      <c r="J868" s="9">
        <f t="shared" si="94"/>
        <v>0</v>
      </c>
      <c r="K868" s="9">
        <f t="shared" si="95"/>
        <v>-3.4803645894124473E-3</v>
      </c>
    </row>
    <row r="869" spans="1:11" x14ac:dyDescent="0.3">
      <c r="A869" s="1">
        <v>39975</v>
      </c>
      <c r="B869" s="2">
        <v>944.89</v>
      </c>
      <c r="C869" s="10">
        <f t="shared" si="99"/>
        <v>6.1119097055848471E-3</v>
      </c>
      <c r="D869" s="7">
        <v>1.35</v>
      </c>
      <c r="E869">
        <f t="shared" si="97"/>
        <v>1.42</v>
      </c>
      <c r="F869">
        <f t="shared" si="98"/>
        <v>0.65</v>
      </c>
      <c r="G869" s="27">
        <f t="shared" si="92"/>
        <v>0.90909090909090928</v>
      </c>
      <c r="H869" s="9">
        <f t="shared" si="96"/>
        <v>0</v>
      </c>
      <c r="I869" s="9">
        <f t="shared" si="93"/>
        <v>0</v>
      </c>
      <c r="J869" s="9">
        <f t="shared" si="94"/>
        <v>0</v>
      </c>
      <c r="K869" s="9">
        <f t="shared" si="95"/>
        <v>6.1119097055848471E-3</v>
      </c>
    </row>
    <row r="870" spans="1:11" x14ac:dyDescent="0.3">
      <c r="A870" s="1">
        <v>39976</v>
      </c>
      <c r="B870" s="2">
        <v>946.21</v>
      </c>
      <c r="C870" s="10">
        <f t="shared" si="99"/>
        <v>1.3969880091863074E-3</v>
      </c>
      <c r="D870" s="7">
        <v>1.3</v>
      </c>
      <c r="E870">
        <f t="shared" si="97"/>
        <v>1.42</v>
      </c>
      <c r="F870">
        <f t="shared" si="98"/>
        <v>0.65</v>
      </c>
      <c r="G870" s="27">
        <f t="shared" si="92"/>
        <v>0.84415584415584433</v>
      </c>
      <c r="H870" s="9">
        <f t="shared" si="96"/>
        <v>0</v>
      </c>
      <c r="I870" s="9">
        <f t="shared" si="93"/>
        <v>0</v>
      </c>
      <c r="J870" s="9">
        <f t="shared" si="94"/>
        <v>0</v>
      </c>
      <c r="K870" s="9">
        <f t="shared" si="95"/>
        <v>1.3969880091863074E-3</v>
      </c>
    </row>
    <row r="871" spans="1:11" x14ac:dyDescent="0.3">
      <c r="A871" s="1">
        <v>39979</v>
      </c>
      <c r="B871" s="2">
        <v>923.72</v>
      </c>
      <c r="C871" s="10">
        <f t="shared" si="99"/>
        <v>-2.3768508047896354E-2</v>
      </c>
      <c r="D871" s="7">
        <v>1.26</v>
      </c>
      <c r="E871">
        <f t="shared" si="97"/>
        <v>1.42</v>
      </c>
      <c r="F871">
        <f t="shared" si="98"/>
        <v>0.65</v>
      </c>
      <c r="G871" s="27">
        <f t="shared" si="92"/>
        <v>0.79220779220779225</v>
      </c>
      <c r="H871" s="9">
        <f t="shared" si="96"/>
        <v>0</v>
      </c>
      <c r="I871" s="9">
        <f t="shared" si="93"/>
        <v>0</v>
      </c>
      <c r="J871" s="9">
        <f t="shared" si="94"/>
        <v>0</v>
      </c>
      <c r="K871" s="9">
        <f t="shared" si="95"/>
        <v>-2.3768508047896354E-2</v>
      </c>
    </row>
    <row r="872" spans="1:11" x14ac:dyDescent="0.3">
      <c r="A872" s="1">
        <v>39980</v>
      </c>
      <c r="B872" s="2">
        <v>911.97</v>
      </c>
      <c r="C872" s="10">
        <f t="shared" si="99"/>
        <v>-1.2720304854284848E-2</v>
      </c>
      <c r="D872" s="7">
        <v>1.23</v>
      </c>
      <c r="E872">
        <f t="shared" si="97"/>
        <v>1.42</v>
      </c>
      <c r="F872">
        <f t="shared" si="98"/>
        <v>0.65</v>
      </c>
      <c r="G872" s="27">
        <f t="shared" si="92"/>
        <v>0.75324675324675328</v>
      </c>
      <c r="H872" s="9">
        <f t="shared" si="96"/>
        <v>0</v>
      </c>
      <c r="I872" s="9">
        <f t="shared" si="93"/>
        <v>0</v>
      </c>
      <c r="J872" s="9">
        <f t="shared" si="94"/>
        <v>0</v>
      </c>
      <c r="K872" s="9">
        <f t="shared" si="95"/>
        <v>-1.2720304854284848E-2</v>
      </c>
    </row>
    <row r="873" spans="1:11" x14ac:dyDescent="0.3">
      <c r="A873" s="1">
        <v>39981</v>
      </c>
      <c r="B873" s="2">
        <v>910.71</v>
      </c>
      <c r="C873" s="10">
        <f t="shared" si="99"/>
        <v>-1.3816243955393169E-3</v>
      </c>
      <c r="D873" s="7">
        <v>1.19</v>
      </c>
      <c r="E873">
        <f t="shared" si="97"/>
        <v>1.42</v>
      </c>
      <c r="F873">
        <f t="shared" si="98"/>
        <v>0.65</v>
      </c>
      <c r="G873" s="27">
        <f t="shared" si="92"/>
        <v>0.70129870129870131</v>
      </c>
      <c r="H873" s="9">
        <f t="shared" si="96"/>
        <v>0</v>
      </c>
      <c r="I873" s="9">
        <f t="shared" si="93"/>
        <v>0</v>
      </c>
      <c r="J873" s="9">
        <f t="shared" si="94"/>
        <v>-1.3816243955393169E-3</v>
      </c>
      <c r="K873" s="9">
        <f t="shared" si="95"/>
        <v>0</v>
      </c>
    </row>
    <row r="874" spans="1:11" x14ac:dyDescent="0.3">
      <c r="A874" s="1">
        <v>39982</v>
      </c>
      <c r="B874" s="2">
        <v>918.37</v>
      </c>
      <c r="C874" s="10">
        <f t="shared" si="99"/>
        <v>8.4110199734272906E-3</v>
      </c>
      <c r="D874" s="7">
        <v>1.28</v>
      </c>
      <c r="E874">
        <f t="shared" si="97"/>
        <v>1.42</v>
      </c>
      <c r="F874">
        <f t="shared" si="98"/>
        <v>0.65</v>
      </c>
      <c r="G874" s="27">
        <f t="shared" si="92"/>
        <v>0.81818181818181823</v>
      </c>
      <c r="H874" s="9">
        <f t="shared" si="96"/>
        <v>0</v>
      </c>
      <c r="I874" s="9">
        <f t="shared" si="93"/>
        <v>0</v>
      </c>
      <c r="J874" s="9">
        <f t="shared" si="94"/>
        <v>0</v>
      </c>
      <c r="K874" s="9">
        <f t="shared" si="95"/>
        <v>8.4110199734272906E-3</v>
      </c>
    </row>
    <row r="875" spans="1:11" x14ac:dyDescent="0.3">
      <c r="A875" s="1">
        <v>39983</v>
      </c>
      <c r="B875" s="2">
        <v>921.23</v>
      </c>
      <c r="C875" s="10">
        <f t="shared" si="99"/>
        <v>3.1142132256062518E-3</v>
      </c>
      <c r="D875" s="7">
        <v>1.25</v>
      </c>
      <c r="E875">
        <f t="shared" si="97"/>
        <v>1.42</v>
      </c>
      <c r="F875">
        <f t="shared" si="98"/>
        <v>0.68</v>
      </c>
      <c r="G875" s="27">
        <f t="shared" si="92"/>
        <v>0.77027027027027029</v>
      </c>
      <c r="H875" s="9">
        <f t="shared" si="96"/>
        <v>0</v>
      </c>
      <c r="I875" s="9">
        <f t="shared" si="93"/>
        <v>0</v>
      </c>
      <c r="J875" s="9">
        <f t="shared" si="94"/>
        <v>0</v>
      </c>
      <c r="K875" s="9">
        <f t="shared" si="95"/>
        <v>3.1142132256062518E-3</v>
      </c>
    </row>
    <row r="876" spans="1:11" x14ac:dyDescent="0.3">
      <c r="A876" s="1">
        <v>39986</v>
      </c>
      <c r="B876" s="2">
        <v>893.04</v>
      </c>
      <c r="C876" s="10">
        <f t="shared" si="99"/>
        <v>-3.0600392952899985E-2</v>
      </c>
      <c r="D876" s="7">
        <v>1.17</v>
      </c>
      <c r="E876">
        <f t="shared" si="97"/>
        <v>1.42</v>
      </c>
      <c r="F876">
        <f t="shared" si="98"/>
        <v>0.68</v>
      </c>
      <c r="G876" s="27">
        <f t="shared" si="92"/>
        <v>0.66216216216216206</v>
      </c>
      <c r="H876" s="9">
        <f t="shared" si="96"/>
        <v>0</v>
      </c>
      <c r="I876" s="9">
        <f t="shared" si="93"/>
        <v>0</v>
      </c>
      <c r="J876" s="9">
        <f t="shared" si="94"/>
        <v>-3.0600392952899985E-2</v>
      </c>
      <c r="K876" s="9">
        <f t="shared" si="95"/>
        <v>0</v>
      </c>
    </row>
    <row r="877" spans="1:11" x14ac:dyDescent="0.3">
      <c r="A877" s="1">
        <v>39987</v>
      </c>
      <c r="B877" s="2">
        <v>895.1</v>
      </c>
      <c r="C877" s="10">
        <f t="shared" si="99"/>
        <v>2.3067275821912333E-3</v>
      </c>
      <c r="D877" s="7">
        <v>1.1399999999999999</v>
      </c>
      <c r="E877">
        <f t="shared" si="97"/>
        <v>1.42</v>
      </c>
      <c r="F877">
        <f t="shared" si="98"/>
        <v>0.73</v>
      </c>
      <c r="G877" s="27">
        <f t="shared" si="92"/>
        <v>0.59420289855072461</v>
      </c>
      <c r="H877" s="9">
        <f t="shared" si="96"/>
        <v>0</v>
      </c>
      <c r="I877" s="9">
        <f t="shared" si="93"/>
        <v>0</v>
      </c>
      <c r="J877" s="9">
        <f t="shared" si="94"/>
        <v>2.3067275821912333E-3</v>
      </c>
      <c r="K877" s="9">
        <f t="shared" si="95"/>
        <v>0</v>
      </c>
    </row>
    <row r="878" spans="1:11" x14ac:dyDescent="0.3">
      <c r="A878" s="1">
        <v>39988</v>
      </c>
      <c r="B878" s="2">
        <v>900.94</v>
      </c>
      <c r="C878" s="10">
        <f t="shared" si="99"/>
        <v>6.5244106803709441E-3</v>
      </c>
      <c r="D878" s="7">
        <v>1.19</v>
      </c>
      <c r="E878">
        <f t="shared" si="97"/>
        <v>1.42</v>
      </c>
      <c r="F878">
        <f t="shared" si="98"/>
        <v>0.73</v>
      </c>
      <c r="G878" s="27">
        <f t="shared" si="92"/>
        <v>0.66666666666666663</v>
      </c>
      <c r="H878" s="9">
        <f t="shared" si="96"/>
        <v>0</v>
      </c>
      <c r="I878" s="9">
        <f t="shared" si="93"/>
        <v>0</v>
      </c>
      <c r="J878" s="9">
        <f t="shared" si="94"/>
        <v>6.5244106803709441E-3</v>
      </c>
      <c r="K878" s="9">
        <f t="shared" si="95"/>
        <v>0</v>
      </c>
    </row>
    <row r="879" spans="1:11" x14ac:dyDescent="0.3">
      <c r="A879" s="1">
        <v>39989</v>
      </c>
      <c r="B879" s="2">
        <v>920.26</v>
      </c>
      <c r="C879" s="10">
        <f t="shared" si="99"/>
        <v>2.1444269318711497E-2</v>
      </c>
      <c r="D879" s="7">
        <v>1.1200000000000001</v>
      </c>
      <c r="E879">
        <f t="shared" si="97"/>
        <v>1.42</v>
      </c>
      <c r="F879">
        <f t="shared" si="98"/>
        <v>0.73</v>
      </c>
      <c r="G879" s="27">
        <f t="shared" si="92"/>
        <v>0.565217391304348</v>
      </c>
      <c r="H879" s="9">
        <f t="shared" si="96"/>
        <v>0</v>
      </c>
      <c r="I879" s="9">
        <f t="shared" si="93"/>
        <v>0</v>
      </c>
      <c r="J879" s="9">
        <f t="shared" si="94"/>
        <v>2.1444269318711497E-2</v>
      </c>
      <c r="K879" s="9">
        <f t="shared" si="95"/>
        <v>0</v>
      </c>
    </row>
    <row r="880" spans="1:11" x14ac:dyDescent="0.3">
      <c r="A880" s="1">
        <v>39990</v>
      </c>
      <c r="B880" s="2">
        <v>918.9</v>
      </c>
      <c r="C880" s="10">
        <f t="shared" si="99"/>
        <v>-1.4778432182209523E-3</v>
      </c>
      <c r="D880" s="7">
        <v>1.1000000000000001</v>
      </c>
      <c r="E880">
        <f t="shared" si="97"/>
        <v>1.42</v>
      </c>
      <c r="F880">
        <f t="shared" si="98"/>
        <v>0.73</v>
      </c>
      <c r="G880" s="27">
        <f t="shared" si="92"/>
        <v>0.53623188405797118</v>
      </c>
      <c r="H880" s="9">
        <f t="shared" si="96"/>
        <v>0</v>
      </c>
      <c r="I880" s="9">
        <f t="shared" si="93"/>
        <v>0</v>
      </c>
      <c r="J880" s="9">
        <f t="shared" si="94"/>
        <v>-1.4778432182209523E-3</v>
      </c>
      <c r="K880" s="9">
        <f t="shared" si="95"/>
        <v>0</v>
      </c>
    </row>
    <row r="881" spans="1:11" x14ac:dyDescent="0.3">
      <c r="A881" s="1">
        <v>39993</v>
      </c>
      <c r="B881" s="2">
        <v>927.23</v>
      </c>
      <c r="C881" s="10">
        <f t="shared" si="99"/>
        <v>9.0651866361954967E-3</v>
      </c>
      <c r="D881" s="7">
        <v>1.1100000000000001</v>
      </c>
      <c r="E881">
        <f t="shared" si="97"/>
        <v>1.42</v>
      </c>
      <c r="F881">
        <f t="shared" si="98"/>
        <v>0.73</v>
      </c>
      <c r="G881" s="27">
        <f t="shared" si="92"/>
        <v>0.55072463768115965</v>
      </c>
      <c r="H881" s="9">
        <f t="shared" si="96"/>
        <v>0</v>
      </c>
      <c r="I881" s="9">
        <f t="shared" si="93"/>
        <v>0</v>
      </c>
      <c r="J881" s="9">
        <f t="shared" si="94"/>
        <v>9.0651866361954967E-3</v>
      </c>
      <c r="K881" s="9">
        <f t="shared" si="95"/>
        <v>0</v>
      </c>
    </row>
    <row r="882" spans="1:11" x14ac:dyDescent="0.3">
      <c r="A882" s="1">
        <v>39994</v>
      </c>
      <c r="B882" s="2">
        <v>919.32</v>
      </c>
      <c r="C882" s="10">
        <f t="shared" si="99"/>
        <v>-8.5307852420650407E-3</v>
      </c>
      <c r="D882" s="7">
        <v>1.1100000000000001</v>
      </c>
      <c r="E882">
        <f t="shared" si="97"/>
        <v>1.42</v>
      </c>
      <c r="F882">
        <f t="shared" si="98"/>
        <v>0.73</v>
      </c>
      <c r="G882" s="27">
        <f t="shared" si="92"/>
        <v>0.55072463768115965</v>
      </c>
      <c r="H882" s="9">
        <f t="shared" si="96"/>
        <v>0</v>
      </c>
      <c r="I882" s="9">
        <f t="shared" si="93"/>
        <v>0</v>
      </c>
      <c r="J882" s="9">
        <f t="shared" si="94"/>
        <v>-8.5307852420650407E-3</v>
      </c>
      <c r="K882" s="9">
        <f t="shared" si="95"/>
        <v>0</v>
      </c>
    </row>
    <row r="883" spans="1:11" x14ac:dyDescent="0.3">
      <c r="A883" s="1">
        <v>39995</v>
      </c>
      <c r="B883" s="2">
        <v>923.33</v>
      </c>
      <c r="C883" s="10">
        <f t="shared" si="99"/>
        <v>4.3619196797632931E-3</v>
      </c>
      <c r="D883" s="7">
        <v>1.05</v>
      </c>
      <c r="E883">
        <f t="shared" si="97"/>
        <v>1.42</v>
      </c>
      <c r="F883">
        <f t="shared" si="98"/>
        <v>0.73</v>
      </c>
      <c r="G883" s="27">
        <f t="shared" si="92"/>
        <v>0.4637681159420291</v>
      </c>
      <c r="H883" s="9">
        <f t="shared" si="96"/>
        <v>0</v>
      </c>
      <c r="I883" s="9">
        <f t="shared" si="93"/>
        <v>4.3619196797632931E-3</v>
      </c>
      <c r="J883" s="9">
        <f t="shared" si="94"/>
        <v>0</v>
      </c>
      <c r="K883" s="9">
        <f t="shared" si="95"/>
        <v>0</v>
      </c>
    </row>
    <row r="884" spans="1:11" x14ac:dyDescent="0.3">
      <c r="A884" s="1">
        <v>39996</v>
      </c>
      <c r="B884" s="2">
        <v>896.42</v>
      </c>
      <c r="C884" s="10">
        <f t="shared" si="99"/>
        <v>-2.9144509546965961E-2</v>
      </c>
      <c r="D884" s="7">
        <v>0.98</v>
      </c>
      <c r="E884">
        <f t="shared" si="97"/>
        <v>1.42</v>
      </c>
      <c r="F884">
        <f t="shared" si="98"/>
        <v>0.73</v>
      </c>
      <c r="G884" s="27">
        <f t="shared" si="92"/>
        <v>0.3623188405797102</v>
      </c>
      <c r="H884" s="9">
        <f t="shared" si="96"/>
        <v>0</v>
      </c>
      <c r="I884" s="9">
        <f t="shared" si="93"/>
        <v>-2.9144509546965961E-2</v>
      </c>
      <c r="J884" s="9">
        <f t="shared" si="94"/>
        <v>0</v>
      </c>
      <c r="K884" s="9">
        <f t="shared" si="95"/>
        <v>0</v>
      </c>
    </row>
    <row r="885" spans="1:11" x14ac:dyDescent="0.3">
      <c r="A885" s="1">
        <v>39997</v>
      </c>
      <c r="B885" s="2">
        <v>896.42</v>
      </c>
      <c r="C885" s="10">
        <f t="shared" si="99"/>
        <v>0</v>
      </c>
      <c r="D885" s="7">
        <v>0.98</v>
      </c>
      <c r="E885">
        <f t="shared" si="97"/>
        <v>1.42</v>
      </c>
      <c r="F885">
        <f t="shared" si="98"/>
        <v>0.73</v>
      </c>
      <c r="G885" s="27">
        <f t="shared" si="92"/>
        <v>0.3623188405797102</v>
      </c>
      <c r="H885" s="9">
        <f t="shared" si="96"/>
        <v>0</v>
      </c>
      <c r="I885" s="9">
        <f t="shared" si="93"/>
        <v>0</v>
      </c>
      <c r="J885" s="9">
        <f t="shared" si="94"/>
        <v>0</v>
      </c>
      <c r="K885" s="9">
        <f t="shared" si="95"/>
        <v>0</v>
      </c>
    </row>
    <row r="886" spans="1:11" x14ac:dyDescent="0.3">
      <c r="A886" s="1">
        <v>40000</v>
      </c>
      <c r="B886" s="2">
        <v>898.72</v>
      </c>
      <c r="C886" s="10">
        <f t="shared" si="99"/>
        <v>2.5657615849714066E-3</v>
      </c>
      <c r="D886" s="7">
        <v>0.96</v>
      </c>
      <c r="E886">
        <f t="shared" si="97"/>
        <v>1.42</v>
      </c>
      <c r="F886">
        <f t="shared" si="98"/>
        <v>0.73</v>
      </c>
      <c r="G886" s="27">
        <f t="shared" si="92"/>
        <v>0.33333333333333331</v>
      </c>
      <c r="H886" s="9">
        <f t="shared" si="96"/>
        <v>0</v>
      </c>
      <c r="I886" s="9">
        <f t="shared" si="93"/>
        <v>2.5657615849714066E-3</v>
      </c>
      <c r="J886" s="9">
        <f t="shared" si="94"/>
        <v>0</v>
      </c>
      <c r="K886" s="9">
        <f t="shared" si="95"/>
        <v>0</v>
      </c>
    </row>
    <row r="887" spans="1:11" x14ac:dyDescent="0.3">
      <c r="A887" s="1">
        <v>40001</v>
      </c>
      <c r="B887" s="2">
        <v>881.03</v>
      </c>
      <c r="C887" s="10">
        <f t="shared" si="99"/>
        <v>-1.968354993768922E-2</v>
      </c>
      <c r="D887" s="7">
        <v>0.98</v>
      </c>
      <c r="E887">
        <f t="shared" si="97"/>
        <v>1.42</v>
      </c>
      <c r="F887">
        <f t="shared" si="98"/>
        <v>0.73</v>
      </c>
      <c r="G887" s="27">
        <f t="shared" si="92"/>
        <v>0.3623188405797102</v>
      </c>
      <c r="H887" s="9">
        <f t="shared" si="96"/>
        <v>0</v>
      </c>
      <c r="I887" s="9">
        <f t="shared" si="93"/>
        <v>-1.968354993768922E-2</v>
      </c>
      <c r="J887" s="9">
        <f t="shared" si="94"/>
        <v>0</v>
      </c>
      <c r="K887" s="9">
        <f t="shared" si="95"/>
        <v>0</v>
      </c>
    </row>
    <row r="888" spans="1:11" x14ac:dyDescent="0.3">
      <c r="A888" s="1">
        <v>40002</v>
      </c>
      <c r="B888" s="2">
        <v>879.56</v>
      </c>
      <c r="C888" s="10">
        <f t="shared" si="99"/>
        <v>-1.6685016401257928E-3</v>
      </c>
      <c r="D888" s="7">
        <v>0.91</v>
      </c>
      <c r="E888">
        <f t="shared" si="97"/>
        <v>1.42</v>
      </c>
      <c r="F888">
        <f t="shared" si="98"/>
        <v>0.73</v>
      </c>
      <c r="G888" s="27">
        <f t="shared" si="92"/>
        <v>0.26086956521739141</v>
      </c>
      <c r="H888" s="9">
        <f t="shared" si="96"/>
        <v>0</v>
      </c>
      <c r="I888" s="9">
        <f t="shared" si="93"/>
        <v>-1.6685016401257928E-3</v>
      </c>
      <c r="J888" s="9">
        <f t="shared" si="94"/>
        <v>0</v>
      </c>
      <c r="K888" s="9">
        <f t="shared" si="95"/>
        <v>0</v>
      </c>
    </row>
    <row r="889" spans="1:11" x14ac:dyDescent="0.3">
      <c r="A889" s="1">
        <v>40003</v>
      </c>
      <c r="B889" s="2">
        <v>882.68</v>
      </c>
      <c r="C889" s="10">
        <f t="shared" si="99"/>
        <v>3.547228159534318E-3</v>
      </c>
      <c r="D889" s="7">
        <v>0.94</v>
      </c>
      <c r="E889">
        <f t="shared" si="97"/>
        <v>1.42</v>
      </c>
      <c r="F889">
        <f t="shared" si="98"/>
        <v>0.73</v>
      </c>
      <c r="G889" s="27">
        <f t="shared" si="92"/>
        <v>0.30434782608695649</v>
      </c>
      <c r="H889" s="9">
        <f t="shared" si="96"/>
        <v>0</v>
      </c>
      <c r="I889" s="9">
        <f t="shared" si="93"/>
        <v>3.547228159534318E-3</v>
      </c>
      <c r="J889" s="9">
        <f t="shared" si="94"/>
        <v>0</v>
      </c>
      <c r="K889" s="9">
        <f t="shared" si="95"/>
        <v>0</v>
      </c>
    </row>
    <row r="890" spans="1:11" x14ac:dyDescent="0.3">
      <c r="A890" s="1">
        <v>40004</v>
      </c>
      <c r="B890" s="2">
        <v>879.13</v>
      </c>
      <c r="C890" s="10">
        <f t="shared" si="99"/>
        <v>-4.0218425703538712E-3</v>
      </c>
      <c r="D890" s="7">
        <v>0.91</v>
      </c>
      <c r="E890">
        <f t="shared" si="97"/>
        <v>1.42</v>
      </c>
      <c r="F890">
        <f t="shared" si="98"/>
        <v>0.73</v>
      </c>
      <c r="G890" s="27">
        <f t="shared" si="92"/>
        <v>0.26086956521739141</v>
      </c>
      <c r="H890" s="9">
        <f t="shared" si="96"/>
        <v>0</v>
      </c>
      <c r="I890" s="9">
        <f t="shared" si="93"/>
        <v>-4.0218425703538712E-3</v>
      </c>
      <c r="J890" s="9">
        <f t="shared" si="94"/>
        <v>0</v>
      </c>
      <c r="K890" s="9">
        <f t="shared" si="95"/>
        <v>0</v>
      </c>
    </row>
    <row r="891" spans="1:11" x14ac:dyDescent="0.3">
      <c r="A891" s="1">
        <v>40007</v>
      </c>
      <c r="B891" s="2">
        <v>901.05</v>
      </c>
      <c r="C891" s="10">
        <f t="shared" si="99"/>
        <v>2.4933741312433838E-2</v>
      </c>
      <c r="D891" s="7">
        <v>0.92</v>
      </c>
      <c r="E891">
        <f t="shared" si="97"/>
        <v>1.42</v>
      </c>
      <c r="F891">
        <f t="shared" si="98"/>
        <v>0.73</v>
      </c>
      <c r="G891" s="27">
        <f t="shared" ref="G891:G954" si="100">(D891-F891)/(E891-F891)</f>
        <v>0.27536231884057982</v>
      </c>
      <c r="H891" s="9">
        <f t="shared" si="96"/>
        <v>0</v>
      </c>
      <c r="I891" s="9">
        <f t="shared" ref="I891:I954" si="101">IF(G891&gt;H$2,IF(G891&lt;I$2,C891,0),0)</f>
        <v>2.4933741312433838E-2</v>
      </c>
      <c r="J891" s="9">
        <f t="shared" ref="J891:J954" si="102">IF(G891&gt;I$2,IF(G891&lt;J$2,C891,0),0)</f>
        <v>0</v>
      </c>
      <c r="K891" s="9">
        <f t="shared" ref="K891:K954" si="103">IF(G891&gt;J$2,IF(G891&lt;K$2,C891,0),0)</f>
        <v>0</v>
      </c>
    </row>
    <row r="892" spans="1:11" x14ac:dyDescent="0.3">
      <c r="A892" s="1">
        <v>40008</v>
      </c>
      <c r="B892" s="2">
        <v>905.84</v>
      </c>
      <c r="C892" s="10">
        <f t="shared" si="99"/>
        <v>5.3160201986572082E-3</v>
      </c>
      <c r="D892" s="7">
        <v>0.97</v>
      </c>
      <c r="E892">
        <f t="shared" si="97"/>
        <v>1.42</v>
      </c>
      <c r="F892">
        <f t="shared" si="98"/>
        <v>0.73</v>
      </c>
      <c r="G892" s="27">
        <f t="shared" si="100"/>
        <v>0.34782608695652173</v>
      </c>
      <c r="H892" s="9">
        <f t="shared" si="96"/>
        <v>0</v>
      </c>
      <c r="I892" s="9">
        <f t="shared" si="101"/>
        <v>5.3160201986572082E-3</v>
      </c>
      <c r="J892" s="9">
        <f t="shared" si="102"/>
        <v>0</v>
      </c>
      <c r="K892" s="9">
        <f t="shared" si="103"/>
        <v>0</v>
      </c>
    </row>
    <row r="893" spans="1:11" x14ac:dyDescent="0.3">
      <c r="A893" s="1">
        <v>40009</v>
      </c>
      <c r="B893" s="2">
        <v>932.68</v>
      </c>
      <c r="C893" s="10">
        <f t="shared" si="99"/>
        <v>2.9629956725249401E-2</v>
      </c>
      <c r="D893" s="7">
        <v>1.03</v>
      </c>
      <c r="E893">
        <f t="shared" si="97"/>
        <v>1.42</v>
      </c>
      <c r="F893">
        <f t="shared" si="98"/>
        <v>0.73</v>
      </c>
      <c r="G893" s="27">
        <f t="shared" si="100"/>
        <v>0.43478260869565227</v>
      </c>
      <c r="H893" s="9">
        <f t="shared" si="96"/>
        <v>0</v>
      </c>
      <c r="I893" s="9">
        <f t="shared" si="101"/>
        <v>2.9629956725249401E-2</v>
      </c>
      <c r="J893" s="9">
        <f t="shared" si="102"/>
        <v>0</v>
      </c>
      <c r="K893" s="9">
        <f t="shared" si="103"/>
        <v>0</v>
      </c>
    </row>
    <row r="894" spans="1:11" x14ac:dyDescent="0.3">
      <c r="A894" s="1">
        <v>40010</v>
      </c>
      <c r="B894" s="2">
        <v>940.74</v>
      </c>
      <c r="C894" s="10">
        <f t="shared" si="99"/>
        <v>8.6417635201784752E-3</v>
      </c>
      <c r="D894" s="7">
        <v>1</v>
      </c>
      <c r="E894">
        <f t="shared" si="97"/>
        <v>1.42</v>
      </c>
      <c r="F894">
        <f t="shared" si="98"/>
        <v>0.73</v>
      </c>
      <c r="G894" s="27">
        <f t="shared" si="100"/>
        <v>0.39130434782608703</v>
      </c>
      <c r="H894" s="9">
        <f t="shared" si="96"/>
        <v>0</v>
      </c>
      <c r="I894" s="9">
        <f t="shared" si="101"/>
        <v>8.6417635201784752E-3</v>
      </c>
      <c r="J894" s="9">
        <f t="shared" si="102"/>
        <v>0</v>
      </c>
      <c r="K894" s="9">
        <f t="shared" si="103"/>
        <v>0</v>
      </c>
    </row>
    <row r="895" spans="1:11" x14ac:dyDescent="0.3">
      <c r="A895" s="1">
        <v>40011</v>
      </c>
      <c r="B895" s="2">
        <v>940.38</v>
      </c>
      <c r="C895" s="10">
        <f t="shared" si="99"/>
        <v>-3.8267746667518509E-4</v>
      </c>
      <c r="D895" s="7">
        <v>1.02</v>
      </c>
      <c r="E895">
        <f t="shared" si="97"/>
        <v>1.42</v>
      </c>
      <c r="F895">
        <f t="shared" si="98"/>
        <v>0.73</v>
      </c>
      <c r="G895" s="27">
        <f t="shared" si="100"/>
        <v>0.42028985507246386</v>
      </c>
      <c r="H895" s="9">
        <f t="shared" si="96"/>
        <v>0</v>
      </c>
      <c r="I895" s="9">
        <f t="shared" si="101"/>
        <v>-3.8267746667518509E-4</v>
      </c>
      <c r="J895" s="9">
        <f t="shared" si="102"/>
        <v>0</v>
      </c>
      <c r="K895" s="9">
        <f t="shared" si="103"/>
        <v>0</v>
      </c>
    </row>
    <row r="896" spans="1:11" x14ac:dyDescent="0.3">
      <c r="A896" s="1">
        <v>40014</v>
      </c>
      <c r="B896" s="2">
        <v>951.13</v>
      </c>
      <c r="C896" s="10">
        <f t="shared" si="99"/>
        <v>1.1431548948297498E-2</v>
      </c>
      <c r="D896" s="7">
        <v>0.99</v>
      </c>
      <c r="E896">
        <f t="shared" si="97"/>
        <v>1.42</v>
      </c>
      <c r="F896">
        <f t="shared" si="98"/>
        <v>0.75</v>
      </c>
      <c r="G896" s="27">
        <f t="shared" si="100"/>
        <v>0.35820895522388063</v>
      </c>
      <c r="H896" s="9">
        <f t="shared" ref="H896:H959" si="104">IF(G896&lt;H$2,C896,0)</f>
        <v>0</v>
      </c>
      <c r="I896" s="9">
        <f t="shared" si="101"/>
        <v>1.1431548948297498E-2</v>
      </c>
      <c r="J896" s="9">
        <f t="shared" si="102"/>
        <v>0</v>
      </c>
      <c r="K896" s="9">
        <f t="shared" si="103"/>
        <v>0</v>
      </c>
    </row>
    <row r="897" spans="1:11" x14ac:dyDescent="0.3">
      <c r="A897" s="1">
        <v>40015</v>
      </c>
      <c r="B897" s="2">
        <v>954.58</v>
      </c>
      <c r="C897" s="10">
        <f t="shared" si="99"/>
        <v>3.6272644118049537E-3</v>
      </c>
      <c r="D897" s="7">
        <v>0.96</v>
      </c>
      <c r="E897">
        <f t="shared" si="97"/>
        <v>1.42</v>
      </c>
      <c r="F897">
        <f t="shared" si="98"/>
        <v>0.75</v>
      </c>
      <c r="G897" s="27">
        <f t="shared" si="100"/>
        <v>0.31343283582089548</v>
      </c>
      <c r="H897" s="9">
        <f t="shared" si="104"/>
        <v>0</v>
      </c>
      <c r="I897" s="9">
        <f t="shared" si="101"/>
        <v>3.6272644118049537E-3</v>
      </c>
      <c r="J897" s="9">
        <f t="shared" si="102"/>
        <v>0</v>
      </c>
      <c r="K897" s="9">
        <f t="shared" si="103"/>
        <v>0</v>
      </c>
    </row>
    <row r="898" spans="1:11" x14ac:dyDescent="0.3">
      <c r="A898" s="1">
        <v>40016</v>
      </c>
      <c r="B898" s="2">
        <v>954.07</v>
      </c>
      <c r="C898" s="10">
        <f t="shared" si="99"/>
        <v>-5.3426637893103871E-4</v>
      </c>
      <c r="D898" s="7">
        <v>0.98</v>
      </c>
      <c r="E898">
        <f t="shared" ref="E898:E961" si="105">MAX(D773:D898)</f>
        <v>1.42</v>
      </c>
      <c r="F898">
        <f t="shared" ref="F898:F961" si="106">MIN(D773:D898)</f>
        <v>0.81</v>
      </c>
      <c r="G898" s="27">
        <f t="shared" si="100"/>
        <v>0.27868852459016386</v>
      </c>
      <c r="H898" s="9">
        <f t="shared" si="104"/>
        <v>0</v>
      </c>
      <c r="I898" s="9">
        <f t="shared" si="101"/>
        <v>-5.3426637893103871E-4</v>
      </c>
      <c r="J898" s="9">
        <f t="shared" si="102"/>
        <v>0</v>
      </c>
      <c r="K898" s="9">
        <f t="shared" si="103"/>
        <v>0</v>
      </c>
    </row>
    <row r="899" spans="1:11" x14ac:dyDescent="0.3">
      <c r="A899" s="1">
        <v>40017</v>
      </c>
      <c r="B899" s="2">
        <v>976.29</v>
      </c>
      <c r="C899" s="10">
        <f t="shared" si="99"/>
        <v>2.3289695724632273E-2</v>
      </c>
      <c r="D899" s="7">
        <v>1.08</v>
      </c>
      <c r="E899">
        <f t="shared" si="105"/>
        <v>1.42</v>
      </c>
      <c r="F899">
        <f t="shared" si="106"/>
        <v>0.81</v>
      </c>
      <c r="G899" s="27">
        <f t="shared" si="100"/>
        <v>0.44262295081967223</v>
      </c>
      <c r="H899" s="9">
        <f t="shared" si="104"/>
        <v>0</v>
      </c>
      <c r="I899" s="9">
        <f t="shared" si="101"/>
        <v>2.3289695724632273E-2</v>
      </c>
      <c r="J899" s="9">
        <f t="shared" si="102"/>
        <v>0</v>
      </c>
      <c r="K899" s="9">
        <f t="shared" si="103"/>
        <v>0</v>
      </c>
    </row>
    <row r="900" spans="1:11" x14ac:dyDescent="0.3">
      <c r="A900" s="1">
        <v>40018</v>
      </c>
      <c r="B900" s="2">
        <v>979.26</v>
      </c>
      <c r="C900" s="10">
        <f t="shared" si="99"/>
        <v>3.0421288756414871E-3</v>
      </c>
      <c r="D900" s="7">
        <v>1.05</v>
      </c>
      <c r="E900">
        <f t="shared" si="105"/>
        <v>1.42</v>
      </c>
      <c r="F900">
        <f t="shared" si="106"/>
        <v>0.81</v>
      </c>
      <c r="G900" s="27">
        <f t="shared" si="100"/>
        <v>0.39344262295081972</v>
      </c>
      <c r="H900" s="9">
        <f t="shared" si="104"/>
        <v>0</v>
      </c>
      <c r="I900" s="9">
        <f t="shared" si="101"/>
        <v>3.0421288756414871E-3</v>
      </c>
      <c r="J900" s="9">
        <f t="shared" si="102"/>
        <v>0</v>
      </c>
      <c r="K900" s="9">
        <f t="shared" si="103"/>
        <v>0</v>
      </c>
    </row>
    <row r="901" spans="1:11" x14ac:dyDescent="0.3">
      <c r="A901" s="1">
        <v>40021</v>
      </c>
      <c r="B901" s="2">
        <v>982.18</v>
      </c>
      <c r="C901" s="10">
        <f t="shared" si="99"/>
        <v>2.9818434327961514E-3</v>
      </c>
      <c r="D901" s="7">
        <v>1.08</v>
      </c>
      <c r="E901">
        <f t="shared" si="105"/>
        <v>1.42</v>
      </c>
      <c r="F901">
        <f t="shared" si="106"/>
        <v>0.81</v>
      </c>
      <c r="G901" s="27">
        <f t="shared" si="100"/>
        <v>0.44262295081967223</v>
      </c>
      <c r="H901" s="9">
        <f t="shared" si="104"/>
        <v>0</v>
      </c>
      <c r="I901" s="9">
        <f t="shared" si="101"/>
        <v>2.9818434327961514E-3</v>
      </c>
      <c r="J901" s="9">
        <f t="shared" si="102"/>
        <v>0</v>
      </c>
      <c r="K901" s="9">
        <f t="shared" si="103"/>
        <v>0</v>
      </c>
    </row>
    <row r="902" spans="1:11" x14ac:dyDescent="0.3">
      <c r="A902" s="1">
        <v>40022</v>
      </c>
      <c r="B902" s="2">
        <v>979.62</v>
      </c>
      <c r="C902" s="10">
        <f t="shared" ref="C902:C965" si="107">(B902-B901)/B901</f>
        <v>-2.606446883463261E-3</v>
      </c>
      <c r="D902" s="7">
        <v>1.1200000000000001</v>
      </c>
      <c r="E902">
        <f t="shared" si="105"/>
        <v>1.42</v>
      </c>
      <c r="F902">
        <f t="shared" si="106"/>
        <v>0.81</v>
      </c>
      <c r="G902" s="27">
        <f t="shared" si="100"/>
        <v>0.50819672131147564</v>
      </c>
      <c r="H902" s="9">
        <f t="shared" si="104"/>
        <v>0</v>
      </c>
      <c r="I902" s="9">
        <f t="shared" si="101"/>
        <v>0</v>
      </c>
      <c r="J902" s="9">
        <f t="shared" si="102"/>
        <v>-2.606446883463261E-3</v>
      </c>
      <c r="K902" s="9">
        <f t="shared" si="103"/>
        <v>0</v>
      </c>
    </row>
    <row r="903" spans="1:11" x14ac:dyDescent="0.3">
      <c r="A903" s="1">
        <v>40023</v>
      </c>
      <c r="B903" s="2">
        <v>975.15</v>
      </c>
      <c r="C903" s="10">
        <f t="shared" si="107"/>
        <v>-4.5629938139278778E-3</v>
      </c>
      <c r="D903" s="7">
        <v>1.17</v>
      </c>
      <c r="E903">
        <f t="shared" si="105"/>
        <v>1.42</v>
      </c>
      <c r="F903">
        <f t="shared" si="106"/>
        <v>0.81</v>
      </c>
      <c r="G903" s="27">
        <f t="shared" si="100"/>
        <v>0.59016393442622939</v>
      </c>
      <c r="H903" s="9">
        <f t="shared" si="104"/>
        <v>0</v>
      </c>
      <c r="I903" s="9">
        <f t="shared" si="101"/>
        <v>0</v>
      </c>
      <c r="J903" s="9">
        <f t="shared" si="102"/>
        <v>-4.5629938139278778E-3</v>
      </c>
      <c r="K903" s="9">
        <f t="shared" si="103"/>
        <v>0</v>
      </c>
    </row>
    <row r="904" spans="1:11" x14ac:dyDescent="0.3">
      <c r="A904" s="1">
        <v>40024</v>
      </c>
      <c r="B904" s="2">
        <v>986.75</v>
      </c>
      <c r="C904" s="10">
        <f t="shared" si="107"/>
        <v>1.1895605804235269E-2</v>
      </c>
      <c r="D904" s="7">
        <v>1.19</v>
      </c>
      <c r="E904">
        <f t="shared" si="105"/>
        <v>1.42</v>
      </c>
      <c r="F904">
        <f t="shared" si="106"/>
        <v>0.81</v>
      </c>
      <c r="G904" s="27">
        <f t="shared" si="100"/>
        <v>0.62295081967213106</v>
      </c>
      <c r="H904" s="9">
        <f t="shared" si="104"/>
        <v>0</v>
      </c>
      <c r="I904" s="9">
        <f t="shared" si="101"/>
        <v>0</v>
      </c>
      <c r="J904" s="9">
        <f t="shared" si="102"/>
        <v>1.1895605804235269E-2</v>
      </c>
      <c r="K904" s="9">
        <f t="shared" si="103"/>
        <v>0</v>
      </c>
    </row>
    <row r="905" spans="1:11" x14ac:dyDescent="0.3">
      <c r="A905" s="1">
        <v>40025</v>
      </c>
      <c r="B905" s="2">
        <v>987.48</v>
      </c>
      <c r="C905" s="10">
        <f t="shared" si="107"/>
        <v>7.3980238155563031E-4</v>
      </c>
      <c r="D905" s="7">
        <v>1.1299999999999999</v>
      </c>
      <c r="E905">
        <f t="shared" si="105"/>
        <v>1.42</v>
      </c>
      <c r="F905">
        <f t="shared" si="106"/>
        <v>0.81</v>
      </c>
      <c r="G905" s="27">
        <f t="shared" si="100"/>
        <v>0.52459016393442603</v>
      </c>
      <c r="H905" s="9">
        <f t="shared" si="104"/>
        <v>0</v>
      </c>
      <c r="I905" s="9">
        <f t="shared" si="101"/>
        <v>0</v>
      </c>
      <c r="J905" s="9">
        <f t="shared" si="102"/>
        <v>7.3980238155563031E-4</v>
      </c>
      <c r="K905" s="9">
        <f t="shared" si="103"/>
        <v>0</v>
      </c>
    </row>
    <row r="906" spans="1:11" x14ac:dyDescent="0.3">
      <c r="A906" s="1">
        <v>40028</v>
      </c>
      <c r="B906" s="2">
        <v>1002.63</v>
      </c>
      <c r="C906" s="10">
        <f t="shared" si="107"/>
        <v>1.5342082877627878E-2</v>
      </c>
      <c r="D906" s="7">
        <v>1.18</v>
      </c>
      <c r="E906">
        <f t="shared" si="105"/>
        <v>1.42</v>
      </c>
      <c r="F906">
        <f t="shared" si="106"/>
        <v>0.81</v>
      </c>
      <c r="G906" s="27">
        <f t="shared" si="100"/>
        <v>0.60655737704918022</v>
      </c>
      <c r="H906" s="9">
        <f t="shared" si="104"/>
        <v>0</v>
      </c>
      <c r="I906" s="9">
        <f t="shared" si="101"/>
        <v>0</v>
      </c>
      <c r="J906" s="9">
        <f t="shared" si="102"/>
        <v>1.5342082877627878E-2</v>
      </c>
      <c r="K906" s="9">
        <f t="shared" si="103"/>
        <v>0</v>
      </c>
    </row>
    <row r="907" spans="1:11" x14ac:dyDescent="0.3">
      <c r="A907" s="1">
        <v>40029</v>
      </c>
      <c r="B907" s="2">
        <v>1005.65</v>
      </c>
      <c r="C907" s="10">
        <f t="shared" si="107"/>
        <v>3.0120782342439203E-3</v>
      </c>
      <c r="D907" s="7">
        <v>1.2</v>
      </c>
      <c r="E907">
        <f t="shared" si="105"/>
        <v>1.42</v>
      </c>
      <c r="F907">
        <f t="shared" si="106"/>
        <v>0.81</v>
      </c>
      <c r="G907" s="27">
        <f t="shared" si="100"/>
        <v>0.6393442622950819</v>
      </c>
      <c r="H907" s="9">
        <f t="shared" si="104"/>
        <v>0</v>
      </c>
      <c r="I907" s="9">
        <f t="shared" si="101"/>
        <v>0</v>
      </c>
      <c r="J907" s="9">
        <f t="shared" si="102"/>
        <v>3.0120782342439203E-3</v>
      </c>
      <c r="K907" s="9">
        <f t="shared" si="103"/>
        <v>0</v>
      </c>
    </row>
    <row r="908" spans="1:11" x14ac:dyDescent="0.3">
      <c r="A908" s="1">
        <v>40030</v>
      </c>
      <c r="B908" s="2">
        <v>1002.72</v>
      </c>
      <c r="C908" s="10">
        <f t="shared" si="107"/>
        <v>-2.913538507432954E-3</v>
      </c>
      <c r="D908" s="7">
        <v>1.23</v>
      </c>
      <c r="E908">
        <f t="shared" si="105"/>
        <v>1.42</v>
      </c>
      <c r="F908">
        <f t="shared" si="106"/>
        <v>0.81</v>
      </c>
      <c r="G908" s="27">
        <f t="shared" si="100"/>
        <v>0.68852459016393441</v>
      </c>
      <c r="H908" s="9">
        <f t="shared" si="104"/>
        <v>0</v>
      </c>
      <c r="I908" s="9">
        <f t="shared" si="101"/>
        <v>0</v>
      </c>
      <c r="J908" s="9">
        <f t="shared" si="102"/>
        <v>-2.913538507432954E-3</v>
      </c>
      <c r="K908" s="9">
        <f t="shared" si="103"/>
        <v>0</v>
      </c>
    </row>
    <row r="909" spans="1:11" x14ac:dyDescent="0.3">
      <c r="A909" s="1">
        <v>40031</v>
      </c>
      <c r="B909" s="2">
        <v>997.08</v>
      </c>
      <c r="C909" s="10">
        <f t="shared" si="107"/>
        <v>-5.6247008137864868E-3</v>
      </c>
      <c r="D909" s="7">
        <v>1.22</v>
      </c>
      <c r="E909">
        <f t="shared" si="105"/>
        <v>1.42</v>
      </c>
      <c r="F909">
        <f t="shared" si="106"/>
        <v>0.81</v>
      </c>
      <c r="G909" s="27">
        <f t="shared" si="100"/>
        <v>0.67213114754098358</v>
      </c>
      <c r="H909" s="9">
        <f t="shared" si="104"/>
        <v>0</v>
      </c>
      <c r="I909" s="9">
        <f t="shared" si="101"/>
        <v>0</v>
      </c>
      <c r="J909" s="9">
        <f t="shared" si="102"/>
        <v>-5.6247008137864868E-3</v>
      </c>
      <c r="K909" s="9">
        <f t="shared" si="103"/>
        <v>0</v>
      </c>
    </row>
    <row r="910" spans="1:11" x14ac:dyDescent="0.3">
      <c r="A910" s="1">
        <v>40032</v>
      </c>
      <c r="B910" s="2">
        <v>1010.48</v>
      </c>
      <c r="C910" s="10">
        <f t="shared" si="107"/>
        <v>1.3439242588357983E-2</v>
      </c>
      <c r="D910" s="7">
        <v>1.32</v>
      </c>
      <c r="E910">
        <f t="shared" si="105"/>
        <v>1.42</v>
      </c>
      <c r="F910">
        <f t="shared" si="106"/>
        <v>0.81</v>
      </c>
      <c r="G910" s="27">
        <f t="shared" si="100"/>
        <v>0.83606557377049195</v>
      </c>
      <c r="H910" s="9">
        <f t="shared" si="104"/>
        <v>0</v>
      </c>
      <c r="I910" s="9">
        <f t="shared" si="101"/>
        <v>0</v>
      </c>
      <c r="J910" s="9">
        <f t="shared" si="102"/>
        <v>0</v>
      </c>
      <c r="K910" s="9">
        <f t="shared" si="103"/>
        <v>1.3439242588357983E-2</v>
      </c>
    </row>
    <row r="911" spans="1:11" x14ac:dyDescent="0.3">
      <c r="A911" s="1">
        <v>40035</v>
      </c>
      <c r="B911" s="2">
        <v>1007.1</v>
      </c>
      <c r="C911" s="10">
        <f t="shared" si="107"/>
        <v>-3.3449449766447584E-3</v>
      </c>
      <c r="D911" s="7">
        <v>1.24</v>
      </c>
      <c r="E911">
        <f t="shared" si="105"/>
        <v>1.42</v>
      </c>
      <c r="F911">
        <f t="shared" si="106"/>
        <v>0.81</v>
      </c>
      <c r="G911" s="27">
        <f t="shared" si="100"/>
        <v>0.70491803278688525</v>
      </c>
      <c r="H911" s="9">
        <f t="shared" si="104"/>
        <v>0</v>
      </c>
      <c r="I911" s="9">
        <f t="shared" si="101"/>
        <v>0</v>
      </c>
      <c r="J911" s="9">
        <f t="shared" si="102"/>
        <v>-3.3449449766447584E-3</v>
      </c>
      <c r="K911" s="9">
        <f t="shared" si="103"/>
        <v>0</v>
      </c>
    </row>
    <row r="912" spans="1:11" x14ac:dyDescent="0.3">
      <c r="A912" s="1">
        <v>40036</v>
      </c>
      <c r="B912" s="2">
        <v>994.35</v>
      </c>
      <c r="C912" s="10">
        <f t="shared" si="107"/>
        <v>-1.2660113196306225E-2</v>
      </c>
      <c r="D912" s="7">
        <v>1.21</v>
      </c>
      <c r="E912">
        <f t="shared" si="105"/>
        <v>1.42</v>
      </c>
      <c r="F912">
        <f t="shared" si="106"/>
        <v>0.81</v>
      </c>
      <c r="G912" s="27">
        <f t="shared" si="100"/>
        <v>0.65573770491803274</v>
      </c>
      <c r="H912" s="9">
        <f t="shared" si="104"/>
        <v>0</v>
      </c>
      <c r="I912" s="9">
        <f t="shared" si="101"/>
        <v>0</v>
      </c>
      <c r="J912" s="9">
        <f t="shared" si="102"/>
        <v>-1.2660113196306225E-2</v>
      </c>
      <c r="K912" s="9">
        <f t="shared" si="103"/>
        <v>0</v>
      </c>
    </row>
    <row r="913" spans="1:11" x14ac:dyDescent="0.3">
      <c r="A913" s="1">
        <v>40037</v>
      </c>
      <c r="B913" s="2">
        <v>1005.81</v>
      </c>
      <c r="C913" s="10">
        <f t="shared" si="107"/>
        <v>1.1525116910544499E-2</v>
      </c>
      <c r="D913" s="7">
        <v>1.18</v>
      </c>
      <c r="E913">
        <f t="shared" si="105"/>
        <v>1.42</v>
      </c>
      <c r="F913">
        <f t="shared" si="106"/>
        <v>0.81</v>
      </c>
      <c r="G913" s="27">
        <f t="shared" si="100"/>
        <v>0.60655737704918022</v>
      </c>
      <c r="H913" s="9">
        <f t="shared" si="104"/>
        <v>0</v>
      </c>
      <c r="I913" s="9">
        <f t="shared" si="101"/>
        <v>0</v>
      </c>
      <c r="J913" s="9">
        <f t="shared" si="102"/>
        <v>1.1525116910544499E-2</v>
      </c>
      <c r="K913" s="9">
        <f t="shared" si="103"/>
        <v>0</v>
      </c>
    </row>
    <row r="914" spans="1:11" x14ac:dyDescent="0.3">
      <c r="A914" s="1">
        <v>40038</v>
      </c>
      <c r="B914" s="2">
        <v>1012.73</v>
      </c>
      <c r="C914" s="10">
        <f t="shared" si="107"/>
        <v>6.8800270428809353E-3</v>
      </c>
      <c r="D914" s="7">
        <v>1.1200000000000001</v>
      </c>
      <c r="E914">
        <f t="shared" si="105"/>
        <v>1.42</v>
      </c>
      <c r="F914">
        <f t="shared" si="106"/>
        <v>0.81</v>
      </c>
      <c r="G914" s="27">
        <f t="shared" si="100"/>
        <v>0.50819672131147564</v>
      </c>
      <c r="H914" s="9">
        <f t="shared" si="104"/>
        <v>0</v>
      </c>
      <c r="I914" s="9">
        <f t="shared" si="101"/>
        <v>0</v>
      </c>
      <c r="J914" s="9">
        <f t="shared" si="102"/>
        <v>6.8800270428809353E-3</v>
      </c>
      <c r="K914" s="9">
        <f t="shared" si="103"/>
        <v>0</v>
      </c>
    </row>
    <row r="915" spans="1:11" x14ac:dyDescent="0.3">
      <c r="A915" s="1">
        <v>40039</v>
      </c>
      <c r="B915" s="2">
        <v>1004.09</v>
      </c>
      <c r="C915" s="10">
        <f t="shared" si="107"/>
        <v>-8.5313953373554515E-3</v>
      </c>
      <c r="D915" s="7">
        <v>1.07</v>
      </c>
      <c r="E915">
        <f t="shared" si="105"/>
        <v>1.42</v>
      </c>
      <c r="F915">
        <f t="shared" si="106"/>
        <v>0.81</v>
      </c>
      <c r="G915" s="27">
        <f t="shared" si="100"/>
        <v>0.4262295081967214</v>
      </c>
      <c r="H915" s="9">
        <f t="shared" si="104"/>
        <v>0</v>
      </c>
      <c r="I915" s="9">
        <f t="shared" si="101"/>
        <v>-8.5313953373554515E-3</v>
      </c>
      <c r="J915" s="9">
        <f t="shared" si="102"/>
        <v>0</v>
      </c>
      <c r="K915" s="9">
        <f t="shared" si="103"/>
        <v>0</v>
      </c>
    </row>
    <row r="916" spans="1:11" x14ac:dyDescent="0.3">
      <c r="A916" s="1">
        <v>40042</v>
      </c>
      <c r="B916" s="2">
        <v>979.73</v>
      </c>
      <c r="C916" s="10">
        <f t="shared" si="107"/>
        <v>-2.4260773436644137E-2</v>
      </c>
      <c r="D916" s="7">
        <v>1.04</v>
      </c>
      <c r="E916">
        <f t="shared" si="105"/>
        <v>1.42</v>
      </c>
      <c r="F916">
        <f t="shared" si="106"/>
        <v>0.81</v>
      </c>
      <c r="G916" s="27">
        <f t="shared" si="100"/>
        <v>0.37704918032786888</v>
      </c>
      <c r="H916" s="9">
        <f t="shared" si="104"/>
        <v>0</v>
      </c>
      <c r="I916" s="9">
        <f t="shared" si="101"/>
        <v>-2.4260773436644137E-2</v>
      </c>
      <c r="J916" s="9">
        <f t="shared" si="102"/>
        <v>0</v>
      </c>
      <c r="K916" s="9">
        <f t="shared" si="103"/>
        <v>0</v>
      </c>
    </row>
    <row r="917" spans="1:11" x14ac:dyDescent="0.3">
      <c r="A917" s="1">
        <v>40043</v>
      </c>
      <c r="B917" s="2">
        <v>989.67</v>
      </c>
      <c r="C917" s="10">
        <f t="shared" si="107"/>
        <v>1.0145652373613078E-2</v>
      </c>
      <c r="D917" s="7">
        <v>1.06</v>
      </c>
      <c r="E917">
        <f t="shared" si="105"/>
        <v>1.42</v>
      </c>
      <c r="F917">
        <f t="shared" si="106"/>
        <v>0.81</v>
      </c>
      <c r="G917" s="27">
        <f t="shared" si="100"/>
        <v>0.40983606557377056</v>
      </c>
      <c r="H917" s="9">
        <f t="shared" si="104"/>
        <v>0</v>
      </c>
      <c r="I917" s="9">
        <f t="shared" si="101"/>
        <v>1.0145652373613078E-2</v>
      </c>
      <c r="J917" s="9">
        <f t="shared" si="102"/>
        <v>0</v>
      </c>
      <c r="K917" s="9">
        <f t="shared" si="103"/>
        <v>0</v>
      </c>
    </row>
    <row r="918" spans="1:11" x14ac:dyDescent="0.3">
      <c r="A918" s="1">
        <v>40044</v>
      </c>
      <c r="B918" s="2">
        <v>996.46</v>
      </c>
      <c r="C918" s="10">
        <f t="shared" si="107"/>
        <v>6.8608728161913338E-3</v>
      </c>
      <c r="D918" s="7">
        <v>1.01</v>
      </c>
      <c r="E918">
        <f t="shared" si="105"/>
        <v>1.42</v>
      </c>
      <c r="F918">
        <f t="shared" si="106"/>
        <v>0.81</v>
      </c>
      <c r="G918" s="27">
        <f t="shared" si="100"/>
        <v>0.32786885245901637</v>
      </c>
      <c r="H918" s="9">
        <f t="shared" si="104"/>
        <v>0</v>
      </c>
      <c r="I918" s="9">
        <f t="shared" si="101"/>
        <v>6.8608728161913338E-3</v>
      </c>
      <c r="J918" s="9">
        <f t="shared" si="102"/>
        <v>0</v>
      </c>
      <c r="K918" s="9">
        <f t="shared" si="103"/>
        <v>0</v>
      </c>
    </row>
    <row r="919" spans="1:11" x14ac:dyDescent="0.3">
      <c r="A919" s="1">
        <v>40045</v>
      </c>
      <c r="B919" s="2">
        <v>1007.37</v>
      </c>
      <c r="C919" s="10">
        <f t="shared" si="107"/>
        <v>1.0948758605463307E-2</v>
      </c>
      <c r="D919" s="7">
        <v>1.03</v>
      </c>
      <c r="E919">
        <f t="shared" si="105"/>
        <v>1.42</v>
      </c>
      <c r="F919">
        <f t="shared" si="106"/>
        <v>0.81</v>
      </c>
      <c r="G919" s="27">
        <f t="shared" si="100"/>
        <v>0.36065573770491804</v>
      </c>
      <c r="H919" s="9">
        <f t="shared" si="104"/>
        <v>0</v>
      </c>
      <c r="I919" s="9">
        <f t="shared" si="101"/>
        <v>1.0948758605463307E-2</v>
      </c>
      <c r="J919" s="9">
        <f t="shared" si="102"/>
        <v>0</v>
      </c>
      <c r="K919" s="9">
        <f t="shared" si="103"/>
        <v>0</v>
      </c>
    </row>
    <row r="920" spans="1:11" x14ac:dyDescent="0.3">
      <c r="A920" s="1">
        <v>40046</v>
      </c>
      <c r="B920" s="2">
        <v>1026.1300000000001</v>
      </c>
      <c r="C920" s="10">
        <f t="shared" si="107"/>
        <v>1.8622750330067508E-2</v>
      </c>
      <c r="D920" s="7">
        <v>1.1299999999999999</v>
      </c>
      <c r="E920">
        <f t="shared" si="105"/>
        <v>1.42</v>
      </c>
      <c r="F920">
        <f t="shared" si="106"/>
        <v>0.81</v>
      </c>
      <c r="G920" s="27">
        <f t="shared" si="100"/>
        <v>0.52459016393442603</v>
      </c>
      <c r="H920" s="9">
        <f t="shared" si="104"/>
        <v>0</v>
      </c>
      <c r="I920" s="9">
        <f t="shared" si="101"/>
        <v>0</v>
      </c>
      <c r="J920" s="9">
        <f t="shared" si="102"/>
        <v>1.8622750330067508E-2</v>
      </c>
      <c r="K920" s="9">
        <f t="shared" si="103"/>
        <v>0</v>
      </c>
    </row>
    <row r="921" spans="1:11" x14ac:dyDescent="0.3">
      <c r="A921" s="1">
        <v>40049</v>
      </c>
      <c r="B921" s="2">
        <v>1025.57</v>
      </c>
      <c r="C921" s="10">
        <f t="shared" si="107"/>
        <v>-5.4573981854167872E-4</v>
      </c>
      <c r="D921" s="7">
        <v>1.05</v>
      </c>
      <c r="E921">
        <f t="shared" si="105"/>
        <v>1.42</v>
      </c>
      <c r="F921">
        <f t="shared" si="106"/>
        <v>0.81</v>
      </c>
      <c r="G921" s="27">
        <f t="shared" si="100"/>
        <v>0.39344262295081972</v>
      </c>
      <c r="H921" s="9">
        <f t="shared" si="104"/>
        <v>0</v>
      </c>
      <c r="I921" s="9">
        <f t="shared" si="101"/>
        <v>-5.4573981854167872E-4</v>
      </c>
      <c r="J921" s="9">
        <f t="shared" si="102"/>
        <v>0</v>
      </c>
      <c r="K921" s="9">
        <f t="shared" si="103"/>
        <v>0</v>
      </c>
    </row>
    <row r="922" spans="1:11" x14ac:dyDescent="0.3">
      <c r="A922" s="1">
        <v>40050</v>
      </c>
      <c r="B922" s="2">
        <v>1028</v>
      </c>
      <c r="C922" s="10">
        <f t="shared" si="107"/>
        <v>2.3694140819252355E-3</v>
      </c>
      <c r="D922" s="7">
        <v>1.05</v>
      </c>
      <c r="E922">
        <f t="shared" si="105"/>
        <v>1.42</v>
      </c>
      <c r="F922">
        <f t="shared" si="106"/>
        <v>0.81</v>
      </c>
      <c r="G922" s="27">
        <f t="shared" si="100"/>
        <v>0.39344262295081972</v>
      </c>
      <c r="H922" s="9">
        <f t="shared" si="104"/>
        <v>0</v>
      </c>
      <c r="I922" s="9">
        <f t="shared" si="101"/>
        <v>2.3694140819252355E-3</v>
      </c>
      <c r="J922" s="9">
        <f t="shared" si="102"/>
        <v>0</v>
      </c>
      <c r="K922" s="9">
        <f t="shared" si="103"/>
        <v>0</v>
      </c>
    </row>
    <row r="923" spans="1:11" x14ac:dyDescent="0.3">
      <c r="A923" s="1">
        <v>40051</v>
      </c>
      <c r="B923" s="2">
        <v>1028.1199999999999</v>
      </c>
      <c r="C923" s="10">
        <f t="shared" si="107"/>
        <v>1.1673151750962146E-4</v>
      </c>
      <c r="D923" s="7">
        <v>1.06</v>
      </c>
      <c r="E923">
        <f t="shared" si="105"/>
        <v>1.42</v>
      </c>
      <c r="F923">
        <f t="shared" si="106"/>
        <v>0.81</v>
      </c>
      <c r="G923" s="27">
        <f t="shared" si="100"/>
        <v>0.40983606557377056</v>
      </c>
      <c r="H923" s="9">
        <f t="shared" si="104"/>
        <v>0</v>
      </c>
      <c r="I923" s="9">
        <f t="shared" si="101"/>
        <v>1.1673151750962146E-4</v>
      </c>
      <c r="J923" s="9">
        <f t="shared" si="102"/>
        <v>0</v>
      </c>
      <c r="K923" s="9">
        <f t="shared" si="103"/>
        <v>0</v>
      </c>
    </row>
    <row r="924" spans="1:11" x14ac:dyDescent="0.3">
      <c r="A924" s="1">
        <v>40052</v>
      </c>
      <c r="B924" s="2">
        <v>1030.98</v>
      </c>
      <c r="C924" s="10">
        <f t="shared" si="107"/>
        <v>2.7817764463293464E-3</v>
      </c>
      <c r="D924" s="7">
        <v>1.04</v>
      </c>
      <c r="E924">
        <f t="shared" si="105"/>
        <v>1.42</v>
      </c>
      <c r="F924">
        <f t="shared" si="106"/>
        <v>0.81</v>
      </c>
      <c r="G924" s="27">
        <f t="shared" si="100"/>
        <v>0.37704918032786888</v>
      </c>
      <c r="H924" s="9">
        <f t="shared" si="104"/>
        <v>0</v>
      </c>
      <c r="I924" s="9">
        <f t="shared" si="101"/>
        <v>2.7817764463293464E-3</v>
      </c>
      <c r="J924" s="9">
        <f t="shared" si="102"/>
        <v>0</v>
      </c>
      <c r="K924" s="9">
        <f t="shared" si="103"/>
        <v>0</v>
      </c>
    </row>
    <row r="925" spans="1:11" x14ac:dyDescent="0.3">
      <c r="A925" s="1">
        <v>40053</v>
      </c>
      <c r="B925" s="2">
        <v>1028.93</v>
      </c>
      <c r="C925" s="10">
        <f t="shared" si="107"/>
        <v>-1.9883993869909741E-3</v>
      </c>
      <c r="D925" s="7">
        <v>1.01</v>
      </c>
      <c r="E925">
        <f t="shared" si="105"/>
        <v>1.42</v>
      </c>
      <c r="F925">
        <f t="shared" si="106"/>
        <v>0.81</v>
      </c>
      <c r="G925" s="27">
        <f t="shared" si="100"/>
        <v>0.32786885245901637</v>
      </c>
      <c r="H925" s="9">
        <f t="shared" si="104"/>
        <v>0</v>
      </c>
      <c r="I925" s="9">
        <f t="shared" si="101"/>
        <v>-1.9883993869909741E-3</v>
      </c>
      <c r="J925" s="9">
        <f t="shared" si="102"/>
        <v>0</v>
      </c>
      <c r="K925" s="9">
        <f t="shared" si="103"/>
        <v>0</v>
      </c>
    </row>
    <row r="926" spans="1:11" x14ac:dyDescent="0.3">
      <c r="A926" s="1">
        <v>40056</v>
      </c>
      <c r="B926" s="2">
        <v>1020.62</v>
      </c>
      <c r="C926" s="10">
        <f t="shared" si="107"/>
        <v>-8.0763511609147944E-3</v>
      </c>
      <c r="D926" s="7">
        <v>0.97</v>
      </c>
      <c r="E926">
        <f t="shared" si="105"/>
        <v>1.42</v>
      </c>
      <c r="F926">
        <f t="shared" si="106"/>
        <v>0.81</v>
      </c>
      <c r="G926" s="27">
        <f t="shared" si="100"/>
        <v>0.26229508196721302</v>
      </c>
      <c r="H926" s="9">
        <f t="shared" si="104"/>
        <v>0</v>
      </c>
      <c r="I926" s="9">
        <f t="shared" si="101"/>
        <v>-8.0763511609147944E-3</v>
      </c>
      <c r="J926" s="9">
        <f t="shared" si="102"/>
        <v>0</v>
      </c>
      <c r="K926" s="9">
        <f t="shared" si="103"/>
        <v>0</v>
      </c>
    </row>
    <row r="927" spans="1:11" x14ac:dyDescent="0.3">
      <c r="A927" s="1">
        <v>40057</v>
      </c>
      <c r="B927" s="2">
        <v>998.04</v>
      </c>
      <c r="C927" s="10">
        <f t="shared" si="107"/>
        <v>-2.212380709764657E-2</v>
      </c>
      <c r="D927" s="7">
        <v>0.92</v>
      </c>
      <c r="E927">
        <f t="shared" si="105"/>
        <v>1.42</v>
      </c>
      <c r="F927">
        <f t="shared" si="106"/>
        <v>0.81</v>
      </c>
      <c r="G927" s="27">
        <f t="shared" si="100"/>
        <v>0.18032786885245902</v>
      </c>
      <c r="H927" s="9">
        <f t="shared" si="104"/>
        <v>-2.212380709764657E-2</v>
      </c>
      <c r="I927" s="9">
        <f t="shared" si="101"/>
        <v>0</v>
      </c>
      <c r="J927" s="9">
        <f t="shared" si="102"/>
        <v>0</v>
      </c>
      <c r="K927" s="9">
        <f t="shared" si="103"/>
        <v>0</v>
      </c>
    </row>
    <row r="928" spans="1:11" x14ac:dyDescent="0.3">
      <c r="A928" s="1">
        <v>40059</v>
      </c>
      <c r="B928" s="2">
        <v>994.75</v>
      </c>
      <c r="C928" s="10">
        <f t="shared" si="107"/>
        <v>-3.2964610636847858E-3</v>
      </c>
      <c r="D928" s="7">
        <v>0.91</v>
      </c>
      <c r="E928">
        <f t="shared" si="105"/>
        <v>1.42</v>
      </c>
      <c r="F928">
        <f t="shared" si="106"/>
        <v>0.81</v>
      </c>
      <c r="G928" s="27">
        <f t="shared" si="100"/>
        <v>0.16393442622950818</v>
      </c>
      <c r="H928" s="9">
        <f t="shared" si="104"/>
        <v>-3.2964610636847858E-3</v>
      </c>
      <c r="I928" s="9">
        <f t="shared" si="101"/>
        <v>0</v>
      </c>
      <c r="J928" s="9">
        <f t="shared" si="102"/>
        <v>0</v>
      </c>
      <c r="K928" s="9">
        <f t="shared" si="103"/>
        <v>0</v>
      </c>
    </row>
    <row r="929" spans="1:11" x14ac:dyDescent="0.3">
      <c r="A929" s="1">
        <v>40060</v>
      </c>
      <c r="B929" s="2">
        <v>1003.24</v>
      </c>
      <c r="C929" s="10">
        <f t="shared" si="107"/>
        <v>8.5348077406383598E-3</v>
      </c>
      <c r="D929" s="7">
        <v>0.94</v>
      </c>
      <c r="E929">
        <f t="shared" si="105"/>
        <v>1.42</v>
      </c>
      <c r="F929">
        <f t="shared" si="106"/>
        <v>0.81</v>
      </c>
      <c r="G929" s="27">
        <f t="shared" si="100"/>
        <v>0.21311475409836053</v>
      </c>
      <c r="H929" s="9">
        <f t="shared" si="104"/>
        <v>8.5348077406383598E-3</v>
      </c>
      <c r="I929" s="9">
        <f t="shared" si="101"/>
        <v>0</v>
      </c>
      <c r="J929" s="9">
        <f t="shared" si="102"/>
        <v>0</v>
      </c>
      <c r="K929" s="9">
        <f t="shared" si="103"/>
        <v>0</v>
      </c>
    </row>
    <row r="930" spans="1:11" x14ac:dyDescent="0.3">
      <c r="A930" s="1">
        <v>40063</v>
      </c>
      <c r="B930" s="2">
        <v>1016.4</v>
      </c>
      <c r="C930" s="10">
        <f t="shared" si="107"/>
        <v>1.3117499302260643E-2</v>
      </c>
      <c r="D930" s="7">
        <v>0.94</v>
      </c>
      <c r="E930">
        <f t="shared" si="105"/>
        <v>1.42</v>
      </c>
      <c r="F930">
        <f t="shared" si="106"/>
        <v>0.81</v>
      </c>
      <c r="G930" s="27">
        <f t="shared" si="100"/>
        <v>0.21311475409836053</v>
      </c>
      <c r="H930" s="9">
        <f t="shared" si="104"/>
        <v>1.3117499302260643E-2</v>
      </c>
      <c r="I930" s="9">
        <f t="shared" si="101"/>
        <v>0</v>
      </c>
      <c r="J930" s="9">
        <f t="shared" si="102"/>
        <v>0</v>
      </c>
      <c r="K930" s="9">
        <f t="shared" si="103"/>
        <v>0</v>
      </c>
    </row>
    <row r="931" spans="1:11" x14ac:dyDescent="0.3">
      <c r="A931" s="1">
        <v>40064</v>
      </c>
      <c r="B931" s="2">
        <v>1025.3900000000001</v>
      </c>
      <c r="C931" s="10">
        <f t="shared" si="107"/>
        <v>8.8449429358521472E-3</v>
      </c>
      <c r="D931" s="7">
        <v>0.93</v>
      </c>
      <c r="E931">
        <f t="shared" si="105"/>
        <v>1.42</v>
      </c>
      <c r="F931">
        <f t="shared" si="106"/>
        <v>0.81</v>
      </c>
      <c r="G931" s="27">
        <f t="shared" si="100"/>
        <v>0.19672131147540986</v>
      </c>
      <c r="H931" s="9">
        <f t="shared" si="104"/>
        <v>8.8449429358521472E-3</v>
      </c>
      <c r="I931" s="9">
        <f t="shared" si="101"/>
        <v>0</v>
      </c>
      <c r="J931" s="9">
        <f t="shared" si="102"/>
        <v>0</v>
      </c>
      <c r="K931" s="9">
        <f t="shared" si="103"/>
        <v>0</v>
      </c>
    </row>
    <row r="932" spans="1:11" x14ac:dyDescent="0.3">
      <c r="A932" s="1">
        <v>40065</v>
      </c>
      <c r="B932" s="2">
        <v>1033.3699999999999</v>
      </c>
      <c r="C932" s="10">
        <f t="shared" si="107"/>
        <v>7.7824047435607821E-3</v>
      </c>
      <c r="D932" s="7">
        <v>0.93</v>
      </c>
      <c r="E932">
        <f t="shared" si="105"/>
        <v>1.42</v>
      </c>
      <c r="F932">
        <f t="shared" si="106"/>
        <v>0.81</v>
      </c>
      <c r="G932" s="27">
        <f t="shared" si="100"/>
        <v>0.19672131147540986</v>
      </c>
      <c r="H932" s="9">
        <f t="shared" si="104"/>
        <v>7.7824047435607821E-3</v>
      </c>
      <c r="I932" s="9">
        <f t="shared" si="101"/>
        <v>0</v>
      </c>
      <c r="J932" s="9">
        <f t="shared" si="102"/>
        <v>0</v>
      </c>
      <c r="K932" s="9">
        <f t="shared" si="103"/>
        <v>0</v>
      </c>
    </row>
    <row r="933" spans="1:11" x14ac:dyDescent="0.3">
      <c r="A933" s="1">
        <v>40066</v>
      </c>
      <c r="B933" s="2">
        <v>1044.1400000000001</v>
      </c>
      <c r="C933" s="10">
        <f t="shared" si="107"/>
        <v>1.0422210824777388E-2</v>
      </c>
      <c r="D933" s="7">
        <v>0.9</v>
      </c>
      <c r="E933">
        <f t="shared" si="105"/>
        <v>1.42</v>
      </c>
      <c r="F933">
        <f t="shared" si="106"/>
        <v>0.81</v>
      </c>
      <c r="G933" s="27">
        <f t="shared" si="100"/>
        <v>0.14754098360655735</v>
      </c>
      <c r="H933" s="9">
        <f t="shared" si="104"/>
        <v>1.0422210824777388E-2</v>
      </c>
      <c r="I933" s="9">
        <f t="shared" si="101"/>
        <v>0</v>
      </c>
      <c r="J933" s="9">
        <f t="shared" si="102"/>
        <v>0</v>
      </c>
      <c r="K933" s="9">
        <f t="shared" si="103"/>
        <v>0</v>
      </c>
    </row>
    <row r="934" spans="1:11" x14ac:dyDescent="0.3">
      <c r="A934" s="1">
        <v>40067</v>
      </c>
      <c r="B934" s="2">
        <v>1042.73</v>
      </c>
      <c r="C934" s="10">
        <f t="shared" si="107"/>
        <v>-1.3503936253759857E-3</v>
      </c>
      <c r="D934" s="7">
        <v>0.9</v>
      </c>
      <c r="E934">
        <f t="shared" si="105"/>
        <v>1.42</v>
      </c>
      <c r="F934">
        <f t="shared" si="106"/>
        <v>0.81</v>
      </c>
      <c r="G934" s="27">
        <f t="shared" si="100"/>
        <v>0.14754098360655735</v>
      </c>
      <c r="H934" s="9">
        <f t="shared" si="104"/>
        <v>-1.3503936253759857E-3</v>
      </c>
      <c r="I934" s="9">
        <f t="shared" si="101"/>
        <v>0</v>
      </c>
      <c r="J934" s="9">
        <f t="shared" si="102"/>
        <v>0</v>
      </c>
      <c r="K934" s="9">
        <f t="shared" si="103"/>
        <v>0</v>
      </c>
    </row>
    <row r="935" spans="1:11" x14ac:dyDescent="0.3">
      <c r="A935" s="1">
        <v>40070</v>
      </c>
      <c r="B935" s="2">
        <v>1049.3399999999999</v>
      </c>
      <c r="C935" s="10">
        <f t="shared" si="107"/>
        <v>6.3391290170992489E-3</v>
      </c>
      <c r="D935" s="7">
        <v>0.94</v>
      </c>
      <c r="E935">
        <f t="shared" si="105"/>
        <v>1.42</v>
      </c>
      <c r="F935">
        <f t="shared" si="106"/>
        <v>0.81</v>
      </c>
      <c r="G935" s="27">
        <f t="shared" si="100"/>
        <v>0.21311475409836053</v>
      </c>
      <c r="H935" s="9">
        <f t="shared" si="104"/>
        <v>6.3391290170992489E-3</v>
      </c>
      <c r="I935" s="9">
        <f t="shared" si="101"/>
        <v>0</v>
      </c>
      <c r="J935" s="9">
        <f t="shared" si="102"/>
        <v>0</v>
      </c>
      <c r="K935" s="9">
        <f t="shared" si="103"/>
        <v>0</v>
      </c>
    </row>
    <row r="936" spans="1:11" x14ac:dyDescent="0.3">
      <c r="A936" s="1">
        <v>40071</v>
      </c>
      <c r="B936" s="2">
        <v>1052.6300000000001</v>
      </c>
      <c r="C936" s="10">
        <f t="shared" si="107"/>
        <v>3.1353040959080864E-3</v>
      </c>
      <c r="D936" s="7">
        <v>0.96</v>
      </c>
      <c r="E936">
        <f t="shared" si="105"/>
        <v>1.42</v>
      </c>
      <c r="F936">
        <f t="shared" si="106"/>
        <v>0.81</v>
      </c>
      <c r="G936" s="27">
        <f t="shared" si="100"/>
        <v>0.24590163934426221</v>
      </c>
      <c r="H936" s="9">
        <f t="shared" si="104"/>
        <v>3.1353040959080864E-3</v>
      </c>
      <c r="I936" s="9">
        <f t="shared" si="101"/>
        <v>0</v>
      </c>
      <c r="J936" s="9">
        <f t="shared" si="102"/>
        <v>0</v>
      </c>
      <c r="K936" s="9">
        <f t="shared" si="103"/>
        <v>0</v>
      </c>
    </row>
    <row r="937" spans="1:11" x14ac:dyDescent="0.3">
      <c r="A937" s="1">
        <v>40072</v>
      </c>
      <c r="B937" s="2">
        <v>1068.76</v>
      </c>
      <c r="C937" s="10">
        <f t="shared" si="107"/>
        <v>1.5323522985284364E-2</v>
      </c>
      <c r="D937" s="7">
        <v>1.01</v>
      </c>
      <c r="E937">
        <f t="shared" si="105"/>
        <v>1.42</v>
      </c>
      <c r="F937">
        <f t="shared" si="106"/>
        <v>0.81</v>
      </c>
      <c r="G937" s="27">
        <f t="shared" si="100"/>
        <v>0.32786885245901637</v>
      </c>
      <c r="H937" s="9">
        <f t="shared" si="104"/>
        <v>0</v>
      </c>
      <c r="I937" s="9">
        <f t="shared" si="101"/>
        <v>1.5323522985284364E-2</v>
      </c>
      <c r="J937" s="9">
        <f t="shared" si="102"/>
        <v>0</v>
      </c>
      <c r="K937" s="9">
        <f t="shared" si="103"/>
        <v>0</v>
      </c>
    </row>
    <row r="938" spans="1:11" x14ac:dyDescent="0.3">
      <c r="A938" s="1">
        <v>40073</v>
      </c>
      <c r="B938" s="2">
        <v>1065.49</v>
      </c>
      <c r="C938" s="10">
        <f t="shared" si="107"/>
        <v>-3.0596204947789794E-3</v>
      </c>
      <c r="D938" s="7">
        <v>0.98</v>
      </c>
      <c r="E938">
        <f t="shared" si="105"/>
        <v>1.42</v>
      </c>
      <c r="F938">
        <f t="shared" si="106"/>
        <v>0.81</v>
      </c>
      <c r="G938" s="27">
        <f t="shared" si="100"/>
        <v>0.27868852459016386</v>
      </c>
      <c r="H938" s="9">
        <f t="shared" si="104"/>
        <v>0</v>
      </c>
      <c r="I938" s="9">
        <f t="shared" si="101"/>
        <v>-3.0596204947789794E-3</v>
      </c>
      <c r="J938" s="9">
        <f t="shared" si="102"/>
        <v>0</v>
      </c>
      <c r="K938" s="9">
        <f t="shared" si="103"/>
        <v>0</v>
      </c>
    </row>
    <row r="939" spans="1:11" x14ac:dyDescent="0.3">
      <c r="A939" s="1">
        <v>40074</v>
      </c>
      <c r="B939" s="2">
        <v>1068.3</v>
      </c>
      <c r="C939" s="10">
        <f t="shared" si="107"/>
        <v>2.6372842541928553E-3</v>
      </c>
      <c r="D939" s="7">
        <v>1.03</v>
      </c>
      <c r="E939">
        <f t="shared" si="105"/>
        <v>1.42</v>
      </c>
      <c r="F939">
        <f t="shared" si="106"/>
        <v>0.81</v>
      </c>
      <c r="G939" s="27">
        <f t="shared" si="100"/>
        <v>0.36065573770491804</v>
      </c>
      <c r="H939" s="9">
        <f t="shared" si="104"/>
        <v>0</v>
      </c>
      <c r="I939" s="9">
        <f t="shared" si="101"/>
        <v>2.6372842541928553E-3</v>
      </c>
      <c r="J939" s="9">
        <f t="shared" si="102"/>
        <v>0</v>
      </c>
      <c r="K939" s="9">
        <f t="shared" si="103"/>
        <v>0</v>
      </c>
    </row>
    <row r="940" spans="1:11" x14ac:dyDescent="0.3">
      <c r="A940" s="1">
        <v>40077</v>
      </c>
      <c r="B940" s="2">
        <v>1064.6600000000001</v>
      </c>
      <c r="C940" s="10">
        <f t="shared" si="107"/>
        <v>-3.4072825985208958E-3</v>
      </c>
      <c r="D940" s="7">
        <v>1.02</v>
      </c>
      <c r="E940">
        <f t="shared" si="105"/>
        <v>1.42</v>
      </c>
      <c r="F940">
        <f t="shared" si="106"/>
        <v>0.81</v>
      </c>
      <c r="G940" s="27">
        <f t="shared" si="100"/>
        <v>0.34426229508196721</v>
      </c>
      <c r="H940" s="9">
        <f t="shared" si="104"/>
        <v>0</v>
      </c>
      <c r="I940" s="9">
        <f t="shared" si="101"/>
        <v>-3.4072825985208958E-3</v>
      </c>
      <c r="J940" s="9">
        <f t="shared" si="102"/>
        <v>0</v>
      </c>
      <c r="K940" s="9">
        <f t="shared" si="103"/>
        <v>0</v>
      </c>
    </row>
    <row r="941" spans="1:11" x14ac:dyDescent="0.3">
      <c r="A941" s="1">
        <v>40078</v>
      </c>
      <c r="B941" s="2">
        <v>1071.6600000000001</v>
      </c>
      <c r="C941" s="10">
        <f t="shared" si="107"/>
        <v>6.5748689722540526E-3</v>
      </c>
      <c r="D941" s="7">
        <v>1.02</v>
      </c>
      <c r="E941">
        <f t="shared" si="105"/>
        <v>1.42</v>
      </c>
      <c r="F941">
        <f t="shared" si="106"/>
        <v>0.81</v>
      </c>
      <c r="G941" s="27">
        <f t="shared" si="100"/>
        <v>0.34426229508196721</v>
      </c>
      <c r="H941" s="9">
        <f t="shared" si="104"/>
        <v>0</v>
      </c>
      <c r="I941" s="9">
        <f t="shared" si="101"/>
        <v>6.5748689722540526E-3</v>
      </c>
      <c r="J941" s="9">
        <f t="shared" si="102"/>
        <v>0</v>
      </c>
      <c r="K941" s="9">
        <f t="shared" si="103"/>
        <v>0</v>
      </c>
    </row>
    <row r="942" spans="1:11" x14ac:dyDescent="0.3">
      <c r="A942" s="1">
        <v>40079</v>
      </c>
      <c r="B942" s="2">
        <v>1060.8699999999999</v>
      </c>
      <c r="C942" s="10">
        <f t="shared" si="107"/>
        <v>-1.0068491872422401E-2</v>
      </c>
      <c r="D942" s="7">
        <v>0.96</v>
      </c>
      <c r="E942">
        <f t="shared" si="105"/>
        <v>1.42</v>
      </c>
      <c r="F942">
        <f t="shared" si="106"/>
        <v>0.81</v>
      </c>
      <c r="G942" s="27">
        <f t="shared" si="100"/>
        <v>0.24590163934426221</v>
      </c>
      <c r="H942" s="9">
        <f t="shared" si="104"/>
        <v>-1.0068491872422401E-2</v>
      </c>
      <c r="I942" s="9">
        <f t="shared" si="101"/>
        <v>0</v>
      </c>
      <c r="J942" s="9">
        <f t="shared" si="102"/>
        <v>0</v>
      </c>
      <c r="K942" s="9">
        <f t="shared" si="103"/>
        <v>0</v>
      </c>
    </row>
    <row r="943" spans="1:11" x14ac:dyDescent="0.3">
      <c r="A943" s="1">
        <v>40080</v>
      </c>
      <c r="B943" s="2">
        <v>1050.78</v>
      </c>
      <c r="C943" s="10">
        <f t="shared" si="107"/>
        <v>-9.5110616757943193E-3</v>
      </c>
      <c r="D943" s="7">
        <v>0.93</v>
      </c>
      <c r="E943">
        <f t="shared" si="105"/>
        <v>1.42</v>
      </c>
      <c r="F943">
        <f t="shared" si="106"/>
        <v>0.81</v>
      </c>
      <c r="G943" s="27">
        <f t="shared" si="100"/>
        <v>0.19672131147540986</v>
      </c>
      <c r="H943" s="9">
        <f t="shared" si="104"/>
        <v>-9.5110616757943193E-3</v>
      </c>
      <c r="I943" s="9">
        <f t="shared" si="101"/>
        <v>0</v>
      </c>
      <c r="J943" s="9">
        <f t="shared" si="102"/>
        <v>0</v>
      </c>
      <c r="K943" s="9">
        <f t="shared" si="103"/>
        <v>0</v>
      </c>
    </row>
    <row r="944" spans="1:11" x14ac:dyDescent="0.3">
      <c r="A944" s="1">
        <v>40081</v>
      </c>
      <c r="B944" s="2">
        <v>1044.3800000000001</v>
      </c>
      <c r="C944" s="10">
        <f t="shared" si="107"/>
        <v>-6.0907135651609885E-3</v>
      </c>
      <c r="D944" s="7">
        <v>0.98</v>
      </c>
      <c r="E944">
        <f t="shared" si="105"/>
        <v>1.42</v>
      </c>
      <c r="F944">
        <f t="shared" si="106"/>
        <v>0.81</v>
      </c>
      <c r="G944" s="27">
        <f t="shared" si="100"/>
        <v>0.27868852459016386</v>
      </c>
      <c r="H944" s="9">
        <f t="shared" si="104"/>
        <v>0</v>
      </c>
      <c r="I944" s="9">
        <f t="shared" si="101"/>
        <v>-6.0907135651609885E-3</v>
      </c>
      <c r="J944" s="9">
        <f t="shared" si="102"/>
        <v>0</v>
      </c>
      <c r="K944" s="9">
        <f t="shared" si="103"/>
        <v>0</v>
      </c>
    </row>
    <row r="945" spans="1:11" x14ac:dyDescent="0.3">
      <c r="A945" s="1">
        <v>40084</v>
      </c>
      <c r="B945" s="2">
        <v>1062.98</v>
      </c>
      <c r="C945" s="10">
        <f t="shared" si="107"/>
        <v>1.7809609529098516E-2</v>
      </c>
      <c r="D945" s="7">
        <v>0.98</v>
      </c>
      <c r="E945">
        <f t="shared" si="105"/>
        <v>1.42</v>
      </c>
      <c r="F945">
        <f t="shared" si="106"/>
        <v>0.81</v>
      </c>
      <c r="G945" s="27">
        <f t="shared" si="100"/>
        <v>0.27868852459016386</v>
      </c>
      <c r="H945" s="9">
        <f t="shared" si="104"/>
        <v>0</v>
      </c>
      <c r="I945" s="9">
        <f t="shared" si="101"/>
        <v>1.7809609529098516E-2</v>
      </c>
      <c r="J945" s="9">
        <f t="shared" si="102"/>
        <v>0</v>
      </c>
      <c r="K945" s="9">
        <f t="shared" si="103"/>
        <v>0</v>
      </c>
    </row>
    <row r="946" spans="1:11" x14ac:dyDescent="0.3">
      <c r="A946" s="1">
        <v>40085</v>
      </c>
      <c r="B946" s="2">
        <v>1060.6099999999999</v>
      </c>
      <c r="C946" s="10">
        <f t="shared" si="107"/>
        <v>-2.2295809892943596E-3</v>
      </c>
      <c r="D946" s="7">
        <v>1</v>
      </c>
      <c r="E946">
        <f t="shared" si="105"/>
        <v>1.42</v>
      </c>
      <c r="F946">
        <f t="shared" si="106"/>
        <v>0.83</v>
      </c>
      <c r="G946" s="27">
        <f t="shared" si="100"/>
        <v>0.28813559322033905</v>
      </c>
      <c r="H946" s="9">
        <f t="shared" si="104"/>
        <v>0</v>
      </c>
      <c r="I946" s="9">
        <f t="shared" si="101"/>
        <v>-2.2295809892943596E-3</v>
      </c>
      <c r="J946" s="9">
        <f t="shared" si="102"/>
        <v>0</v>
      </c>
      <c r="K946" s="9">
        <f t="shared" si="103"/>
        <v>0</v>
      </c>
    </row>
    <row r="947" spans="1:11" x14ac:dyDescent="0.3">
      <c r="A947" s="1">
        <v>40086</v>
      </c>
      <c r="B947" s="2">
        <v>1057.08</v>
      </c>
      <c r="C947" s="10">
        <f t="shared" si="107"/>
        <v>-3.3282733521275238E-3</v>
      </c>
      <c r="D947" s="7">
        <v>0.95</v>
      </c>
      <c r="E947">
        <f t="shared" si="105"/>
        <v>1.42</v>
      </c>
      <c r="F947">
        <f t="shared" si="106"/>
        <v>0.86</v>
      </c>
      <c r="G947" s="27">
        <f t="shared" si="100"/>
        <v>0.16071428571428567</v>
      </c>
      <c r="H947" s="9">
        <f t="shared" si="104"/>
        <v>-3.3282733521275238E-3</v>
      </c>
      <c r="I947" s="9">
        <f t="shared" si="101"/>
        <v>0</v>
      </c>
      <c r="J947" s="9">
        <f t="shared" si="102"/>
        <v>0</v>
      </c>
      <c r="K947" s="9">
        <f t="shared" si="103"/>
        <v>0</v>
      </c>
    </row>
    <row r="948" spans="1:11" x14ac:dyDescent="0.3">
      <c r="A948" s="1">
        <v>40087</v>
      </c>
      <c r="B948" s="2">
        <v>1029.8499999999999</v>
      </c>
      <c r="C948" s="10">
        <f t="shared" si="107"/>
        <v>-2.5759639762364266E-2</v>
      </c>
      <c r="D948" s="7">
        <v>0.87</v>
      </c>
      <c r="E948">
        <f t="shared" si="105"/>
        <v>1.42</v>
      </c>
      <c r="F948">
        <f t="shared" si="106"/>
        <v>0.86</v>
      </c>
      <c r="G948" s="27">
        <f t="shared" si="100"/>
        <v>1.7857142857142873E-2</v>
      </c>
      <c r="H948" s="9">
        <f t="shared" si="104"/>
        <v>-2.5759639762364266E-2</v>
      </c>
      <c r="I948" s="9">
        <f t="shared" si="101"/>
        <v>0</v>
      </c>
      <c r="J948" s="9">
        <f t="shared" si="102"/>
        <v>0</v>
      </c>
      <c r="K948" s="9">
        <f t="shared" si="103"/>
        <v>0</v>
      </c>
    </row>
    <row r="949" spans="1:11" x14ac:dyDescent="0.3">
      <c r="A949" s="1">
        <v>40088</v>
      </c>
      <c r="B949" s="2">
        <v>1025.21</v>
      </c>
      <c r="C949" s="10">
        <f t="shared" si="107"/>
        <v>-4.505510511239378E-3</v>
      </c>
      <c r="D949" s="7">
        <v>0.88</v>
      </c>
      <c r="E949">
        <f t="shared" si="105"/>
        <v>1.42</v>
      </c>
      <c r="F949">
        <f t="shared" si="106"/>
        <v>0.86</v>
      </c>
      <c r="G949" s="27">
        <f t="shared" si="100"/>
        <v>3.5714285714285747E-2</v>
      </c>
      <c r="H949" s="9">
        <f t="shared" si="104"/>
        <v>-4.505510511239378E-3</v>
      </c>
      <c r="I949" s="9">
        <f t="shared" si="101"/>
        <v>0</v>
      </c>
      <c r="J949" s="9">
        <f t="shared" si="102"/>
        <v>0</v>
      </c>
      <c r="K949" s="9">
        <f t="shared" si="103"/>
        <v>0</v>
      </c>
    </row>
    <row r="950" spans="1:11" x14ac:dyDescent="0.3">
      <c r="A950" s="1">
        <v>40091</v>
      </c>
      <c r="B950" s="2">
        <v>1040.46</v>
      </c>
      <c r="C950" s="10">
        <f t="shared" si="107"/>
        <v>1.4875001219262395E-2</v>
      </c>
      <c r="D950" s="7">
        <v>0.88</v>
      </c>
      <c r="E950">
        <f t="shared" si="105"/>
        <v>1.42</v>
      </c>
      <c r="F950">
        <f t="shared" si="106"/>
        <v>0.86</v>
      </c>
      <c r="G950" s="27">
        <f t="shared" si="100"/>
        <v>3.5714285714285747E-2</v>
      </c>
      <c r="H950" s="9">
        <f t="shared" si="104"/>
        <v>1.4875001219262395E-2</v>
      </c>
      <c r="I950" s="9">
        <f t="shared" si="101"/>
        <v>0</v>
      </c>
      <c r="J950" s="9">
        <f t="shared" si="102"/>
        <v>0</v>
      </c>
      <c r="K950" s="9">
        <f t="shared" si="103"/>
        <v>0</v>
      </c>
    </row>
    <row r="951" spans="1:11" x14ac:dyDescent="0.3">
      <c r="A951" s="1">
        <v>40092</v>
      </c>
      <c r="B951" s="2">
        <v>1054.72</v>
      </c>
      <c r="C951" s="10">
        <f t="shared" si="107"/>
        <v>1.3705476423889425E-2</v>
      </c>
      <c r="D951" s="7">
        <v>0.91</v>
      </c>
      <c r="E951">
        <f t="shared" si="105"/>
        <v>1.42</v>
      </c>
      <c r="F951">
        <f t="shared" si="106"/>
        <v>0.86</v>
      </c>
      <c r="G951" s="27">
        <f t="shared" si="100"/>
        <v>8.9285714285714371E-2</v>
      </c>
      <c r="H951" s="9">
        <f t="shared" si="104"/>
        <v>1.3705476423889425E-2</v>
      </c>
      <c r="I951" s="9">
        <f t="shared" si="101"/>
        <v>0</v>
      </c>
      <c r="J951" s="9">
        <f t="shared" si="102"/>
        <v>0</v>
      </c>
      <c r="K951" s="9">
        <f t="shared" si="103"/>
        <v>0</v>
      </c>
    </row>
    <row r="952" spans="1:11" x14ac:dyDescent="0.3">
      <c r="A952" s="1">
        <v>40093</v>
      </c>
      <c r="B952" s="2">
        <v>1057.58</v>
      </c>
      <c r="C952" s="10">
        <f t="shared" si="107"/>
        <v>2.7116201456309731E-3</v>
      </c>
      <c r="D952" s="7">
        <v>0.87</v>
      </c>
      <c r="E952">
        <f t="shared" si="105"/>
        <v>1.42</v>
      </c>
      <c r="F952">
        <f t="shared" si="106"/>
        <v>0.86</v>
      </c>
      <c r="G952" s="27">
        <f t="shared" si="100"/>
        <v>1.7857142857142873E-2</v>
      </c>
      <c r="H952" s="9">
        <f t="shared" si="104"/>
        <v>2.7116201456309731E-3</v>
      </c>
      <c r="I952" s="9">
        <f t="shared" si="101"/>
        <v>0</v>
      </c>
      <c r="J952" s="9">
        <f t="shared" si="102"/>
        <v>0</v>
      </c>
      <c r="K952" s="9">
        <f t="shared" si="103"/>
        <v>0</v>
      </c>
    </row>
    <row r="953" spans="1:11" x14ac:dyDescent="0.3">
      <c r="A953" s="1">
        <v>40094</v>
      </c>
      <c r="B953" s="2">
        <v>1065.48</v>
      </c>
      <c r="C953" s="10">
        <f t="shared" si="107"/>
        <v>7.4698840749636824E-3</v>
      </c>
      <c r="D953" s="7">
        <v>0.9</v>
      </c>
      <c r="E953">
        <f t="shared" si="105"/>
        <v>1.42</v>
      </c>
      <c r="F953">
        <f t="shared" si="106"/>
        <v>0.86</v>
      </c>
      <c r="G953" s="27">
        <f t="shared" si="100"/>
        <v>7.1428571428571494E-2</v>
      </c>
      <c r="H953" s="9">
        <f t="shared" si="104"/>
        <v>7.4698840749636824E-3</v>
      </c>
      <c r="I953" s="9">
        <f t="shared" si="101"/>
        <v>0</v>
      </c>
      <c r="J953" s="9">
        <f t="shared" si="102"/>
        <v>0</v>
      </c>
      <c r="K953" s="9">
        <f t="shared" si="103"/>
        <v>0</v>
      </c>
    </row>
    <row r="954" spans="1:11" x14ac:dyDescent="0.3">
      <c r="A954" s="1">
        <v>40095</v>
      </c>
      <c r="B954" s="2">
        <v>1071.49</v>
      </c>
      <c r="C954" s="10">
        <f t="shared" si="107"/>
        <v>5.6406502233734947E-3</v>
      </c>
      <c r="D954" s="7">
        <v>0.98</v>
      </c>
      <c r="E954">
        <f t="shared" si="105"/>
        <v>1.42</v>
      </c>
      <c r="F954">
        <f t="shared" si="106"/>
        <v>0.86</v>
      </c>
      <c r="G954" s="27">
        <f t="shared" si="100"/>
        <v>0.2142857142857143</v>
      </c>
      <c r="H954" s="9">
        <f t="shared" si="104"/>
        <v>5.6406502233734947E-3</v>
      </c>
      <c r="I954" s="9">
        <f t="shared" si="101"/>
        <v>0</v>
      </c>
      <c r="J954" s="9">
        <f t="shared" si="102"/>
        <v>0</v>
      </c>
      <c r="K954" s="9">
        <f t="shared" si="103"/>
        <v>0</v>
      </c>
    </row>
    <row r="955" spans="1:11" x14ac:dyDescent="0.3">
      <c r="A955" s="1">
        <v>40098</v>
      </c>
      <c r="B955" s="2">
        <v>1076.19</v>
      </c>
      <c r="C955" s="10">
        <f t="shared" si="107"/>
        <v>4.3864151788631208E-3</v>
      </c>
      <c r="D955" s="7">
        <v>0.98</v>
      </c>
      <c r="E955">
        <f t="shared" si="105"/>
        <v>1.42</v>
      </c>
      <c r="F955">
        <f t="shared" si="106"/>
        <v>0.86</v>
      </c>
      <c r="G955" s="27">
        <f t="shared" ref="G955:G1018" si="108">(D955-F955)/(E955-F955)</f>
        <v>0.2142857142857143</v>
      </c>
      <c r="H955" s="9">
        <f t="shared" si="104"/>
        <v>4.3864151788631208E-3</v>
      </c>
      <c r="I955" s="9">
        <f t="shared" ref="I955:I1018" si="109">IF(G955&gt;H$2,IF(G955&lt;I$2,C955,0),0)</f>
        <v>0</v>
      </c>
      <c r="J955" s="9">
        <f t="shared" ref="J955:J1018" si="110">IF(G955&gt;I$2,IF(G955&lt;J$2,C955,0),0)</f>
        <v>0</v>
      </c>
      <c r="K955" s="9">
        <f t="shared" ref="K955:K1018" si="111">IF(G955&gt;J$2,IF(G955&lt;K$2,C955,0),0)</f>
        <v>0</v>
      </c>
    </row>
    <row r="956" spans="1:11" x14ac:dyDescent="0.3">
      <c r="A956" s="1">
        <v>40099</v>
      </c>
      <c r="B956" s="2">
        <v>1073.19</v>
      </c>
      <c r="C956" s="10">
        <f t="shared" si="107"/>
        <v>-2.7876118529255984E-3</v>
      </c>
      <c r="D956" s="7">
        <v>0.91</v>
      </c>
      <c r="E956">
        <f t="shared" si="105"/>
        <v>1.42</v>
      </c>
      <c r="F956">
        <f t="shared" si="106"/>
        <v>0.87</v>
      </c>
      <c r="G956" s="27">
        <f t="shared" si="108"/>
        <v>7.2727272727272807E-2</v>
      </c>
      <c r="H956" s="9">
        <f t="shared" si="104"/>
        <v>-2.7876118529255984E-3</v>
      </c>
      <c r="I956" s="9">
        <f t="shared" si="109"/>
        <v>0</v>
      </c>
      <c r="J956" s="9">
        <f t="shared" si="110"/>
        <v>0</v>
      </c>
      <c r="K956" s="9">
        <f t="shared" si="111"/>
        <v>0</v>
      </c>
    </row>
    <row r="957" spans="1:11" x14ac:dyDescent="0.3">
      <c r="A957" s="1">
        <v>40100</v>
      </c>
      <c r="B957" s="2">
        <v>1092.02</v>
      </c>
      <c r="C957" s="10">
        <f t="shared" si="107"/>
        <v>1.7545821336389572E-2</v>
      </c>
      <c r="D957" s="7">
        <v>0.96</v>
      </c>
      <c r="E957">
        <f t="shared" si="105"/>
        <v>1.42</v>
      </c>
      <c r="F957">
        <f t="shared" si="106"/>
        <v>0.87</v>
      </c>
      <c r="G957" s="27">
        <f t="shared" si="108"/>
        <v>0.16363636363636361</v>
      </c>
      <c r="H957" s="9">
        <f t="shared" si="104"/>
        <v>1.7545821336389572E-2</v>
      </c>
      <c r="I957" s="9">
        <f t="shared" si="109"/>
        <v>0</v>
      </c>
      <c r="J957" s="9">
        <f t="shared" si="110"/>
        <v>0</v>
      </c>
      <c r="K957" s="9">
        <f t="shared" si="111"/>
        <v>0</v>
      </c>
    </row>
    <row r="958" spans="1:11" x14ac:dyDescent="0.3">
      <c r="A958" s="1">
        <v>40101</v>
      </c>
      <c r="B958" s="2">
        <v>1096.56</v>
      </c>
      <c r="C958" s="10">
        <f t="shared" si="107"/>
        <v>4.1574330140473287E-3</v>
      </c>
      <c r="D958" s="7">
        <v>0.97</v>
      </c>
      <c r="E958">
        <f t="shared" si="105"/>
        <v>1.42</v>
      </c>
      <c r="F958">
        <f t="shared" si="106"/>
        <v>0.87</v>
      </c>
      <c r="G958" s="27">
        <f t="shared" si="108"/>
        <v>0.1818181818181818</v>
      </c>
      <c r="H958" s="9">
        <f t="shared" si="104"/>
        <v>4.1574330140473287E-3</v>
      </c>
      <c r="I958" s="9">
        <f t="shared" si="109"/>
        <v>0</v>
      </c>
      <c r="J958" s="9">
        <f t="shared" si="110"/>
        <v>0</v>
      </c>
      <c r="K958" s="9">
        <f t="shared" si="111"/>
        <v>0</v>
      </c>
    </row>
    <row r="959" spans="1:11" x14ac:dyDescent="0.3">
      <c r="A959" s="1">
        <v>40102</v>
      </c>
      <c r="B959" s="2">
        <v>1087.68</v>
      </c>
      <c r="C959" s="10">
        <f t="shared" si="107"/>
        <v>-8.0980520901727977E-3</v>
      </c>
      <c r="D959" s="7">
        <v>0.97</v>
      </c>
      <c r="E959">
        <f t="shared" si="105"/>
        <v>1.42</v>
      </c>
      <c r="F959">
        <f t="shared" si="106"/>
        <v>0.87</v>
      </c>
      <c r="G959" s="27">
        <f t="shared" si="108"/>
        <v>0.1818181818181818</v>
      </c>
      <c r="H959" s="9">
        <f t="shared" si="104"/>
        <v>-8.0980520901727977E-3</v>
      </c>
      <c r="I959" s="9">
        <f t="shared" si="109"/>
        <v>0</v>
      </c>
      <c r="J959" s="9">
        <f t="shared" si="110"/>
        <v>0</v>
      </c>
      <c r="K959" s="9">
        <f t="shared" si="111"/>
        <v>0</v>
      </c>
    </row>
    <row r="960" spans="1:11" x14ac:dyDescent="0.3">
      <c r="A960" s="1">
        <v>40105</v>
      </c>
      <c r="B960" s="2">
        <v>1097.9100000000001</v>
      </c>
      <c r="C960" s="10">
        <f t="shared" si="107"/>
        <v>9.4053398058252594E-3</v>
      </c>
      <c r="D960" s="7">
        <v>0.99</v>
      </c>
      <c r="E960">
        <f t="shared" si="105"/>
        <v>1.42</v>
      </c>
      <c r="F960">
        <f t="shared" si="106"/>
        <v>0.87</v>
      </c>
      <c r="G960" s="27">
        <f t="shared" si="108"/>
        <v>0.2181818181818182</v>
      </c>
      <c r="H960" s="9">
        <f t="shared" ref="H960:H1023" si="112">IF(G960&lt;H$2,C960,0)</f>
        <v>9.4053398058252594E-3</v>
      </c>
      <c r="I960" s="9">
        <f t="shared" si="109"/>
        <v>0</v>
      </c>
      <c r="J960" s="9">
        <f t="shared" si="110"/>
        <v>0</v>
      </c>
      <c r="K960" s="9">
        <f t="shared" si="111"/>
        <v>0</v>
      </c>
    </row>
    <row r="961" spans="1:11" x14ac:dyDescent="0.3">
      <c r="A961" s="1">
        <v>40106</v>
      </c>
      <c r="B961" s="2">
        <v>1091.06</v>
      </c>
      <c r="C961" s="10">
        <f t="shared" si="107"/>
        <v>-6.2391270687033873E-3</v>
      </c>
      <c r="D961" s="7">
        <v>0.95</v>
      </c>
      <c r="E961">
        <f t="shared" si="105"/>
        <v>1.42</v>
      </c>
      <c r="F961">
        <f t="shared" si="106"/>
        <v>0.87</v>
      </c>
      <c r="G961" s="27">
        <f t="shared" si="108"/>
        <v>0.14545454545454539</v>
      </c>
      <c r="H961" s="9">
        <f t="shared" si="112"/>
        <v>-6.2391270687033873E-3</v>
      </c>
      <c r="I961" s="9">
        <f t="shared" si="109"/>
        <v>0</v>
      </c>
      <c r="J961" s="9">
        <f t="shared" si="110"/>
        <v>0</v>
      </c>
      <c r="K961" s="9">
        <f t="shared" si="111"/>
        <v>0</v>
      </c>
    </row>
    <row r="962" spans="1:11" x14ac:dyDescent="0.3">
      <c r="A962" s="1">
        <v>40107</v>
      </c>
      <c r="B962" s="2">
        <v>1081.4000000000001</v>
      </c>
      <c r="C962" s="10">
        <f t="shared" si="107"/>
        <v>-8.8537752277600273E-3</v>
      </c>
      <c r="D962" s="7">
        <v>1</v>
      </c>
      <c r="E962">
        <f t="shared" ref="E962:E1025" si="113">MAX(D837:D962)</f>
        <v>1.42</v>
      </c>
      <c r="F962">
        <f t="shared" ref="F962:F1025" si="114">MIN(D837:D962)</f>
        <v>0.87</v>
      </c>
      <c r="G962" s="27">
        <f t="shared" si="108"/>
        <v>0.23636363636363639</v>
      </c>
      <c r="H962" s="9">
        <f t="shared" si="112"/>
        <v>-8.8537752277600273E-3</v>
      </c>
      <c r="I962" s="9">
        <f t="shared" si="109"/>
        <v>0</v>
      </c>
      <c r="J962" s="9">
        <f t="shared" si="110"/>
        <v>0</v>
      </c>
      <c r="K962" s="9">
        <f t="shared" si="111"/>
        <v>0</v>
      </c>
    </row>
    <row r="963" spans="1:11" x14ac:dyDescent="0.3">
      <c r="A963" s="1">
        <v>40108</v>
      </c>
      <c r="B963" s="2">
        <v>1092.9100000000001</v>
      </c>
      <c r="C963" s="10">
        <f t="shared" si="107"/>
        <v>1.0643610135010162E-2</v>
      </c>
      <c r="D963" s="7">
        <v>0.97</v>
      </c>
      <c r="E963">
        <f t="shared" si="113"/>
        <v>1.42</v>
      </c>
      <c r="F963">
        <f t="shared" si="114"/>
        <v>0.87</v>
      </c>
      <c r="G963" s="27">
        <f t="shared" si="108"/>
        <v>0.1818181818181818</v>
      </c>
      <c r="H963" s="9">
        <f t="shared" si="112"/>
        <v>1.0643610135010162E-2</v>
      </c>
      <c r="I963" s="9">
        <f t="shared" si="109"/>
        <v>0</v>
      </c>
      <c r="J963" s="9">
        <f t="shared" si="110"/>
        <v>0</v>
      </c>
      <c r="K963" s="9">
        <f t="shared" si="111"/>
        <v>0</v>
      </c>
    </row>
    <row r="964" spans="1:11" x14ac:dyDescent="0.3">
      <c r="A964" s="1">
        <v>40109</v>
      </c>
      <c r="B964" s="2">
        <v>1079.5999999999999</v>
      </c>
      <c r="C964" s="10">
        <f t="shared" si="107"/>
        <v>-1.2178495942026491E-2</v>
      </c>
      <c r="D964" s="7">
        <v>1.04</v>
      </c>
      <c r="E964">
        <f t="shared" si="113"/>
        <v>1.42</v>
      </c>
      <c r="F964">
        <f t="shared" si="114"/>
        <v>0.87</v>
      </c>
      <c r="G964" s="27">
        <f t="shared" si="108"/>
        <v>0.30909090909090919</v>
      </c>
      <c r="H964" s="9">
        <f t="shared" si="112"/>
        <v>0</v>
      </c>
      <c r="I964" s="9">
        <f t="shared" si="109"/>
        <v>-1.2178495942026491E-2</v>
      </c>
      <c r="J964" s="9">
        <f t="shared" si="110"/>
        <v>0</v>
      </c>
      <c r="K964" s="9">
        <f t="shared" si="111"/>
        <v>0</v>
      </c>
    </row>
    <row r="965" spans="1:11" x14ac:dyDescent="0.3">
      <c r="A965" s="1">
        <v>40112</v>
      </c>
      <c r="B965" s="2">
        <v>1066.95</v>
      </c>
      <c r="C965" s="10">
        <f t="shared" si="107"/>
        <v>-1.1717302704705321E-2</v>
      </c>
      <c r="D965" s="7">
        <v>1.06</v>
      </c>
      <c r="E965">
        <f t="shared" si="113"/>
        <v>1.42</v>
      </c>
      <c r="F965">
        <f t="shared" si="114"/>
        <v>0.87</v>
      </c>
      <c r="G965" s="27">
        <f t="shared" si="108"/>
        <v>0.34545454545454563</v>
      </c>
      <c r="H965" s="9">
        <f t="shared" si="112"/>
        <v>0</v>
      </c>
      <c r="I965" s="9">
        <f t="shared" si="109"/>
        <v>-1.1717302704705321E-2</v>
      </c>
      <c r="J965" s="9">
        <f t="shared" si="110"/>
        <v>0</v>
      </c>
      <c r="K965" s="9">
        <f t="shared" si="111"/>
        <v>0</v>
      </c>
    </row>
    <row r="966" spans="1:11" x14ac:dyDescent="0.3">
      <c r="A966" s="1">
        <v>40113</v>
      </c>
      <c r="B966" s="2">
        <v>1063.4100000000001</v>
      </c>
      <c r="C966" s="10">
        <f t="shared" ref="C966:C1029" si="115">(B966-B965)/B965</f>
        <v>-3.3178686911288845E-3</v>
      </c>
      <c r="D966" s="7">
        <v>0.99</v>
      </c>
      <c r="E966">
        <f t="shared" si="113"/>
        <v>1.42</v>
      </c>
      <c r="F966">
        <f t="shared" si="114"/>
        <v>0.87</v>
      </c>
      <c r="G966" s="27">
        <f t="shared" si="108"/>
        <v>0.2181818181818182</v>
      </c>
      <c r="H966" s="9">
        <f t="shared" si="112"/>
        <v>-3.3178686911288845E-3</v>
      </c>
      <c r="I966" s="9">
        <f t="shared" si="109"/>
        <v>0</v>
      </c>
      <c r="J966" s="9">
        <f t="shared" si="110"/>
        <v>0</v>
      </c>
      <c r="K966" s="9">
        <f t="shared" si="111"/>
        <v>0</v>
      </c>
    </row>
    <row r="967" spans="1:11" x14ac:dyDescent="0.3">
      <c r="A967" s="1">
        <v>40114</v>
      </c>
      <c r="B967" s="2">
        <v>1042.6300000000001</v>
      </c>
      <c r="C967" s="10">
        <f t="shared" si="115"/>
        <v>-1.9540910843418784E-2</v>
      </c>
      <c r="D967" s="7">
        <v>0.95</v>
      </c>
      <c r="E967">
        <f t="shared" si="113"/>
        <v>1.42</v>
      </c>
      <c r="F967">
        <f t="shared" si="114"/>
        <v>0.87</v>
      </c>
      <c r="G967" s="27">
        <f t="shared" si="108"/>
        <v>0.14545454545454539</v>
      </c>
      <c r="H967" s="9">
        <f t="shared" si="112"/>
        <v>-1.9540910843418784E-2</v>
      </c>
      <c r="I967" s="9">
        <f t="shared" si="109"/>
        <v>0</v>
      </c>
      <c r="J967" s="9">
        <f t="shared" si="110"/>
        <v>0</v>
      </c>
      <c r="K967" s="9">
        <f t="shared" si="111"/>
        <v>0</v>
      </c>
    </row>
    <row r="968" spans="1:11" x14ac:dyDescent="0.3">
      <c r="A968" s="1">
        <v>40115</v>
      </c>
      <c r="B968" s="2">
        <v>1066.1099999999999</v>
      </c>
      <c r="C968" s="10">
        <f t="shared" si="115"/>
        <v>2.2519973528480657E-2</v>
      </c>
      <c r="D968" s="7">
        <v>0.98</v>
      </c>
      <c r="E968">
        <f t="shared" si="113"/>
        <v>1.42</v>
      </c>
      <c r="F968">
        <f t="shared" si="114"/>
        <v>0.87</v>
      </c>
      <c r="G968" s="27">
        <f t="shared" si="108"/>
        <v>0.2</v>
      </c>
      <c r="H968" s="9">
        <f t="shared" si="112"/>
        <v>2.2519973528480657E-2</v>
      </c>
      <c r="I968" s="9">
        <f t="shared" si="109"/>
        <v>0</v>
      </c>
      <c r="J968" s="9">
        <f t="shared" si="110"/>
        <v>0</v>
      </c>
      <c r="K968" s="9">
        <f t="shared" si="111"/>
        <v>0</v>
      </c>
    </row>
    <row r="969" spans="1:11" x14ac:dyDescent="0.3">
      <c r="A969" s="1">
        <v>40116</v>
      </c>
      <c r="B969" s="2">
        <v>1036.19</v>
      </c>
      <c r="C969" s="10">
        <f t="shared" si="115"/>
        <v>-2.8064646237254926E-2</v>
      </c>
      <c r="D969" s="7">
        <v>0.9</v>
      </c>
      <c r="E969">
        <f t="shared" si="113"/>
        <v>1.42</v>
      </c>
      <c r="F969">
        <f t="shared" si="114"/>
        <v>0.87</v>
      </c>
      <c r="G969" s="27">
        <f t="shared" si="108"/>
        <v>5.4545454545454598E-2</v>
      </c>
      <c r="H969" s="9">
        <f t="shared" si="112"/>
        <v>-2.8064646237254926E-2</v>
      </c>
      <c r="I969" s="9">
        <f t="shared" si="109"/>
        <v>0</v>
      </c>
      <c r="J969" s="9">
        <f t="shared" si="110"/>
        <v>0</v>
      </c>
      <c r="K969" s="9">
        <f t="shared" si="111"/>
        <v>0</v>
      </c>
    </row>
    <row r="970" spans="1:11" x14ac:dyDescent="0.3">
      <c r="A970" s="1">
        <v>40119</v>
      </c>
      <c r="B970" s="2">
        <v>1042.8800000000001</v>
      </c>
      <c r="C970" s="10">
        <f t="shared" si="115"/>
        <v>6.4563448788350153E-3</v>
      </c>
      <c r="D970" s="7">
        <v>0.92</v>
      </c>
      <c r="E970">
        <f t="shared" si="113"/>
        <v>1.42</v>
      </c>
      <c r="F970">
        <f t="shared" si="114"/>
        <v>0.87</v>
      </c>
      <c r="G970" s="27">
        <f t="shared" si="108"/>
        <v>9.0909090909090995E-2</v>
      </c>
      <c r="H970" s="9">
        <f t="shared" si="112"/>
        <v>6.4563448788350153E-3</v>
      </c>
      <c r="I970" s="9">
        <f t="shared" si="109"/>
        <v>0</v>
      </c>
      <c r="J970" s="9">
        <f t="shared" si="110"/>
        <v>0</v>
      </c>
      <c r="K970" s="9">
        <f t="shared" si="111"/>
        <v>0</v>
      </c>
    </row>
    <row r="971" spans="1:11" x14ac:dyDescent="0.3">
      <c r="A971" s="1">
        <v>40120</v>
      </c>
      <c r="B971" s="2">
        <v>1045.4100000000001</v>
      </c>
      <c r="C971" s="10">
        <f t="shared" si="115"/>
        <v>2.4259742252224345E-3</v>
      </c>
      <c r="D971" s="7">
        <v>0.92</v>
      </c>
      <c r="E971">
        <f t="shared" si="113"/>
        <v>1.42</v>
      </c>
      <c r="F971">
        <f t="shared" si="114"/>
        <v>0.87</v>
      </c>
      <c r="G971" s="27">
        <f t="shared" si="108"/>
        <v>9.0909090909090995E-2</v>
      </c>
      <c r="H971" s="9">
        <f t="shared" si="112"/>
        <v>2.4259742252224345E-3</v>
      </c>
      <c r="I971" s="9">
        <f t="shared" si="109"/>
        <v>0</v>
      </c>
      <c r="J971" s="9">
        <f t="shared" si="110"/>
        <v>0</v>
      </c>
      <c r="K971" s="9">
        <f t="shared" si="111"/>
        <v>0</v>
      </c>
    </row>
    <row r="972" spans="1:11" x14ac:dyDescent="0.3">
      <c r="A972" s="1">
        <v>40121</v>
      </c>
      <c r="B972" s="2">
        <v>1046.5</v>
      </c>
      <c r="C972" s="10">
        <f t="shared" si="115"/>
        <v>1.0426531217416306E-3</v>
      </c>
      <c r="D972" s="7">
        <v>0.91</v>
      </c>
      <c r="E972">
        <f t="shared" si="113"/>
        <v>1.42</v>
      </c>
      <c r="F972">
        <f t="shared" si="114"/>
        <v>0.87</v>
      </c>
      <c r="G972" s="27">
        <f t="shared" si="108"/>
        <v>7.2727272727272807E-2</v>
      </c>
      <c r="H972" s="9">
        <f t="shared" si="112"/>
        <v>1.0426531217416306E-3</v>
      </c>
      <c r="I972" s="9">
        <f t="shared" si="109"/>
        <v>0</v>
      </c>
      <c r="J972" s="9">
        <f t="shared" si="110"/>
        <v>0</v>
      </c>
      <c r="K972" s="9">
        <f t="shared" si="111"/>
        <v>0</v>
      </c>
    </row>
    <row r="973" spans="1:11" x14ac:dyDescent="0.3">
      <c r="A973" s="1">
        <v>40122</v>
      </c>
      <c r="B973" s="2">
        <v>1066.6300000000001</v>
      </c>
      <c r="C973" s="10">
        <f t="shared" si="115"/>
        <v>1.9235547061634124E-2</v>
      </c>
      <c r="D973" s="7">
        <v>0.9</v>
      </c>
      <c r="E973">
        <f t="shared" si="113"/>
        <v>1.42</v>
      </c>
      <c r="F973">
        <f t="shared" si="114"/>
        <v>0.87</v>
      </c>
      <c r="G973" s="27">
        <f t="shared" si="108"/>
        <v>5.4545454545454598E-2</v>
      </c>
      <c r="H973" s="9">
        <f t="shared" si="112"/>
        <v>1.9235547061634124E-2</v>
      </c>
      <c r="I973" s="9">
        <f t="shared" si="109"/>
        <v>0</v>
      </c>
      <c r="J973" s="9">
        <f t="shared" si="110"/>
        <v>0</v>
      </c>
      <c r="K973" s="9">
        <f t="shared" si="111"/>
        <v>0</v>
      </c>
    </row>
    <row r="974" spans="1:11" x14ac:dyDescent="0.3">
      <c r="A974" s="1">
        <v>40123</v>
      </c>
      <c r="B974" s="2">
        <v>1069.3</v>
      </c>
      <c r="C974" s="10">
        <f t="shared" si="115"/>
        <v>2.5032110478796256E-3</v>
      </c>
      <c r="D974" s="7">
        <v>0.86</v>
      </c>
      <c r="E974">
        <f t="shared" si="113"/>
        <v>1.42</v>
      </c>
      <c r="F974">
        <f t="shared" si="114"/>
        <v>0.86</v>
      </c>
      <c r="G974" s="27">
        <f t="shared" si="108"/>
        <v>0</v>
      </c>
      <c r="H974" s="9">
        <f t="shared" si="112"/>
        <v>2.5032110478796256E-3</v>
      </c>
      <c r="I974" s="9">
        <f t="shared" si="109"/>
        <v>0</v>
      </c>
      <c r="J974" s="9">
        <f t="shared" si="110"/>
        <v>0</v>
      </c>
      <c r="K974" s="9">
        <f t="shared" si="111"/>
        <v>0</v>
      </c>
    </row>
    <row r="975" spans="1:11" x14ac:dyDescent="0.3">
      <c r="A975" s="1">
        <v>40126</v>
      </c>
      <c r="B975" s="2">
        <v>1093.08</v>
      </c>
      <c r="C975" s="10">
        <f t="shared" si="115"/>
        <v>2.2238847844384152E-2</v>
      </c>
      <c r="D975" s="7">
        <v>0.87</v>
      </c>
      <c r="E975">
        <f t="shared" si="113"/>
        <v>1.42</v>
      </c>
      <c r="F975">
        <f t="shared" si="114"/>
        <v>0.86</v>
      </c>
      <c r="G975" s="27">
        <f t="shared" si="108"/>
        <v>1.7857142857142873E-2</v>
      </c>
      <c r="H975" s="9">
        <f t="shared" si="112"/>
        <v>2.2238847844384152E-2</v>
      </c>
      <c r="I975" s="9">
        <f t="shared" si="109"/>
        <v>0</v>
      </c>
      <c r="J975" s="9">
        <f t="shared" si="110"/>
        <v>0</v>
      </c>
      <c r="K975" s="9">
        <f t="shared" si="111"/>
        <v>0</v>
      </c>
    </row>
    <row r="976" spans="1:11" x14ac:dyDescent="0.3">
      <c r="A976" s="1">
        <v>40127</v>
      </c>
      <c r="B976" s="2">
        <v>1093.01</v>
      </c>
      <c r="C976" s="10">
        <f t="shared" si="115"/>
        <v>-6.403922860169095E-5</v>
      </c>
      <c r="D976" s="7">
        <v>0.85</v>
      </c>
      <c r="E976">
        <f t="shared" si="113"/>
        <v>1.42</v>
      </c>
      <c r="F976">
        <f t="shared" si="114"/>
        <v>0.85</v>
      </c>
      <c r="G976" s="27">
        <f t="shared" si="108"/>
        <v>0</v>
      </c>
      <c r="H976" s="9">
        <f t="shared" si="112"/>
        <v>-6.403922860169095E-5</v>
      </c>
      <c r="I976" s="9">
        <f t="shared" si="109"/>
        <v>0</v>
      </c>
      <c r="J976" s="9">
        <f t="shared" si="110"/>
        <v>0</v>
      </c>
      <c r="K976" s="9">
        <f t="shared" si="111"/>
        <v>0</v>
      </c>
    </row>
    <row r="977" spans="1:11" x14ac:dyDescent="0.3">
      <c r="A977" s="1">
        <v>40128</v>
      </c>
      <c r="B977" s="2">
        <v>1098.51</v>
      </c>
      <c r="C977" s="10">
        <f t="shared" si="115"/>
        <v>5.0319759197079627E-3</v>
      </c>
      <c r="D977" s="7">
        <v>0.85</v>
      </c>
      <c r="E977">
        <f t="shared" si="113"/>
        <v>1.42</v>
      </c>
      <c r="F977">
        <f t="shared" si="114"/>
        <v>0.85</v>
      </c>
      <c r="G977" s="27">
        <f t="shared" si="108"/>
        <v>0</v>
      </c>
      <c r="H977" s="9">
        <f t="shared" si="112"/>
        <v>5.0319759197079627E-3</v>
      </c>
      <c r="I977" s="9">
        <f t="shared" si="109"/>
        <v>0</v>
      </c>
      <c r="J977" s="9">
        <f t="shared" si="110"/>
        <v>0</v>
      </c>
      <c r="K977" s="9">
        <f t="shared" si="111"/>
        <v>0</v>
      </c>
    </row>
    <row r="978" spans="1:11" x14ac:dyDescent="0.3">
      <c r="A978" s="1">
        <v>40129</v>
      </c>
      <c r="B978" s="2">
        <v>1087.24</v>
      </c>
      <c r="C978" s="10">
        <f t="shared" si="115"/>
        <v>-1.0259351303128767E-2</v>
      </c>
      <c r="D978" s="7">
        <v>0.82</v>
      </c>
      <c r="E978">
        <f t="shared" si="113"/>
        <v>1.42</v>
      </c>
      <c r="F978">
        <f t="shared" si="114"/>
        <v>0.82</v>
      </c>
      <c r="G978" s="27">
        <f t="shared" si="108"/>
        <v>0</v>
      </c>
      <c r="H978" s="9">
        <f t="shared" si="112"/>
        <v>-1.0259351303128767E-2</v>
      </c>
      <c r="I978" s="9">
        <f t="shared" si="109"/>
        <v>0</v>
      </c>
      <c r="J978" s="9">
        <f t="shared" si="110"/>
        <v>0</v>
      </c>
      <c r="K978" s="9">
        <f t="shared" si="111"/>
        <v>0</v>
      </c>
    </row>
    <row r="979" spans="1:11" x14ac:dyDescent="0.3">
      <c r="A979" s="1">
        <v>40130</v>
      </c>
      <c r="B979" s="2">
        <v>1093.48</v>
      </c>
      <c r="C979" s="10">
        <f t="shared" si="115"/>
        <v>5.7393031897281276E-3</v>
      </c>
      <c r="D979" s="7">
        <v>0.82</v>
      </c>
      <c r="E979">
        <f t="shared" si="113"/>
        <v>1.42</v>
      </c>
      <c r="F979">
        <f t="shared" si="114"/>
        <v>0.82</v>
      </c>
      <c r="G979" s="27">
        <f t="shared" si="108"/>
        <v>0</v>
      </c>
      <c r="H979" s="9">
        <f t="shared" si="112"/>
        <v>5.7393031897281276E-3</v>
      </c>
      <c r="I979" s="9">
        <f t="shared" si="109"/>
        <v>0</v>
      </c>
      <c r="J979" s="9">
        <f t="shared" si="110"/>
        <v>0</v>
      </c>
      <c r="K979" s="9">
        <f t="shared" si="111"/>
        <v>0</v>
      </c>
    </row>
    <row r="980" spans="1:11" x14ac:dyDescent="0.3">
      <c r="A980" s="1">
        <v>40133</v>
      </c>
      <c r="B980" s="2">
        <v>1109.3</v>
      </c>
      <c r="C980" s="10">
        <f t="shared" si="115"/>
        <v>1.446757142334559E-2</v>
      </c>
      <c r="D980" s="7">
        <v>0.78</v>
      </c>
      <c r="E980">
        <f t="shared" si="113"/>
        <v>1.42</v>
      </c>
      <c r="F980">
        <f t="shared" si="114"/>
        <v>0.78</v>
      </c>
      <c r="G980" s="27">
        <f t="shared" si="108"/>
        <v>0</v>
      </c>
      <c r="H980" s="9">
        <f t="shared" si="112"/>
        <v>1.446757142334559E-2</v>
      </c>
      <c r="I980" s="9">
        <f t="shared" si="109"/>
        <v>0</v>
      </c>
      <c r="J980" s="9">
        <f t="shared" si="110"/>
        <v>0</v>
      </c>
      <c r="K980" s="9">
        <f t="shared" si="111"/>
        <v>0</v>
      </c>
    </row>
    <row r="981" spans="1:11" x14ac:dyDescent="0.3">
      <c r="A981" s="1">
        <v>40134</v>
      </c>
      <c r="B981" s="2">
        <v>1110.32</v>
      </c>
      <c r="C981" s="10">
        <f t="shared" si="115"/>
        <v>9.1949878301630027E-4</v>
      </c>
      <c r="D981" s="7">
        <v>0.78</v>
      </c>
      <c r="E981">
        <f t="shared" si="113"/>
        <v>1.42</v>
      </c>
      <c r="F981">
        <f t="shared" si="114"/>
        <v>0.78</v>
      </c>
      <c r="G981" s="27">
        <f t="shared" si="108"/>
        <v>0</v>
      </c>
      <c r="H981" s="9">
        <f t="shared" si="112"/>
        <v>9.1949878301630027E-4</v>
      </c>
      <c r="I981" s="9">
        <f t="shared" si="109"/>
        <v>0</v>
      </c>
      <c r="J981" s="9">
        <f t="shared" si="110"/>
        <v>0</v>
      </c>
      <c r="K981" s="9">
        <f t="shared" si="111"/>
        <v>0</v>
      </c>
    </row>
    <row r="982" spans="1:11" x14ac:dyDescent="0.3">
      <c r="A982" s="1">
        <v>40135</v>
      </c>
      <c r="B982" s="2">
        <v>1109.8</v>
      </c>
      <c r="C982" s="10">
        <f t="shared" si="115"/>
        <v>-4.6833345341881788E-4</v>
      </c>
      <c r="D982" s="7">
        <v>0.77</v>
      </c>
      <c r="E982">
        <f t="shared" si="113"/>
        <v>1.42</v>
      </c>
      <c r="F982">
        <f t="shared" si="114"/>
        <v>0.77</v>
      </c>
      <c r="G982" s="27">
        <f t="shared" si="108"/>
        <v>0</v>
      </c>
      <c r="H982" s="9">
        <f t="shared" si="112"/>
        <v>-4.6833345341881788E-4</v>
      </c>
      <c r="I982" s="9">
        <f t="shared" si="109"/>
        <v>0</v>
      </c>
      <c r="J982" s="9">
        <f t="shared" si="110"/>
        <v>0</v>
      </c>
      <c r="K982" s="9">
        <f t="shared" si="111"/>
        <v>0</v>
      </c>
    </row>
    <row r="983" spans="1:11" x14ac:dyDescent="0.3">
      <c r="A983" s="1">
        <v>40136</v>
      </c>
      <c r="B983" s="2">
        <v>1094.9000000000001</v>
      </c>
      <c r="C983" s="10">
        <f t="shared" si="115"/>
        <v>-1.3425842494142966E-2</v>
      </c>
      <c r="D983" s="7">
        <v>0.73</v>
      </c>
      <c r="E983">
        <f t="shared" si="113"/>
        <v>1.42</v>
      </c>
      <c r="F983">
        <f t="shared" si="114"/>
        <v>0.73</v>
      </c>
      <c r="G983" s="27">
        <f t="shared" si="108"/>
        <v>0</v>
      </c>
      <c r="H983" s="9">
        <f t="shared" si="112"/>
        <v>-1.3425842494142966E-2</v>
      </c>
      <c r="I983" s="9">
        <f t="shared" si="109"/>
        <v>0</v>
      </c>
      <c r="J983" s="9">
        <f t="shared" si="110"/>
        <v>0</v>
      </c>
      <c r="K983" s="9">
        <f t="shared" si="111"/>
        <v>0</v>
      </c>
    </row>
    <row r="984" spans="1:11" x14ac:dyDescent="0.3">
      <c r="A984" s="1">
        <v>40140</v>
      </c>
      <c r="B984" s="2">
        <v>1106.24</v>
      </c>
      <c r="C984" s="10">
        <f t="shared" si="115"/>
        <v>1.0357110238377858E-2</v>
      </c>
      <c r="D984" s="7">
        <v>0.77</v>
      </c>
      <c r="E984">
        <f t="shared" si="113"/>
        <v>1.42</v>
      </c>
      <c r="F984">
        <f t="shared" si="114"/>
        <v>0.73</v>
      </c>
      <c r="G984" s="27">
        <f t="shared" si="108"/>
        <v>5.7971014492753679E-2</v>
      </c>
      <c r="H984" s="9">
        <f t="shared" si="112"/>
        <v>1.0357110238377858E-2</v>
      </c>
      <c r="I984" s="9">
        <f t="shared" si="109"/>
        <v>0</v>
      </c>
      <c r="J984" s="9">
        <f t="shared" si="110"/>
        <v>0</v>
      </c>
      <c r="K984" s="9">
        <f t="shared" si="111"/>
        <v>0</v>
      </c>
    </row>
    <row r="985" spans="1:11" x14ac:dyDescent="0.3">
      <c r="A985" s="1">
        <v>40141</v>
      </c>
      <c r="B985" s="2">
        <v>1105.6500000000001</v>
      </c>
      <c r="C985" s="10">
        <f t="shared" si="115"/>
        <v>-5.3333815446911898E-4</v>
      </c>
      <c r="D985" s="7">
        <v>0.73</v>
      </c>
      <c r="E985">
        <f t="shared" si="113"/>
        <v>1.42</v>
      </c>
      <c r="F985">
        <f t="shared" si="114"/>
        <v>0.73</v>
      </c>
      <c r="G985" s="27">
        <f t="shared" si="108"/>
        <v>0</v>
      </c>
      <c r="H985" s="9">
        <f t="shared" si="112"/>
        <v>-5.3333815446911898E-4</v>
      </c>
      <c r="I985" s="9">
        <f t="shared" si="109"/>
        <v>0</v>
      </c>
      <c r="J985" s="9">
        <f t="shared" si="110"/>
        <v>0</v>
      </c>
      <c r="K985" s="9">
        <f t="shared" si="111"/>
        <v>0</v>
      </c>
    </row>
    <row r="986" spans="1:11" x14ac:dyDescent="0.3">
      <c r="A986" s="1">
        <v>40142</v>
      </c>
      <c r="B986" s="2">
        <v>1110.6300000000001</v>
      </c>
      <c r="C986" s="10">
        <f t="shared" si="115"/>
        <v>4.5041378374711871E-3</v>
      </c>
      <c r="D986" s="7">
        <v>0.73</v>
      </c>
      <c r="E986">
        <f t="shared" si="113"/>
        <v>1.42</v>
      </c>
      <c r="F986">
        <f t="shared" si="114"/>
        <v>0.73</v>
      </c>
      <c r="G986" s="27">
        <f t="shared" si="108"/>
        <v>0</v>
      </c>
      <c r="H986" s="9">
        <f t="shared" si="112"/>
        <v>4.5041378374711871E-3</v>
      </c>
      <c r="I986" s="9">
        <f t="shared" si="109"/>
        <v>0</v>
      </c>
      <c r="J986" s="9">
        <f t="shared" si="110"/>
        <v>0</v>
      </c>
      <c r="K986" s="9">
        <f t="shared" si="111"/>
        <v>0</v>
      </c>
    </row>
    <row r="987" spans="1:11" x14ac:dyDescent="0.3">
      <c r="A987" s="1">
        <v>40144</v>
      </c>
      <c r="B987" s="2">
        <v>1091.49</v>
      </c>
      <c r="C987" s="10">
        <f t="shared" si="115"/>
        <v>-1.7233462089084661E-2</v>
      </c>
      <c r="D987" s="7">
        <v>0.68</v>
      </c>
      <c r="E987">
        <f t="shared" si="113"/>
        <v>1.42</v>
      </c>
      <c r="F987">
        <f t="shared" si="114"/>
        <v>0.68</v>
      </c>
      <c r="G987" s="27">
        <f t="shared" si="108"/>
        <v>0</v>
      </c>
      <c r="H987" s="9">
        <f t="shared" si="112"/>
        <v>-1.7233462089084661E-2</v>
      </c>
      <c r="I987" s="9">
        <f t="shared" si="109"/>
        <v>0</v>
      </c>
      <c r="J987" s="9">
        <f t="shared" si="110"/>
        <v>0</v>
      </c>
      <c r="K987" s="9">
        <f t="shared" si="111"/>
        <v>0</v>
      </c>
    </row>
    <row r="988" spans="1:11" x14ac:dyDescent="0.3">
      <c r="A988" s="1">
        <v>40147</v>
      </c>
      <c r="B988" s="2">
        <v>1095.6300000000001</v>
      </c>
      <c r="C988" s="10">
        <f t="shared" si="115"/>
        <v>3.7929802380233441E-3</v>
      </c>
      <c r="D988" s="7">
        <v>0.67</v>
      </c>
      <c r="E988">
        <f t="shared" si="113"/>
        <v>1.42</v>
      </c>
      <c r="F988">
        <f t="shared" si="114"/>
        <v>0.67</v>
      </c>
      <c r="G988" s="27">
        <f t="shared" si="108"/>
        <v>0</v>
      </c>
      <c r="H988" s="9">
        <f t="shared" si="112"/>
        <v>3.7929802380233441E-3</v>
      </c>
      <c r="I988" s="9">
        <f t="shared" si="109"/>
        <v>0</v>
      </c>
      <c r="J988" s="9">
        <f t="shared" si="110"/>
        <v>0</v>
      </c>
      <c r="K988" s="9">
        <f t="shared" si="111"/>
        <v>0</v>
      </c>
    </row>
    <row r="989" spans="1:11" x14ac:dyDescent="0.3">
      <c r="A989" s="1">
        <v>40148</v>
      </c>
      <c r="B989" s="2">
        <v>1108.8599999999999</v>
      </c>
      <c r="C989" s="10">
        <f t="shared" si="115"/>
        <v>1.2075244379945593E-2</v>
      </c>
      <c r="D989" s="7">
        <v>0.67</v>
      </c>
      <c r="E989">
        <f t="shared" si="113"/>
        <v>1.42</v>
      </c>
      <c r="F989">
        <f t="shared" si="114"/>
        <v>0.67</v>
      </c>
      <c r="G989" s="27">
        <f t="shared" si="108"/>
        <v>0</v>
      </c>
      <c r="H989" s="9">
        <f t="shared" si="112"/>
        <v>1.2075244379945593E-2</v>
      </c>
      <c r="I989" s="9">
        <f t="shared" si="109"/>
        <v>0</v>
      </c>
      <c r="J989" s="9">
        <f t="shared" si="110"/>
        <v>0</v>
      </c>
      <c r="K989" s="9">
        <f t="shared" si="111"/>
        <v>0</v>
      </c>
    </row>
    <row r="990" spans="1:11" x14ac:dyDescent="0.3">
      <c r="A990" s="1">
        <v>40149</v>
      </c>
      <c r="B990" s="2">
        <v>1109.24</v>
      </c>
      <c r="C990" s="10">
        <f t="shared" si="115"/>
        <v>3.4269429864916144E-4</v>
      </c>
      <c r="D990" s="7">
        <v>0.72</v>
      </c>
      <c r="E990">
        <f t="shared" si="113"/>
        <v>1.42</v>
      </c>
      <c r="F990">
        <f t="shared" si="114"/>
        <v>0.67</v>
      </c>
      <c r="G990" s="27">
        <f t="shared" si="108"/>
        <v>6.6666666666666582E-2</v>
      </c>
      <c r="H990" s="9">
        <f t="shared" si="112"/>
        <v>3.4269429864916144E-4</v>
      </c>
      <c r="I990" s="9">
        <f t="shared" si="109"/>
        <v>0</v>
      </c>
      <c r="J990" s="9">
        <f t="shared" si="110"/>
        <v>0</v>
      </c>
      <c r="K990" s="9">
        <f t="shared" si="111"/>
        <v>0</v>
      </c>
    </row>
    <row r="991" spans="1:11" x14ac:dyDescent="0.3">
      <c r="A991" s="1">
        <v>40150</v>
      </c>
      <c r="B991" s="2">
        <v>1099.92</v>
      </c>
      <c r="C991" s="10">
        <f t="shared" si="115"/>
        <v>-8.4021492192852196E-3</v>
      </c>
      <c r="D991" s="7">
        <v>0.74</v>
      </c>
      <c r="E991">
        <f t="shared" si="113"/>
        <v>1.42</v>
      </c>
      <c r="F991">
        <f t="shared" si="114"/>
        <v>0.67</v>
      </c>
      <c r="G991" s="27">
        <f t="shared" si="108"/>
        <v>9.3333333333333282E-2</v>
      </c>
      <c r="H991" s="9">
        <f t="shared" si="112"/>
        <v>-8.4021492192852196E-3</v>
      </c>
      <c r="I991" s="9">
        <f t="shared" si="109"/>
        <v>0</v>
      </c>
      <c r="J991" s="9">
        <f t="shared" si="110"/>
        <v>0</v>
      </c>
      <c r="K991" s="9">
        <f t="shared" si="111"/>
        <v>0</v>
      </c>
    </row>
    <row r="992" spans="1:11" x14ac:dyDescent="0.3">
      <c r="A992" s="1">
        <v>40151</v>
      </c>
      <c r="B992" s="2">
        <v>1105.98</v>
      </c>
      <c r="C992" s="10">
        <f t="shared" si="115"/>
        <v>5.5094915993889968E-3</v>
      </c>
      <c r="D992" s="7">
        <v>0.84</v>
      </c>
      <c r="E992">
        <f t="shared" si="113"/>
        <v>1.38</v>
      </c>
      <c r="F992">
        <f t="shared" si="114"/>
        <v>0.67</v>
      </c>
      <c r="G992" s="27">
        <f t="shared" si="108"/>
        <v>0.23943661971830982</v>
      </c>
      <c r="H992" s="9">
        <f t="shared" si="112"/>
        <v>5.5094915993889968E-3</v>
      </c>
      <c r="I992" s="9">
        <f t="shared" si="109"/>
        <v>0</v>
      </c>
      <c r="J992" s="9">
        <f t="shared" si="110"/>
        <v>0</v>
      </c>
      <c r="K992" s="9">
        <f t="shared" si="111"/>
        <v>0</v>
      </c>
    </row>
    <row r="993" spans="1:11" x14ac:dyDescent="0.3">
      <c r="A993" s="1">
        <v>40154</v>
      </c>
      <c r="B993" s="2">
        <v>1103.25</v>
      </c>
      <c r="C993" s="10">
        <f t="shared" si="115"/>
        <v>-2.4683990668909186E-3</v>
      </c>
      <c r="D993" s="7">
        <v>0.78</v>
      </c>
      <c r="E993">
        <f t="shared" si="113"/>
        <v>1.38</v>
      </c>
      <c r="F993">
        <f t="shared" si="114"/>
        <v>0.67</v>
      </c>
      <c r="G993" s="27">
        <f t="shared" si="108"/>
        <v>0.15492957746478875</v>
      </c>
      <c r="H993" s="9">
        <f t="shared" si="112"/>
        <v>-2.4683990668909186E-3</v>
      </c>
      <c r="I993" s="9">
        <f t="shared" si="109"/>
        <v>0</v>
      </c>
      <c r="J993" s="9">
        <f t="shared" si="110"/>
        <v>0</v>
      </c>
      <c r="K993" s="9">
        <f t="shared" si="111"/>
        <v>0</v>
      </c>
    </row>
    <row r="994" spans="1:11" x14ac:dyDescent="0.3">
      <c r="A994" s="1">
        <v>40155</v>
      </c>
      <c r="B994" s="2">
        <v>1091.94</v>
      </c>
      <c r="C994" s="10">
        <f t="shared" si="115"/>
        <v>-1.0251529571719868E-2</v>
      </c>
      <c r="D994" s="7">
        <v>0.73</v>
      </c>
      <c r="E994">
        <f t="shared" si="113"/>
        <v>1.35</v>
      </c>
      <c r="F994">
        <f t="shared" si="114"/>
        <v>0.67</v>
      </c>
      <c r="G994" s="27">
        <f t="shared" si="108"/>
        <v>8.8235294117646967E-2</v>
      </c>
      <c r="H994" s="9">
        <f t="shared" si="112"/>
        <v>-1.0251529571719868E-2</v>
      </c>
      <c r="I994" s="9">
        <f t="shared" si="109"/>
        <v>0</v>
      </c>
      <c r="J994" s="9">
        <f t="shared" si="110"/>
        <v>0</v>
      </c>
      <c r="K994" s="9">
        <f t="shared" si="111"/>
        <v>0</v>
      </c>
    </row>
    <row r="995" spans="1:11" x14ac:dyDescent="0.3">
      <c r="A995" s="1">
        <v>40156</v>
      </c>
      <c r="B995" s="2">
        <v>1095.95</v>
      </c>
      <c r="C995" s="10">
        <f t="shared" si="115"/>
        <v>3.6723629503452484E-3</v>
      </c>
      <c r="D995" s="7">
        <v>0.76</v>
      </c>
      <c r="E995">
        <f t="shared" si="113"/>
        <v>1.32</v>
      </c>
      <c r="F995">
        <f t="shared" si="114"/>
        <v>0.67</v>
      </c>
      <c r="G995" s="27">
        <f t="shared" si="108"/>
        <v>0.13846153846153841</v>
      </c>
      <c r="H995" s="9">
        <f t="shared" si="112"/>
        <v>3.6723629503452484E-3</v>
      </c>
      <c r="I995" s="9">
        <f t="shared" si="109"/>
        <v>0</v>
      </c>
      <c r="J995" s="9">
        <f t="shared" si="110"/>
        <v>0</v>
      </c>
      <c r="K995" s="9">
        <f t="shared" si="111"/>
        <v>0</v>
      </c>
    </row>
    <row r="996" spans="1:11" x14ac:dyDescent="0.3">
      <c r="A996" s="1">
        <v>40157</v>
      </c>
      <c r="B996" s="2">
        <v>1102.3499999999999</v>
      </c>
      <c r="C996" s="10">
        <f t="shared" si="115"/>
        <v>5.839682467265718E-3</v>
      </c>
      <c r="D996" s="7">
        <v>0.78</v>
      </c>
      <c r="E996">
        <f t="shared" si="113"/>
        <v>1.32</v>
      </c>
      <c r="F996">
        <f t="shared" si="114"/>
        <v>0.67</v>
      </c>
      <c r="G996" s="27">
        <f t="shared" si="108"/>
        <v>0.16923076923076921</v>
      </c>
      <c r="H996" s="9">
        <f t="shared" si="112"/>
        <v>5.839682467265718E-3</v>
      </c>
      <c r="I996" s="9">
        <f t="shared" si="109"/>
        <v>0</v>
      </c>
      <c r="J996" s="9">
        <f t="shared" si="110"/>
        <v>0</v>
      </c>
      <c r="K996" s="9">
        <f t="shared" si="111"/>
        <v>0</v>
      </c>
    </row>
    <row r="997" spans="1:11" x14ac:dyDescent="0.3">
      <c r="A997" s="1">
        <v>40158</v>
      </c>
      <c r="B997" s="2">
        <v>1106.4100000000001</v>
      </c>
      <c r="C997" s="10">
        <f t="shared" si="115"/>
        <v>3.6830407765230402E-3</v>
      </c>
      <c r="D997" s="7">
        <v>0.83</v>
      </c>
      <c r="E997">
        <f t="shared" si="113"/>
        <v>1.32</v>
      </c>
      <c r="F997">
        <f t="shared" si="114"/>
        <v>0.67</v>
      </c>
      <c r="G997" s="27">
        <f t="shared" si="108"/>
        <v>0.24615384615384603</v>
      </c>
      <c r="H997" s="9">
        <f t="shared" si="112"/>
        <v>3.6830407765230402E-3</v>
      </c>
      <c r="I997" s="9">
        <f t="shared" si="109"/>
        <v>0</v>
      </c>
      <c r="J997" s="9">
        <f t="shared" si="110"/>
        <v>0</v>
      </c>
      <c r="K997" s="9">
        <f t="shared" si="111"/>
        <v>0</v>
      </c>
    </row>
    <row r="998" spans="1:11" x14ac:dyDescent="0.3">
      <c r="A998" s="1">
        <v>40161</v>
      </c>
      <c r="B998" s="2">
        <v>1114.1099999999999</v>
      </c>
      <c r="C998" s="10">
        <f t="shared" si="115"/>
        <v>6.9594454135445431E-3</v>
      </c>
      <c r="D998" s="7">
        <v>0.87</v>
      </c>
      <c r="E998">
        <f t="shared" si="113"/>
        <v>1.32</v>
      </c>
      <c r="F998">
        <f t="shared" si="114"/>
        <v>0.67</v>
      </c>
      <c r="G998" s="27">
        <f t="shared" si="108"/>
        <v>0.3076923076923076</v>
      </c>
      <c r="H998" s="9">
        <f t="shared" si="112"/>
        <v>0</v>
      </c>
      <c r="I998" s="9">
        <f t="shared" si="109"/>
        <v>6.9594454135445431E-3</v>
      </c>
      <c r="J998" s="9">
        <f t="shared" si="110"/>
        <v>0</v>
      </c>
      <c r="K998" s="9">
        <f t="shared" si="111"/>
        <v>0</v>
      </c>
    </row>
    <row r="999" spans="1:11" x14ac:dyDescent="0.3">
      <c r="A999" s="1">
        <v>40162</v>
      </c>
      <c r="B999" s="2">
        <v>1107.93</v>
      </c>
      <c r="C999" s="10">
        <f t="shared" si="115"/>
        <v>-5.5470285698897212E-3</v>
      </c>
      <c r="D999" s="7">
        <v>0.88</v>
      </c>
      <c r="E999">
        <f t="shared" si="113"/>
        <v>1.32</v>
      </c>
      <c r="F999">
        <f t="shared" si="114"/>
        <v>0.67</v>
      </c>
      <c r="G999" s="27">
        <f t="shared" si="108"/>
        <v>0.32307692307692298</v>
      </c>
      <c r="H999" s="9">
        <f t="shared" si="112"/>
        <v>0</v>
      </c>
      <c r="I999" s="9">
        <f t="shared" si="109"/>
        <v>-5.5470285698897212E-3</v>
      </c>
      <c r="J999" s="9">
        <f t="shared" si="110"/>
        <v>0</v>
      </c>
      <c r="K999" s="9">
        <f t="shared" si="111"/>
        <v>0</v>
      </c>
    </row>
    <row r="1000" spans="1:11" x14ac:dyDescent="0.3">
      <c r="A1000" s="1">
        <v>40163</v>
      </c>
      <c r="B1000" s="2">
        <v>1109.18</v>
      </c>
      <c r="C1000" s="10">
        <f t="shared" si="115"/>
        <v>1.1282301228416956E-3</v>
      </c>
      <c r="D1000" s="7">
        <v>0.85</v>
      </c>
      <c r="E1000">
        <f t="shared" si="113"/>
        <v>1.32</v>
      </c>
      <c r="F1000">
        <f t="shared" si="114"/>
        <v>0.67</v>
      </c>
      <c r="G1000" s="27">
        <f t="shared" si="108"/>
        <v>0.27692307692307683</v>
      </c>
      <c r="H1000" s="9">
        <f t="shared" si="112"/>
        <v>0</v>
      </c>
      <c r="I1000" s="9">
        <f t="shared" si="109"/>
        <v>1.1282301228416956E-3</v>
      </c>
      <c r="J1000" s="9">
        <f t="shared" si="110"/>
        <v>0</v>
      </c>
      <c r="K1000" s="9">
        <f t="shared" si="111"/>
        <v>0</v>
      </c>
    </row>
    <row r="1001" spans="1:11" x14ac:dyDescent="0.3">
      <c r="A1001" s="1">
        <v>40164</v>
      </c>
      <c r="B1001" s="2">
        <v>1096.08</v>
      </c>
      <c r="C1001" s="10">
        <f t="shared" si="115"/>
        <v>-1.1810526695396721E-2</v>
      </c>
      <c r="D1001" s="7">
        <v>0.77</v>
      </c>
      <c r="E1001">
        <f t="shared" si="113"/>
        <v>1.32</v>
      </c>
      <c r="F1001">
        <f t="shared" si="114"/>
        <v>0.67</v>
      </c>
      <c r="G1001" s="27">
        <f t="shared" si="108"/>
        <v>0.1538461538461538</v>
      </c>
      <c r="H1001" s="9">
        <f t="shared" si="112"/>
        <v>-1.1810526695396721E-2</v>
      </c>
      <c r="I1001" s="9">
        <f t="shared" si="109"/>
        <v>0</v>
      </c>
      <c r="J1001" s="9">
        <f t="shared" si="110"/>
        <v>0</v>
      </c>
      <c r="K1001" s="9">
        <f t="shared" si="111"/>
        <v>0</v>
      </c>
    </row>
    <row r="1002" spans="1:11" x14ac:dyDescent="0.3">
      <c r="A1002" s="1">
        <v>40165</v>
      </c>
      <c r="B1002" s="2">
        <v>1102.47</v>
      </c>
      <c r="C1002" s="10">
        <f t="shared" si="115"/>
        <v>5.8298664331071642E-3</v>
      </c>
      <c r="D1002" s="7">
        <v>0.82</v>
      </c>
      <c r="E1002">
        <f t="shared" si="113"/>
        <v>1.32</v>
      </c>
      <c r="F1002">
        <f t="shared" si="114"/>
        <v>0.67</v>
      </c>
      <c r="G1002" s="27">
        <f t="shared" si="108"/>
        <v>0.23076923076923062</v>
      </c>
      <c r="H1002" s="9">
        <f t="shared" si="112"/>
        <v>5.8298664331071642E-3</v>
      </c>
      <c r="I1002" s="9">
        <f t="shared" si="109"/>
        <v>0</v>
      </c>
      <c r="J1002" s="9">
        <f t="shared" si="110"/>
        <v>0</v>
      </c>
      <c r="K1002" s="9">
        <f t="shared" si="111"/>
        <v>0</v>
      </c>
    </row>
    <row r="1003" spans="1:11" x14ac:dyDescent="0.3">
      <c r="A1003" s="1">
        <v>40169</v>
      </c>
      <c r="B1003" s="2">
        <v>1118.02</v>
      </c>
      <c r="C1003" s="10">
        <f t="shared" si="115"/>
        <v>1.4104692191170692E-2</v>
      </c>
      <c r="D1003" s="7">
        <v>0.95</v>
      </c>
      <c r="E1003">
        <f t="shared" si="113"/>
        <v>1.32</v>
      </c>
      <c r="F1003">
        <f t="shared" si="114"/>
        <v>0.67</v>
      </c>
      <c r="G1003" s="27">
        <f t="shared" si="108"/>
        <v>0.43076923076923063</v>
      </c>
      <c r="H1003" s="9">
        <f t="shared" si="112"/>
        <v>0</v>
      </c>
      <c r="I1003" s="9">
        <f t="shared" si="109"/>
        <v>1.4104692191170692E-2</v>
      </c>
      <c r="J1003" s="9">
        <f t="shared" si="110"/>
        <v>0</v>
      </c>
      <c r="K1003" s="9">
        <f t="shared" si="111"/>
        <v>0</v>
      </c>
    </row>
    <row r="1004" spans="1:11" x14ac:dyDescent="0.3">
      <c r="A1004" s="1">
        <v>40170</v>
      </c>
      <c r="B1004" s="2">
        <v>1120.5899999999999</v>
      </c>
      <c r="C1004" s="10">
        <f t="shared" si="115"/>
        <v>2.2987066420993687E-3</v>
      </c>
      <c r="D1004" s="7">
        <v>0.96</v>
      </c>
      <c r="E1004">
        <f t="shared" si="113"/>
        <v>1.32</v>
      </c>
      <c r="F1004">
        <f t="shared" si="114"/>
        <v>0.67</v>
      </c>
      <c r="G1004" s="27">
        <f t="shared" si="108"/>
        <v>0.44615384615384601</v>
      </c>
      <c r="H1004" s="9">
        <f t="shared" si="112"/>
        <v>0</v>
      </c>
      <c r="I1004" s="9">
        <f t="shared" si="109"/>
        <v>2.2987066420993687E-3</v>
      </c>
      <c r="J1004" s="9">
        <f t="shared" si="110"/>
        <v>0</v>
      </c>
      <c r="K1004" s="9">
        <f t="shared" si="111"/>
        <v>0</v>
      </c>
    </row>
    <row r="1005" spans="1:11" x14ac:dyDescent="0.3">
      <c r="A1005" s="1">
        <v>40171</v>
      </c>
      <c r="B1005" s="2">
        <v>1126.48</v>
      </c>
      <c r="C1005" s="10">
        <f t="shared" si="115"/>
        <v>5.2561597015858613E-3</v>
      </c>
      <c r="D1005" s="7">
        <v>1</v>
      </c>
      <c r="E1005">
        <f t="shared" si="113"/>
        <v>1.32</v>
      </c>
      <c r="F1005">
        <f t="shared" si="114"/>
        <v>0.67</v>
      </c>
      <c r="G1005" s="27">
        <f t="shared" si="108"/>
        <v>0.50769230769230766</v>
      </c>
      <c r="H1005" s="9">
        <f t="shared" si="112"/>
        <v>0</v>
      </c>
      <c r="I1005" s="9">
        <f t="shared" si="109"/>
        <v>0</v>
      </c>
      <c r="J1005" s="9">
        <f t="shared" si="110"/>
        <v>5.2561597015858613E-3</v>
      </c>
      <c r="K1005" s="9">
        <f t="shared" si="111"/>
        <v>0</v>
      </c>
    </row>
    <row r="1006" spans="1:11" x14ac:dyDescent="0.3">
      <c r="A1006" s="1">
        <v>40175</v>
      </c>
      <c r="B1006" s="2">
        <v>1127.78</v>
      </c>
      <c r="C1006" s="10">
        <f t="shared" si="115"/>
        <v>1.1540373553014297E-3</v>
      </c>
      <c r="D1006" s="7">
        <v>1.0900000000000001</v>
      </c>
      <c r="E1006">
        <f t="shared" si="113"/>
        <v>1.32</v>
      </c>
      <c r="F1006">
        <f t="shared" si="114"/>
        <v>0.67</v>
      </c>
      <c r="G1006" s="27">
        <f t="shared" si="108"/>
        <v>0.64615384615384619</v>
      </c>
      <c r="H1006" s="9">
        <f t="shared" si="112"/>
        <v>0</v>
      </c>
      <c r="I1006" s="9">
        <f t="shared" si="109"/>
        <v>0</v>
      </c>
      <c r="J1006" s="9">
        <f t="shared" si="110"/>
        <v>1.1540373553014297E-3</v>
      </c>
      <c r="K1006" s="9">
        <f t="shared" si="111"/>
        <v>0</v>
      </c>
    </row>
    <row r="1007" spans="1:11" x14ac:dyDescent="0.3">
      <c r="A1007" s="1">
        <v>40177</v>
      </c>
      <c r="B1007" s="2">
        <v>1126.42</v>
      </c>
      <c r="C1007" s="10">
        <f t="shared" si="115"/>
        <v>-1.2059089538738938E-3</v>
      </c>
      <c r="D1007" s="7">
        <v>1.08</v>
      </c>
      <c r="E1007">
        <f t="shared" si="113"/>
        <v>1.32</v>
      </c>
      <c r="F1007">
        <f t="shared" si="114"/>
        <v>0.67</v>
      </c>
      <c r="G1007" s="27">
        <f t="shared" si="108"/>
        <v>0.63076923076923075</v>
      </c>
      <c r="H1007" s="9">
        <f t="shared" si="112"/>
        <v>0</v>
      </c>
      <c r="I1007" s="9">
        <f t="shared" si="109"/>
        <v>0</v>
      </c>
      <c r="J1007" s="9">
        <f t="shared" si="110"/>
        <v>-1.2059089538738938E-3</v>
      </c>
      <c r="K1007" s="9">
        <f t="shared" si="111"/>
        <v>0</v>
      </c>
    </row>
    <row r="1008" spans="1:11" x14ac:dyDescent="0.3">
      <c r="A1008" s="1">
        <v>40178</v>
      </c>
      <c r="B1008" s="2">
        <v>1115.0999999999999</v>
      </c>
      <c r="C1008" s="10">
        <f t="shared" si="115"/>
        <v>-1.0049537472701268E-2</v>
      </c>
      <c r="D1008" s="7">
        <v>1.1399999999999999</v>
      </c>
      <c r="E1008">
        <f t="shared" si="113"/>
        <v>1.32</v>
      </c>
      <c r="F1008">
        <f t="shared" si="114"/>
        <v>0.67</v>
      </c>
      <c r="G1008" s="27">
        <f t="shared" si="108"/>
        <v>0.72307692307692284</v>
      </c>
      <c r="H1008" s="9">
        <f t="shared" si="112"/>
        <v>0</v>
      </c>
      <c r="I1008" s="9">
        <f t="shared" si="109"/>
        <v>0</v>
      </c>
      <c r="J1008" s="9">
        <f t="shared" si="110"/>
        <v>-1.0049537472701268E-2</v>
      </c>
      <c r="K1008" s="9">
        <f t="shared" si="111"/>
        <v>0</v>
      </c>
    </row>
    <row r="1009" spans="1:11" x14ac:dyDescent="0.3">
      <c r="A1009" s="1">
        <v>40182</v>
      </c>
      <c r="B1009" s="2">
        <v>1132.99</v>
      </c>
      <c r="C1009" s="10">
        <f t="shared" si="115"/>
        <v>1.6043404178997491E-2</v>
      </c>
      <c r="D1009" s="7">
        <v>1.0900000000000001</v>
      </c>
      <c r="E1009">
        <f t="shared" si="113"/>
        <v>1.32</v>
      </c>
      <c r="F1009">
        <f t="shared" si="114"/>
        <v>0.67</v>
      </c>
      <c r="G1009" s="27">
        <f t="shared" si="108"/>
        <v>0.64615384615384619</v>
      </c>
      <c r="H1009" s="9">
        <f t="shared" si="112"/>
        <v>0</v>
      </c>
      <c r="I1009" s="9">
        <f t="shared" si="109"/>
        <v>0</v>
      </c>
      <c r="J1009" s="9">
        <f t="shared" si="110"/>
        <v>1.6043404178997491E-2</v>
      </c>
      <c r="K1009" s="9">
        <f t="shared" si="111"/>
        <v>0</v>
      </c>
    </row>
    <row r="1010" spans="1:11" x14ac:dyDescent="0.3">
      <c r="A1010" s="1">
        <v>40183</v>
      </c>
      <c r="B1010" s="2">
        <v>1136.52</v>
      </c>
      <c r="C1010" s="10">
        <f t="shared" si="115"/>
        <v>3.1156497409509112E-3</v>
      </c>
      <c r="D1010" s="7">
        <v>1.01</v>
      </c>
      <c r="E1010">
        <f t="shared" si="113"/>
        <v>1.32</v>
      </c>
      <c r="F1010">
        <f t="shared" si="114"/>
        <v>0.67</v>
      </c>
      <c r="G1010" s="27">
        <f t="shared" si="108"/>
        <v>0.52307692307692299</v>
      </c>
      <c r="H1010" s="9">
        <f t="shared" si="112"/>
        <v>0</v>
      </c>
      <c r="I1010" s="9">
        <f t="shared" si="109"/>
        <v>0</v>
      </c>
      <c r="J1010" s="9">
        <f t="shared" si="110"/>
        <v>3.1156497409509112E-3</v>
      </c>
      <c r="K1010" s="9">
        <f t="shared" si="111"/>
        <v>0</v>
      </c>
    </row>
    <row r="1011" spans="1:11" x14ac:dyDescent="0.3">
      <c r="A1011" s="1">
        <v>40184</v>
      </c>
      <c r="B1011" s="2">
        <v>1137.1400000000001</v>
      </c>
      <c r="C1011" s="10">
        <f t="shared" si="115"/>
        <v>5.4552493576894229E-4</v>
      </c>
      <c r="D1011" s="7">
        <v>1.01</v>
      </c>
      <c r="E1011">
        <f t="shared" si="113"/>
        <v>1.32</v>
      </c>
      <c r="F1011">
        <f t="shared" si="114"/>
        <v>0.67</v>
      </c>
      <c r="G1011" s="27">
        <f t="shared" si="108"/>
        <v>0.52307692307692299</v>
      </c>
      <c r="H1011" s="9">
        <f t="shared" si="112"/>
        <v>0</v>
      </c>
      <c r="I1011" s="9">
        <f t="shared" si="109"/>
        <v>0</v>
      </c>
      <c r="J1011" s="9">
        <f t="shared" si="110"/>
        <v>5.4552493576894229E-4</v>
      </c>
      <c r="K1011" s="9">
        <f t="shared" si="111"/>
        <v>0</v>
      </c>
    </row>
    <row r="1012" spans="1:11" x14ac:dyDescent="0.3">
      <c r="A1012" s="1">
        <v>40185</v>
      </c>
      <c r="B1012" s="2">
        <v>1141.69</v>
      </c>
      <c r="C1012" s="10">
        <f t="shared" si="115"/>
        <v>4.0012663348399967E-3</v>
      </c>
      <c r="D1012" s="7">
        <v>1.03</v>
      </c>
      <c r="E1012">
        <f t="shared" si="113"/>
        <v>1.32</v>
      </c>
      <c r="F1012">
        <f t="shared" si="114"/>
        <v>0.67</v>
      </c>
      <c r="G1012" s="27">
        <f t="shared" si="108"/>
        <v>0.55384615384615377</v>
      </c>
      <c r="H1012" s="9">
        <f t="shared" si="112"/>
        <v>0</v>
      </c>
      <c r="I1012" s="9">
        <f t="shared" si="109"/>
        <v>0</v>
      </c>
      <c r="J1012" s="9">
        <f t="shared" si="110"/>
        <v>4.0012663348399967E-3</v>
      </c>
      <c r="K1012" s="9">
        <f t="shared" si="111"/>
        <v>0</v>
      </c>
    </row>
    <row r="1013" spans="1:11" x14ac:dyDescent="0.3">
      <c r="A1013" s="1">
        <v>40186</v>
      </c>
      <c r="B1013" s="2">
        <v>1144.98</v>
      </c>
      <c r="C1013" s="10">
        <f t="shared" si="115"/>
        <v>2.8816929289036106E-3</v>
      </c>
      <c r="D1013" s="7">
        <v>0.96</v>
      </c>
      <c r="E1013">
        <f t="shared" si="113"/>
        <v>1.32</v>
      </c>
      <c r="F1013">
        <f t="shared" si="114"/>
        <v>0.67</v>
      </c>
      <c r="G1013" s="27">
        <f t="shared" si="108"/>
        <v>0.44615384615384601</v>
      </c>
      <c r="H1013" s="9">
        <f t="shared" si="112"/>
        <v>0</v>
      </c>
      <c r="I1013" s="9">
        <f t="shared" si="109"/>
        <v>2.8816929289036106E-3</v>
      </c>
      <c r="J1013" s="9">
        <f t="shared" si="110"/>
        <v>0</v>
      </c>
      <c r="K1013" s="9">
        <f t="shared" si="111"/>
        <v>0</v>
      </c>
    </row>
    <row r="1014" spans="1:11" x14ac:dyDescent="0.3">
      <c r="A1014" s="1">
        <v>40189</v>
      </c>
      <c r="B1014" s="2">
        <v>1146.98</v>
      </c>
      <c r="C1014" s="10">
        <f t="shared" si="115"/>
        <v>1.7467554018410802E-3</v>
      </c>
      <c r="D1014" s="7">
        <v>0.95</v>
      </c>
      <c r="E1014">
        <f t="shared" si="113"/>
        <v>1.32</v>
      </c>
      <c r="F1014">
        <f t="shared" si="114"/>
        <v>0.67</v>
      </c>
      <c r="G1014" s="27">
        <f t="shared" si="108"/>
        <v>0.43076923076923063</v>
      </c>
      <c r="H1014" s="9">
        <f t="shared" si="112"/>
        <v>0</v>
      </c>
      <c r="I1014" s="9">
        <f t="shared" si="109"/>
        <v>1.7467554018410802E-3</v>
      </c>
      <c r="J1014" s="9">
        <f t="shared" si="110"/>
        <v>0</v>
      </c>
      <c r="K1014" s="9">
        <f t="shared" si="111"/>
        <v>0</v>
      </c>
    </row>
    <row r="1015" spans="1:11" x14ac:dyDescent="0.3">
      <c r="A1015" s="1">
        <v>40190</v>
      </c>
      <c r="B1015" s="2">
        <v>1136.22</v>
      </c>
      <c r="C1015" s="10">
        <f t="shared" si="115"/>
        <v>-9.3811574744110532E-3</v>
      </c>
      <c r="D1015" s="7">
        <v>0.92</v>
      </c>
      <c r="E1015">
        <f t="shared" si="113"/>
        <v>1.32</v>
      </c>
      <c r="F1015">
        <f t="shared" si="114"/>
        <v>0.67</v>
      </c>
      <c r="G1015" s="27">
        <f t="shared" si="108"/>
        <v>0.38461538461538458</v>
      </c>
      <c r="H1015" s="9">
        <f t="shared" si="112"/>
        <v>0</v>
      </c>
      <c r="I1015" s="9">
        <f t="shared" si="109"/>
        <v>-9.3811574744110532E-3</v>
      </c>
      <c r="J1015" s="9">
        <f t="shared" si="110"/>
        <v>0</v>
      </c>
      <c r="K1015" s="9">
        <f t="shared" si="111"/>
        <v>0</v>
      </c>
    </row>
    <row r="1016" spans="1:11" x14ac:dyDescent="0.3">
      <c r="A1016" s="1">
        <v>40191</v>
      </c>
      <c r="B1016" s="2">
        <v>1145.68</v>
      </c>
      <c r="C1016" s="10">
        <f t="shared" si="115"/>
        <v>8.325852387741842E-3</v>
      </c>
      <c r="D1016" s="7">
        <v>0.97</v>
      </c>
      <c r="E1016">
        <f t="shared" si="113"/>
        <v>1.32</v>
      </c>
      <c r="F1016">
        <f t="shared" si="114"/>
        <v>0.67</v>
      </c>
      <c r="G1016" s="27">
        <f t="shared" si="108"/>
        <v>0.4615384615384614</v>
      </c>
      <c r="H1016" s="9">
        <f t="shared" si="112"/>
        <v>0</v>
      </c>
      <c r="I1016" s="9">
        <f t="shared" si="109"/>
        <v>8.325852387741842E-3</v>
      </c>
      <c r="J1016" s="9">
        <f t="shared" si="110"/>
        <v>0</v>
      </c>
      <c r="K1016" s="9">
        <f t="shared" si="111"/>
        <v>0</v>
      </c>
    </row>
    <row r="1017" spans="1:11" x14ac:dyDescent="0.3">
      <c r="A1017" s="1">
        <v>40193</v>
      </c>
      <c r="B1017" s="2">
        <v>1136.03</v>
      </c>
      <c r="C1017" s="10">
        <f t="shared" si="115"/>
        <v>-8.4229453250472125E-3</v>
      </c>
      <c r="D1017" s="7">
        <v>0.89</v>
      </c>
      <c r="E1017">
        <f t="shared" si="113"/>
        <v>1.32</v>
      </c>
      <c r="F1017">
        <f t="shared" si="114"/>
        <v>0.67</v>
      </c>
      <c r="G1017" s="27">
        <f t="shared" si="108"/>
        <v>0.33846153846153842</v>
      </c>
      <c r="H1017" s="9">
        <f t="shared" si="112"/>
        <v>0</v>
      </c>
      <c r="I1017" s="9">
        <f t="shared" si="109"/>
        <v>-8.4229453250472125E-3</v>
      </c>
      <c r="J1017" s="9">
        <f t="shared" si="110"/>
        <v>0</v>
      </c>
      <c r="K1017" s="9">
        <f t="shared" si="111"/>
        <v>0</v>
      </c>
    </row>
    <row r="1018" spans="1:11" x14ac:dyDescent="0.3">
      <c r="A1018" s="1">
        <v>40197</v>
      </c>
      <c r="B1018" s="2">
        <v>1150.23</v>
      </c>
      <c r="C1018" s="10">
        <f t="shared" si="115"/>
        <v>1.2499669903083585E-2</v>
      </c>
      <c r="D1018" s="7">
        <v>0.93</v>
      </c>
      <c r="E1018">
        <f t="shared" si="113"/>
        <v>1.32</v>
      </c>
      <c r="F1018">
        <f t="shared" si="114"/>
        <v>0.67</v>
      </c>
      <c r="G1018" s="27">
        <f t="shared" si="108"/>
        <v>0.4</v>
      </c>
      <c r="H1018" s="9">
        <f t="shared" si="112"/>
        <v>0</v>
      </c>
      <c r="I1018" s="9">
        <f t="shared" si="109"/>
        <v>1.2499669903083585E-2</v>
      </c>
      <c r="J1018" s="9">
        <f t="shared" si="110"/>
        <v>0</v>
      </c>
      <c r="K1018" s="9">
        <f t="shared" si="111"/>
        <v>0</v>
      </c>
    </row>
    <row r="1019" spans="1:11" x14ac:dyDescent="0.3">
      <c r="A1019" s="1">
        <v>40198</v>
      </c>
      <c r="B1019" s="2">
        <v>1138.04</v>
      </c>
      <c r="C1019" s="10">
        <f t="shared" si="115"/>
        <v>-1.0597880423915264E-2</v>
      </c>
      <c r="D1019" s="7">
        <v>0.92</v>
      </c>
      <c r="E1019">
        <f t="shared" si="113"/>
        <v>1.32</v>
      </c>
      <c r="F1019">
        <f t="shared" si="114"/>
        <v>0.67</v>
      </c>
      <c r="G1019" s="27">
        <f t="shared" ref="G1019:G1082" si="116">(D1019-F1019)/(E1019-F1019)</f>
        <v>0.38461538461538458</v>
      </c>
      <c r="H1019" s="9">
        <f t="shared" si="112"/>
        <v>0</v>
      </c>
      <c r="I1019" s="9">
        <f t="shared" ref="I1019:I1082" si="117">IF(G1019&gt;H$2,IF(G1019&lt;I$2,C1019,0),0)</f>
        <v>-1.0597880423915264E-2</v>
      </c>
      <c r="J1019" s="9">
        <f t="shared" ref="J1019:J1082" si="118">IF(G1019&gt;I$2,IF(G1019&lt;J$2,C1019,0),0)</f>
        <v>0</v>
      </c>
      <c r="K1019" s="9">
        <f t="shared" ref="K1019:K1082" si="119">IF(G1019&gt;J$2,IF(G1019&lt;K$2,C1019,0),0)</f>
        <v>0</v>
      </c>
    </row>
    <row r="1020" spans="1:11" x14ac:dyDescent="0.3">
      <c r="A1020" s="1">
        <v>40199</v>
      </c>
      <c r="B1020" s="2">
        <v>1116.48</v>
      </c>
      <c r="C1020" s="10">
        <f t="shared" si="115"/>
        <v>-1.8944852553513011E-2</v>
      </c>
      <c r="D1020" s="7">
        <v>0.87</v>
      </c>
      <c r="E1020">
        <f t="shared" si="113"/>
        <v>1.32</v>
      </c>
      <c r="F1020">
        <f t="shared" si="114"/>
        <v>0.67</v>
      </c>
      <c r="G1020" s="27">
        <f t="shared" si="116"/>
        <v>0.3076923076923076</v>
      </c>
      <c r="H1020" s="9">
        <f t="shared" si="112"/>
        <v>0</v>
      </c>
      <c r="I1020" s="9">
        <f t="shared" si="117"/>
        <v>-1.8944852553513011E-2</v>
      </c>
      <c r="J1020" s="9">
        <f t="shared" si="118"/>
        <v>0</v>
      </c>
      <c r="K1020" s="9">
        <f t="shared" si="119"/>
        <v>0</v>
      </c>
    </row>
    <row r="1021" spans="1:11" x14ac:dyDescent="0.3">
      <c r="A1021" s="1">
        <v>40200</v>
      </c>
      <c r="B1021" s="2">
        <v>1091.76</v>
      </c>
      <c r="C1021" s="10">
        <f t="shared" si="115"/>
        <v>-2.2141014617368896E-2</v>
      </c>
      <c r="D1021" s="7">
        <v>0.84</v>
      </c>
      <c r="E1021">
        <f t="shared" si="113"/>
        <v>1.32</v>
      </c>
      <c r="F1021">
        <f t="shared" si="114"/>
        <v>0.67</v>
      </c>
      <c r="G1021" s="27">
        <f t="shared" si="116"/>
        <v>0.26153846153846144</v>
      </c>
      <c r="H1021" s="9">
        <f t="shared" si="112"/>
        <v>0</v>
      </c>
      <c r="I1021" s="9">
        <f t="shared" si="117"/>
        <v>-2.2141014617368896E-2</v>
      </c>
      <c r="J1021" s="9">
        <f t="shared" si="118"/>
        <v>0</v>
      </c>
      <c r="K1021" s="9">
        <f t="shared" si="119"/>
        <v>0</v>
      </c>
    </row>
    <row r="1022" spans="1:11" x14ac:dyDescent="0.3">
      <c r="A1022" s="1">
        <v>40203</v>
      </c>
      <c r="B1022" s="2">
        <v>1096.78</v>
      </c>
      <c r="C1022" s="10">
        <f t="shared" si="115"/>
        <v>4.598080164138622E-3</v>
      </c>
      <c r="D1022" s="7">
        <v>0.86</v>
      </c>
      <c r="E1022">
        <f t="shared" si="113"/>
        <v>1.32</v>
      </c>
      <c r="F1022">
        <f t="shared" si="114"/>
        <v>0.67</v>
      </c>
      <c r="G1022" s="27">
        <f t="shared" si="116"/>
        <v>0.29230769230769221</v>
      </c>
      <c r="H1022" s="9">
        <f t="shared" si="112"/>
        <v>0</v>
      </c>
      <c r="I1022" s="9">
        <f t="shared" si="117"/>
        <v>4.598080164138622E-3</v>
      </c>
      <c r="J1022" s="9">
        <f t="shared" si="118"/>
        <v>0</v>
      </c>
      <c r="K1022" s="9">
        <f t="shared" si="119"/>
        <v>0</v>
      </c>
    </row>
    <row r="1023" spans="1:11" x14ac:dyDescent="0.3">
      <c r="A1023" s="1">
        <v>40204</v>
      </c>
      <c r="B1023" s="2">
        <v>1092.17</v>
      </c>
      <c r="C1023" s="10">
        <f t="shared" si="115"/>
        <v>-4.2032130418132169E-3</v>
      </c>
      <c r="D1023" s="7">
        <v>0.87</v>
      </c>
      <c r="E1023">
        <f t="shared" si="113"/>
        <v>1.32</v>
      </c>
      <c r="F1023">
        <f t="shared" si="114"/>
        <v>0.67</v>
      </c>
      <c r="G1023" s="27">
        <f t="shared" si="116"/>
        <v>0.3076923076923076</v>
      </c>
      <c r="H1023" s="9">
        <f t="shared" si="112"/>
        <v>0</v>
      </c>
      <c r="I1023" s="9">
        <f t="shared" si="117"/>
        <v>-4.2032130418132169E-3</v>
      </c>
      <c r="J1023" s="9">
        <f t="shared" si="118"/>
        <v>0</v>
      </c>
      <c r="K1023" s="9">
        <f t="shared" si="119"/>
        <v>0</v>
      </c>
    </row>
    <row r="1024" spans="1:11" x14ac:dyDescent="0.3">
      <c r="A1024" s="1">
        <v>40205</v>
      </c>
      <c r="B1024" s="2">
        <v>1097.5</v>
      </c>
      <c r="C1024" s="10">
        <f t="shared" si="115"/>
        <v>4.8801926440022406E-3</v>
      </c>
      <c r="D1024" s="7">
        <v>0.9</v>
      </c>
      <c r="E1024">
        <f t="shared" si="113"/>
        <v>1.32</v>
      </c>
      <c r="F1024">
        <f t="shared" si="114"/>
        <v>0.67</v>
      </c>
      <c r="G1024" s="27">
        <f t="shared" si="116"/>
        <v>0.35384615384615381</v>
      </c>
      <c r="H1024" s="9">
        <f t="shared" ref="H1024:H1087" si="120">IF(G1024&lt;H$2,C1024,0)</f>
        <v>0</v>
      </c>
      <c r="I1024" s="9">
        <f t="shared" si="117"/>
        <v>4.8801926440022406E-3</v>
      </c>
      <c r="J1024" s="9">
        <f t="shared" si="118"/>
        <v>0</v>
      </c>
      <c r="K1024" s="9">
        <f t="shared" si="119"/>
        <v>0</v>
      </c>
    </row>
    <row r="1025" spans="1:11" x14ac:dyDescent="0.3">
      <c r="A1025" s="1">
        <v>40206</v>
      </c>
      <c r="B1025" s="2">
        <v>1084.53</v>
      </c>
      <c r="C1025" s="10">
        <f t="shared" si="115"/>
        <v>-1.1817767653758566E-2</v>
      </c>
      <c r="D1025" s="7">
        <v>0.87</v>
      </c>
      <c r="E1025">
        <f t="shared" si="113"/>
        <v>1.32</v>
      </c>
      <c r="F1025">
        <f t="shared" si="114"/>
        <v>0.67</v>
      </c>
      <c r="G1025" s="27">
        <f t="shared" si="116"/>
        <v>0.3076923076923076</v>
      </c>
      <c r="H1025" s="9">
        <f t="shared" si="120"/>
        <v>0</v>
      </c>
      <c r="I1025" s="9">
        <f t="shared" si="117"/>
        <v>-1.1817767653758566E-2</v>
      </c>
      <c r="J1025" s="9">
        <f t="shared" si="118"/>
        <v>0</v>
      </c>
      <c r="K1025" s="9">
        <f t="shared" si="119"/>
        <v>0</v>
      </c>
    </row>
    <row r="1026" spans="1:11" x14ac:dyDescent="0.3">
      <c r="A1026" s="1">
        <v>40207</v>
      </c>
      <c r="B1026" s="2">
        <v>1073.8699999999999</v>
      </c>
      <c r="C1026" s="10">
        <f t="shared" si="115"/>
        <v>-9.8291425778909598E-3</v>
      </c>
      <c r="D1026" s="7">
        <v>0.82</v>
      </c>
      <c r="E1026">
        <f t="shared" ref="E1026:E1089" si="121">MAX(D901:D1026)</f>
        <v>1.32</v>
      </c>
      <c r="F1026">
        <f t="shared" ref="F1026:F1089" si="122">MIN(D901:D1026)</f>
        <v>0.67</v>
      </c>
      <c r="G1026" s="27">
        <f t="shared" si="116"/>
        <v>0.23076923076923062</v>
      </c>
      <c r="H1026" s="9">
        <f t="shared" si="120"/>
        <v>-9.8291425778909598E-3</v>
      </c>
      <c r="I1026" s="9">
        <f t="shared" si="117"/>
        <v>0</v>
      </c>
      <c r="J1026" s="9">
        <f t="shared" si="118"/>
        <v>0</v>
      </c>
      <c r="K1026" s="9">
        <f t="shared" si="119"/>
        <v>0</v>
      </c>
    </row>
    <row r="1027" spans="1:11" x14ac:dyDescent="0.3">
      <c r="A1027" s="1">
        <v>40210</v>
      </c>
      <c r="B1027" s="2">
        <v>1089.19</v>
      </c>
      <c r="C1027" s="10">
        <f t="shared" si="115"/>
        <v>1.4266158846042971E-2</v>
      </c>
      <c r="D1027" s="7">
        <v>0.86</v>
      </c>
      <c r="E1027">
        <f t="shared" si="121"/>
        <v>1.32</v>
      </c>
      <c r="F1027">
        <f t="shared" si="122"/>
        <v>0.67</v>
      </c>
      <c r="G1027" s="27">
        <f t="shared" si="116"/>
        <v>0.29230769230769221</v>
      </c>
      <c r="H1027" s="9">
        <f t="shared" si="120"/>
        <v>0</v>
      </c>
      <c r="I1027" s="9">
        <f t="shared" si="117"/>
        <v>1.4266158846042971E-2</v>
      </c>
      <c r="J1027" s="9">
        <f t="shared" si="118"/>
        <v>0</v>
      </c>
      <c r="K1027" s="9">
        <f t="shared" si="119"/>
        <v>0</v>
      </c>
    </row>
    <row r="1028" spans="1:11" x14ac:dyDescent="0.3">
      <c r="A1028" s="1">
        <v>40211</v>
      </c>
      <c r="B1028" s="2">
        <v>1103.32</v>
      </c>
      <c r="C1028" s="10">
        <f t="shared" si="115"/>
        <v>1.2972943196320093E-2</v>
      </c>
      <c r="D1028" s="7">
        <v>0.86</v>
      </c>
      <c r="E1028">
        <f t="shared" si="121"/>
        <v>1.32</v>
      </c>
      <c r="F1028">
        <f t="shared" si="122"/>
        <v>0.67</v>
      </c>
      <c r="G1028" s="27">
        <f t="shared" si="116"/>
        <v>0.29230769230769221</v>
      </c>
      <c r="H1028" s="9">
        <f t="shared" si="120"/>
        <v>0</v>
      </c>
      <c r="I1028" s="9">
        <f t="shared" si="117"/>
        <v>1.2972943196320093E-2</v>
      </c>
      <c r="J1028" s="9">
        <f t="shared" si="118"/>
        <v>0</v>
      </c>
      <c r="K1028" s="9">
        <f t="shared" si="119"/>
        <v>0</v>
      </c>
    </row>
    <row r="1029" spans="1:11" x14ac:dyDescent="0.3">
      <c r="A1029" s="1">
        <v>40212</v>
      </c>
      <c r="B1029" s="2">
        <v>1097.28</v>
      </c>
      <c r="C1029" s="10">
        <f t="shared" si="115"/>
        <v>-5.4743863974186669E-3</v>
      </c>
      <c r="D1029" s="7">
        <v>0.88</v>
      </c>
      <c r="E1029">
        <f t="shared" si="121"/>
        <v>1.32</v>
      </c>
      <c r="F1029">
        <f t="shared" si="122"/>
        <v>0.67</v>
      </c>
      <c r="G1029" s="27">
        <f t="shared" si="116"/>
        <v>0.32307692307692298</v>
      </c>
      <c r="H1029" s="9">
        <f t="shared" si="120"/>
        <v>0</v>
      </c>
      <c r="I1029" s="9">
        <f t="shared" si="117"/>
        <v>-5.4743863974186669E-3</v>
      </c>
      <c r="J1029" s="9">
        <f t="shared" si="118"/>
        <v>0</v>
      </c>
      <c r="K1029" s="9">
        <f t="shared" si="119"/>
        <v>0</v>
      </c>
    </row>
    <row r="1030" spans="1:11" x14ac:dyDescent="0.3">
      <c r="A1030" s="1">
        <v>40213</v>
      </c>
      <c r="B1030" s="2">
        <v>1063.1099999999999</v>
      </c>
      <c r="C1030" s="10">
        <f t="shared" ref="C1030:C1093" si="123">(B1030-B1029)/B1029</f>
        <v>-3.1140638670166296E-2</v>
      </c>
      <c r="D1030" s="7">
        <v>0.8</v>
      </c>
      <c r="E1030">
        <f t="shared" si="121"/>
        <v>1.32</v>
      </c>
      <c r="F1030">
        <f t="shared" si="122"/>
        <v>0.67</v>
      </c>
      <c r="G1030" s="27">
        <f t="shared" si="116"/>
        <v>0.2</v>
      </c>
      <c r="H1030" s="9">
        <f t="shared" si="120"/>
        <v>-3.1140638670166296E-2</v>
      </c>
      <c r="I1030" s="9">
        <f t="shared" si="117"/>
        <v>0</v>
      </c>
      <c r="J1030" s="9">
        <f t="shared" si="118"/>
        <v>0</v>
      </c>
      <c r="K1030" s="9">
        <f t="shared" si="119"/>
        <v>0</v>
      </c>
    </row>
    <row r="1031" spans="1:11" x14ac:dyDescent="0.3">
      <c r="A1031" s="1">
        <v>40214</v>
      </c>
      <c r="B1031" s="2">
        <v>1066.19</v>
      </c>
      <c r="C1031" s="10">
        <f t="shared" si="123"/>
        <v>2.897160218604053E-3</v>
      </c>
      <c r="D1031" s="7">
        <v>0.77</v>
      </c>
      <c r="E1031">
        <f t="shared" si="121"/>
        <v>1.32</v>
      </c>
      <c r="F1031">
        <f t="shared" si="122"/>
        <v>0.67</v>
      </c>
      <c r="G1031" s="27">
        <f t="shared" si="116"/>
        <v>0.1538461538461538</v>
      </c>
      <c r="H1031" s="9">
        <f t="shared" si="120"/>
        <v>2.897160218604053E-3</v>
      </c>
      <c r="I1031" s="9">
        <f t="shared" si="117"/>
        <v>0</v>
      </c>
      <c r="J1031" s="9">
        <f t="shared" si="118"/>
        <v>0</v>
      </c>
      <c r="K1031" s="9">
        <f t="shared" si="119"/>
        <v>0</v>
      </c>
    </row>
    <row r="1032" spans="1:11" x14ac:dyDescent="0.3">
      <c r="A1032" s="1">
        <v>40217</v>
      </c>
      <c r="B1032" s="2">
        <v>1056.74</v>
      </c>
      <c r="C1032" s="10">
        <f t="shared" si="123"/>
        <v>-8.8633358031870915E-3</v>
      </c>
      <c r="D1032" s="7">
        <v>0.79</v>
      </c>
      <c r="E1032">
        <f t="shared" si="121"/>
        <v>1.32</v>
      </c>
      <c r="F1032">
        <f t="shared" si="122"/>
        <v>0.67</v>
      </c>
      <c r="G1032" s="27">
        <f t="shared" si="116"/>
        <v>0.1846153846153846</v>
      </c>
      <c r="H1032" s="9">
        <f t="shared" si="120"/>
        <v>-8.8633358031870915E-3</v>
      </c>
      <c r="I1032" s="9">
        <f t="shared" si="117"/>
        <v>0</v>
      </c>
      <c r="J1032" s="9">
        <f t="shared" si="118"/>
        <v>0</v>
      </c>
      <c r="K1032" s="9">
        <f t="shared" si="119"/>
        <v>0</v>
      </c>
    </row>
    <row r="1033" spans="1:11" x14ac:dyDescent="0.3">
      <c r="A1033" s="1">
        <v>40218</v>
      </c>
      <c r="B1033" s="2">
        <v>1070.52</v>
      </c>
      <c r="C1033" s="10">
        <f t="shared" si="123"/>
        <v>1.3040104472244803E-2</v>
      </c>
      <c r="D1033" s="7">
        <v>0.84</v>
      </c>
      <c r="E1033">
        <f t="shared" si="121"/>
        <v>1.32</v>
      </c>
      <c r="F1033">
        <f t="shared" si="122"/>
        <v>0.67</v>
      </c>
      <c r="G1033" s="27">
        <f t="shared" si="116"/>
        <v>0.26153846153846144</v>
      </c>
      <c r="H1033" s="9">
        <f t="shared" si="120"/>
        <v>0</v>
      </c>
      <c r="I1033" s="9">
        <f t="shared" si="117"/>
        <v>1.3040104472244803E-2</v>
      </c>
      <c r="J1033" s="9">
        <f t="shared" si="118"/>
        <v>0</v>
      </c>
      <c r="K1033" s="9">
        <f t="shared" si="119"/>
        <v>0</v>
      </c>
    </row>
    <row r="1034" spans="1:11" x14ac:dyDescent="0.3">
      <c r="A1034" s="1">
        <v>40220</v>
      </c>
      <c r="B1034" s="2">
        <v>1078.47</v>
      </c>
      <c r="C1034" s="10">
        <f t="shared" si="123"/>
        <v>7.42629750028028E-3</v>
      </c>
      <c r="D1034" s="7">
        <v>0.91</v>
      </c>
      <c r="E1034">
        <f t="shared" si="121"/>
        <v>1.32</v>
      </c>
      <c r="F1034">
        <f t="shared" si="122"/>
        <v>0.67</v>
      </c>
      <c r="G1034" s="27">
        <f t="shared" si="116"/>
        <v>0.3692307692307692</v>
      </c>
      <c r="H1034" s="9">
        <f t="shared" si="120"/>
        <v>0</v>
      </c>
      <c r="I1034" s="9">
        <f t="shared" si="117"/>
        <v>7.42629750028028E-3</v>
      </c>
      <c r="J1034" s="9">
        <f t="shared" si="118"/>
        <v>0</v>
      </c>
      <c r="K1034" s="9">
        <f t="shared" si="119"/>
        <v>0</v>
      </c>
    </row>
    <row r="1035" spans="1:11" x14ac:dyDescent="0.3">
      <c r="A1035" s="1">
        <v>40221</v>
      </c>
      <c r="B1035" s="2">
        <v>1075.51</v>
      </c>
      <c r="C1035" s="10">
        <f t="shared" si="123"/>
        <v>-2.7446289651080107E-3</v>
      </c>
      <c r="D1035" s="7">
        <v>0.84</v>
      </c>
      <c r="E1035">
        <f t="shared" si="121"/>
        <v>1.32</v>
      </c>
      <c r="F1035">
        <f t="shared" si="122"/>
        <v>0.67</v>
      </c>
      <c r="G1035" s="27">
        <f t="shared" si="116"/>
        <v>0.26153846153846144</v>
      </c>
      <c r="H1035" s="9">
        <f t="shared" si="120"/>
        <v>0</v>
      </c>
      <c r="I1035" s="9">
        <f t="shared" si="117"/>
        <v>-2.7446289651080107E-3</v>
      </c>
      <c r="J1035" s="9">
        <f t="shared" si="118"/>
        <v>0</v>
      </c>
      <c r="K1035" s="9">
        <f t="shared" si="119"/>
        <v>0</v>
      </c>
    </row>
    <row r="1036" spans="1:11" x14ac:dyDescent="0.3">
      <c r="A1036" s="1">
        <v>40225</v>
      </c>
      <c r="B1036" s="2">
        <v>1094.8699999999999</v>
      </c>
      <c r="C1036" s="10">
        <f t="shared" si="123"/>
        <v>1.8000762428987085E-2</v>
      </c>
      <c r="D1036" s="7">
        <v>0.82</v>
      </c>
      <c r="E1036">
        <f t="shared" si="121"/>
        <v>1.24</v>
      </c>
      <c r="F1036">
        <f t="shared" si="122"/>
        <v>0.67</v>
      </c>
      <c r="G1036" s="27">
        <f t="shared" si="116"/>
        <v>0.26315789473684198</v>
      </c>
      <c r="H1036" s="9">
        <f t="shared" si="120"/>
        <v>0</v>
      </c>
      <c r="I1036" s="9">
        <f t="shared" si="117"/>
        <v>1.8000762428987085E-2</v>
      </c>
      <c r="J1036" s="9">
        <f t="shared" si="118"/>
        <v>0</v>
      </c>
      <c r="K1036" s="9">
        <f t="shared" si="119"/>
        <v>0</v>
      </c>
    </row>
    <row r="1037" spans="1:11" x14ac:dyDescent="0.3">
      <c r="A1037" s="1">
        <v>40226</v>
      </c>
      <c r="B1037" s="2">
        <v>1099.51</v>
      </c>
      <c r="C1037" s="10">
        <f t="shared" si="123"/>
        <v>4.2379460575229025E-3</v>
      </c>
      <c r="D1037" s="7">
        <v>0.87</v>
      </c>
      <c r="E1037">
        <f t="shared" si="121"/>
        <v>1.21</v>
      </c>
      <c r="F1037">
        <f t="shared" si="122"/>
        <v>0.67</v>
      </c>
      <c r="G1037" s="27">
        <f t="shared" si="116"/>
        <v>0.37037037037037035</v>
      </c>
      <c r="H1037" s="9">
        <f t="shared" si="120"/>
        <v>0</v>
      </c>
      <c r="I1037" s="9">
        <f t="shared" si="117"/>
        <v>4.2379460575229025E-3</v>
      </c>
      <c r="J1037" s="9">
        <f t="shared" si="118"/>
        <v>0</v>
      </c>
      <c r="K1037" s="9">
        <f t="shared" si="119"/>
        <v>0</v>
      </c>
    </row>
    <row r="1038" spans="1:11" x14ac:dyDescent="0.3">
      <c r="A1038" s="1">
        <v>40227</v>
      </c>
      <c r="B1038" s="2">
        <v>1106.75</v>
      </c>
      <c r="C1038" s="10">
        <f t="shared" si="123"/>
        <v>6.5847513892552216E-3</v>
      </c>
      <c r="D1038" s="7">
        <v>0.9</v>
      </c>
      <c r="E1038">
        <f t="shared" si="121"/>
        <v>1.18</v>
      </c>
      <c r="F1038">
        <f t="shared" si="122"/>
        <v>0.67</v>
      </c>
      <c r="G1038" s="27">
        <f t="shared" si="116"/>
        <v>0.45098039215686281</v>
      </c>
      <c r="H1038" s="9">
        <f t="shared" si="120"/>
        <v>0</v>
      </c>
      <c r="I1038" s="9">
        <f t="shared" si="117"/>
        <v>6.5847513892552216E-3</v>
      </c>
      <c r="J1038" s="9">
        <f t="shared" si="118"/>
        <v>0</v>
      </c>
      <c r="K1038" s="9">
        <f t="shared" si="119"/>
        <v>0</v>
      </c>
    </row>
    <row r="1039" spans="1:11" x14ac:dyDescent="0.3">
      <c r="A1039" s="1">
        <v>40228</v>
      </c>
      <c r="B1039" s="2">
        <v>1109.17</v>
      </c>
      <c r="C1039" s="10">
        <f t="shared" si="123"/>
        <v>2.1865823356675609E-3</v>
      </c>
      <c r="D1039" s="7">
        <v>0.95</v>
      </c>
      <c r="E1039">
        <f t="shared" si="121"/>
        <v>1.1399999999999999</v>
      </c>
      <c r="F1039">
        <f t="shared" si="122"/>
        <v>0.67</v>
      </c>
      <c r="G1039" s="27">
        <f t="shared" si="116"/>
        <v>0.5957446808510638</v>
      </c>
      <c r="H1039" s="9">
        <f t="shared" si="120"/>
        <v>0</v>
      </c>
      <c r="I1039" s="9">
        <f t="shared" si="117"/>
        <v>0</v>
      </c>
      <c r="J1039" s="9">
        <f t="shared" si="118"/>
        <v>2.1865823356675609E-3</v>
      </c>
      <c r="K1039" s="9">
        <f t="shared" si="119"/>
        <v>0</v>
      </c>
    </row>
    <row r="1040" spans="1:11" x14ac:dyDescent="0.3">
      <c r="A1040" s="1">
        <v>40231</v>
      </c>
      <c r="B1040" s="2">
        <v>1108.01</v>
      </c>
      <c r="C1040" s="10">
        <f t="shared" si="123"/>
        <v>-1.0458270598736729E-3</v>
      </c>
      <c r="D1040" s="7">
        <v>0.91</v>
      </c>
      <c r="E1040">
        <f t="shared" si="121"/>
        <v>1.1399999999999999</v>
      </c>
      <c r="F1040">
        <f t="shared" si="122"/>
        <v>0.67</v>
      </c>
      <c r="G1040" s="27">
        <f t="shared" si="116"/>
        <v>0.51063829787234061</v>
      </c>
      <c r="H1040" s="9">
        <f t="shared" si="120"/>
        <v>0</v>
      </c>
      <c r="I1040" s="9">
        <f t="shared" si="117"/>
        <v>0</v>
      </c>
      <c r="J1040" s="9">
        <f t="shared" si="118"/>
        <v>-1.0458270598736729E-3</v>
      </c>
      <c r="K1040" s="9">
        <f t="shared" si="119"/>
        <v>0</v>
      </c>
    </row>
    <row r="1041" spans="1:11" x14ac:dyDescent="0.3">
      <c r="A1041" s="1">
        <v>40232</v>
      </c>
      <c r="B1041" s="2">
        <v>1094.5999999999999</v>
      </c>
      <c r="C1041" s="10">
        <f t="shared" si="123"/>
        <v>-1.2102778855786573E-2</v>
      </c>
      <c r="D1041" s="7">
        <v>0.87</v>
      </c>
      <c r="E1041">
        <f t="shared" si="121"/>
        <v>1.1399999999999999</v>
      </c>
      <c r="F1041">
        <f t="shared" si="122"/>
        <v>0.67</v>
      </c>
      <c r="G1041" s="27">
        <f t="shared" si="116"/>
        <v>0.42553191489361702</v>
      </c>
      <c r="H1041" s="9">
        <f t="shared" si="120"/>
        <v>0</v>
      </c>
      <c r="I1041" s="9">
        <f t="shared" si="117"/>
        <v>-1.2102778855786573E-2</v>
      </c>
      <c r="J1041" s="9">
        <f t="shared" si="118"/>
        <v>0</v>
      </c>
      <c r="K1041" s="9">
        <f t="shared" si="119"/>
        <v>0</v>
      </c>
    </row>
    <row r="1042" spans="1:11" x14ac:dyDescent="0.3">
      <c r="A1042" s="1">
        <v>40233</v>
      </c>
      <c r="B1042" s="2">
        <v>1105.24</v>
      </c>
      <c r="C1042" s="10">
        <f t="shared" si="123"/>
        <v>9.7204458249589808E-3</v>
      </c>
      <c r="D1042" s="7">
        <v>0.87</v>
      </c>
      <c r="E1042">
        <f t="shared" si="121"/>
        <v>1.1399999999999999</v>
      </c>
      <c r="F1042">
        <f t="shared" si="122"/>
        <v>0.67</v>
      </c>
      <c r="G1042" s="27">
        <f t="shared" si="116"/>
        <v>0.42553191489361702</v>
      </c>
      <c r="H1042" s="9">
        <f t="shared" si="120"/>
        <v>0</v>
      </c>
      <c r="I1042" s="9">
        <f t="shared" si="117"/>
        <v>9.7204458249589808E-3</v>
      </c>
      <c r="J1042" s="9">
        <f t="shared" si="118"/>
        <v>0</v>
      </c>
      <c r="K1042" s="9">
        <f t="shared" si="119"/>
        <v>0</v>
      </c>
    </row>
    <row r="1043" spans="1:11" x14ac:dyDescent="0.3">
      <c r="A1043" s="1">
        <v>40234</v>
      </c>
      <c r="B1043" s="2">
        <v>1102.94</v>
      </c>
      <c r="C1043" s="10">
        <f t="shared" si="123"/>
        <v>-2.0809959827729312E-3</v>
      </c>
      <c r="D1043" s="7">
        <v>0.82</v>
      </c>
      <c r="E1043">
        <f t="shared" si="121"/>
        <v>1.1399999999999999</v>
      </c>
      <c r="F1043">
        <f t="shared" si="122"/>
        <v>0.67</v>
      </c>
      <c r="G1043" s="27">
        <f t="shared" si="116"/>
        <v>0.31914893617021267</v>
      </c>
      <c r="H1043" s="9">
        <f t="shared" si="120"/>
        <v>0</v>
      </c>
      <c r="I1043" s="9">
        <f t="shared" si="117"/>
        <v>-2.0809959827729312E-3</v>
      </c>
      <c r="J1043" s="9">
        <f t="shared" si="118"/>
        <v>0</v>
      </c>
      <c r="K1043" s="9">
        <f t="shared" si="119"/>
        <v>0</v>
      </c>
    </row>
    <row r="1044" spans="1:11" x14ac:dyDescent="0.3">
      <c r="A1044" s="1">
        <v>40235</v>
      </c>
      <c r="B1044" s="2">
        <v>1104.49</v>
      </c>
      <c r="C1044" s="10">
        <f t="shared" si="123"/>
        <v>1.4053348323571132E-3</v>
      </c>
      <c r="D1044" s="7">
        <v>0.81</v>
      </c>
      <c r="E1044">
        <f t="shared" si="121"/>
        <v>1.1399999999999999</v>
      </c>
      <c r="F1044">
        <f t="shared" si="122"/>
        <v>0.67</v>
      </c>
      <c r="G1044" s="27">
        <f t="shared" si="116"/>
        <v>0.29787234042553201</v>
      </c>
      <c r="H1044" s="9">
        <f t="shared" si="120"/>
        <v>0</v>
      </c>
      <c r="I1044" s="9">
        <f t="shared" si="117"/>
        <v>1.4053348323571132E-3</v>
      </c>
      <c r="J1044" s="9">
        <f t="shared" si="118"/>
        <v>0</v>
      </c>
      <c r="K1044" s="9">
        <f t="shared" si="119"/>
        <v>0</v>
      </c>
    </row>
    <row r="1045" spans="1:11" x14ac:dyDescent="0.3">
      <c r="A1045" s="1">
        <v>40238</v>
      </c>
      <c r="B1045" s="2">
        <v>1115.71</v>
      </c>
      <c r="C1045" s="10">
        <f t="shared" si="123"/>
        <v>1.0158534708326944E-2</v>
      </c>
      <c r="D1045" s="7">
        <v>0.8</v>
      </c>
      <c r="E1045">
        <f t="shared" si="121"/>
        <v>1.1399999999999999</v>
      </c>
      <c r="F1045">
        <f t="shared" si="122"/>
        <v>0.67</v>
      </c>
      <c r="G1045" s="27">
        <f t="shared" si="116"/>
        <v>0.27659574468085113</v>
      </c>
      <c r="H1045" s="9">
        <f t="shared" si="120"/>
        <v>0</v>
      </c>
      <c r="I1045" s="9">
        <f t="shared" si="117"/>
        <v>1.0158534708326944E-2</v>
      </c>
      <c r="J1045" s="9">
        <f t="shared" si="118"/>
        <v>0</v>
      </c>
      <c r="K1045" s="9">
        <f t="shared" si="119"/>
        <v>0</v>
      </c>
    </row>
    <row r="1046" spans="1:11" x14ac:dyDescent="0.3">
      <c r="A1046" s="1">
        <v>40239</v>
      </c>
      <c r="B1046" s="2">
        <v>1118.31</v>
      </c>
      <c r="C1046" s="10">
        <f t="shared" si="123"/>
        <v>2.3303546620536777E-3</v>
      </c>
      <c r="D1046" s="7">
        <v>0.8</v>
      </c>
      <c r="E1046">
        <f t="shared" si="121"/>
        <v>1.1399999999999999</v>
      </c>
      <c r="F1046">
        <f t="shared" si="122"/>
        <v>0.67</v>
      </c>
      <c r="G1046" s="27">
        <f t="shared" si="116"/>
        <v>0.27659574468085113</v>
      </c>
      <c r="H1046" s="9">
        <f t="shared" si="120"/>
        <v>0</v>
      </c>
      <c r="I1046" s="9">
        <f t="shared" si="117"/>
        <v>2.3303546620536777E-3</v>
      </c>
      <c r="J1046" s="9">
        <f t="shared" si="118"/>
        <v>0</v>
      </c>
      <c r="K1046" s="9">
        <f t="shared" si="119"/>
        <v>0</v>
      </c>
    </row>
    <row r="1047" spans="1:11" x14ac:dyDescent="0.3">
      <c r="A1047" s="1">
        <v>40240</v>
      </c>
      <c r="B1047" s="2">
        <v>1118.79</v>
      </c>
      <c r="C1047" s="10">
        <f t="shared" si="123"/>
        <v>4.2921908951902262E-4</v>
      </c>
      <c r="D1047" s="7">
        <v>0.82</v>
      </c>
      <c r="E1047">
        <f t="shared" si="121"/>
        <v>1.1399999999999999</v>
      </c>
      <c r="F1047">
        <f t="shared" si="122"/>
        <v>0.67</v>
      </c>
      <c r="G1047" s="27">
        <f t="shared" si="116"/>
        <v>0.31914893617021267</v>
      </c>
      <c r="H1047" s="9">
        <f t="shared" si="120"/>
        <v>0</v>
      </c>
      <c r="I1047" s="9">
        <f t="shared" si="117"/>
        <v>4.2921908951902262E-4</v>
      </c>
      <c r="J1047" s="9">
        <f t="shared" si="118"/>
        <v>0</v>
      </c>
      <c r="K1047" s="9">
        <f t="shared" si="119"/>
        <v>0</v>
      </c>
    </row>
    <row r="1048" spans="1:11" x14ac:dyDescent="0.3">
      <c r="A1048" s="1">
        <v>40241</v>
      </c>
      <c r="B1048" s="2">
        <v>1122.97</v>
      </c>
      <c r="C1048" s="10">
        <f t="shared" si="123"/>
        <v>3.7361792650989585E-3</v>
      </c>
      <c r="D1048" s="7">
        <v>0.86</v>
      </c>
      <c r="E1048">
        <f t="shared" si="121"/>
        <v>1.1399999999999999</v>
      </c>
      <c r="F1048">
        <f t="shared" si="122"/>
        <v>0.67</v>
      </c>
      <c r="G1048" s="27">
        <f t="shared" si="116"/>
        <v>0.4042553191489362</v>
      </c>
      <c r="H1048" s="9">
        <f t="shared" si="120"/>
        <v>0</v>
      </c>
      <c r="I1048" s="9">
        <f t="shared" si="117"/>
        <v>3.7361792650989585E-3</v>
      </c>
      <c r="J1048" s="9">
        <f t="shared" si="118"/>
        <v>0</v>
      </c>
      <c r="K1048" s="9">
        <f t="shared" si="119"/>
        <v>0</v>
      </c>
    </row>
    <row r="1049" spans="1:11" x14ac:dyDescent="0.3">
      <c r="A1049" s="1">
        <v>40242</v>
      </c>
      <c r="B1049" s="2">
        <v>1138.7</v>
      </c>
      <c r="C1049" s="10">
        <f t="shared" si="123"/>
        <v>1.4007497974122209E-2</v>
      </c>
      <c r="D1049" s="7">
        <v>0.91</v>
      </c>
      <c r="E1049">
        <f t="shared" si="121"/>
        <v>1.1399999999999999</v>
      </c>
      <c r="F1049">
        <f t="shared" si="122"/>
        <v>0.67</v>
      </c>
      <c r="G1049" s="27">
        <f t="shared" si="116"/>
        <v>0.51063829787234061</v>
      </c>
      <c r="H1049" s="9">
        <f t="shared" si="120"/>
        <v>0</v>
      </c>
      <c r="I1049" s="9">
        <f t="shared" si="117"/>
        <v>0</v>
      </c>
      <c r="J1049" s="9">
        <f t="shared" si="118"/>
        <v>1.4007497974122209E-2</v>
      </c>
      <c r="K1049" s="9">
        <f t="shared" si="119"/>
        <v>0</v>
      </c>
    </row>
    <row r="1050" spans="1:11" x14ac:dyDescent="0.3">
      <c r="A1050" s="1">
        <v>40245</v>
      </c>
      <c r="B1050" s="2">
        <v>1138.5</v>
      </c>
      <c r="C1050" s="10">
        <f t="shared" si="123"/>
        <v>-1.7563888644949984E-4</v>
      </c>
      <c r="D1050" s="7">
        <v>0.9</v>
      </c>
      <c r="E1050">
        <f t="shared" si="121"/>
        <v>1.1399999999999999</v>
      </c>
      <c r="F1050">
        <f t="shared" si="122"/>
        <v>0.67</v>
      </c>
      <c r="G1050" s="27">
        <f t="shared" si="116"/>
        <v>0.48936170212765967</v>
      </c>
      <c r="H1050" s="9">
        <f t="shared" si="120"/>
        <v>0</v>
      </c>
      <c r="I1050" s="9">
        <f t="shared" si="117"/>
        <v>-1.7563888644949984E-4</v>
      </c>
      <c r="J1050" s="9">
        <f t="shared" si="118"/>
        <v>0</v>
      </c>
      <c r="K1050" s="9">
        <f t="shared" si="119"/>
        <v>0</v>
      </c>
    </row>
    <row r="1051" spans="1:11" x14ac:dyDescent="0.3">
      <c r="A1051" s="1">
        <v>40246</v>
      </c>
      <c r="B1051" s="2">
        <v>1140.45</v>
      </c>
      <c r="C1051" s="10">
        <f t="shared" si="123"/>
        <v>1.7127799736495787E-3</v>
      </c>
      <c r="D1051" s="7">
        <v>0.89</v>
      </c>
      <c r="E1051">
        <f t="shared" si="121"/>
        <v>1.1399999999999999</v>
      </c>
      <c r="F1051">
        <f t="shared" si="122"/>
        <v>0.67</v>
      </c>
      <c r="G1051" s="27">
        <f t="shared" si="116"/>
        <v>0.46808510638297879</v>
      </c>
      <c r="H1051" s="9">
        <f t="shared" si="120"/>
        <v>0</v>
      </c>
      <c r="I1051" s="9">
        <f t="shared" si="117"/>
        <v>1.7127799736495787E-3</v>
      </c>
      <c r="J1051" s="9">
        <f t="shared" si="118"/>
        <v>0</v>
      </c>
      <c r="K1051" s="9">
        <f t="shared" si="119"/>
        <v>0</v>
      </c>
    </row>
    <row r="1052" spans="1:11" x14ac:dyDescent="0.3">
      <c r="A1052" s="1">
        <v>40247</v>
      </c>
      <c r="B1052" s="2">
        <v>1145.6099999999999</v>
      </c>
      <c r="C1052" s="10">
        <f t="shared" si="123"/>
        <v>4.5245297908718968E-3</v>
      </c>
      <c r="D1052" s="7">
        <v>0.92</v>
      </c>
      <c r="E1052">
        <f t="shared" si="121"/>
        <v>1.1399999999999999</v>
      </c>
      <c r="F1052">
        <f t="shared" si="122"/>
        <v>0.67</v>
      </c>
      <c r="G1052" s="27">
        <f t="shared" si="116"/>
        <v>0.53191489361702138</v>
      </c>
      <c r="H1052" s="9">
        <f t="shared" si="120"/>
        <v>0</v>
      </c>
      <c r="I1052" s="9">
        <f t="shared" si="117"/>
        <v>0</v>
      </c>
      <c r="J1052" s="9">
        <f t="shared" si="118"/>
        <v>4.5245297908718968E-3</v>
      </c>
      <c r="K1052" s="9">
        <f t="shared" si="119"/>
        <v>0</v>
      </c>
    </row>
    <row r="1053" spans="1:11" x14ac:dyDescent="0.3">
      <c r="A1053" s="1">
        <v>40248</v>
      </c>
      <c r="B1053" s="2">
        <v>1150.24</v>
      </c>
      <c r="C1053" s="10">
        <f t="shared" si="123"/>
        <v>4.0415150007420582E-3</v>
      </c>
      <c r="D1053" s="7">
        <v>0.97</v>
      </c>
      <c r="E1053">
        <f t="shared" si="121"/>
        <v>1.1399999999999999</v>
      </c>
      <c r="F1053">
        <f t="shared" si="122"/>
        <v>0.67</v>
      </c>
      <c r="G1053" s="27">
        <f t="shared" si="116"/>
        <v>0.63829787234042556</v>
      </c>
      <c r="H1053" s="9">
        <f t="shared" si="120"/>
        <v>0</v>
      </c>
      <c r="I1053" s="9">
        <f t="shared" si="117"/>
        <v>0</v>
      </c>
      <c r="J1053" s="9">
        <f t="shared" si="118"/>
        <v>4.0415150007420582E-3</v>
      </c>
      <c r="K1053" s="9">
        <f t="shared" si="119"/>
        <v>0</v>
      </c>
    </row>
    <row r="1054" spans="1:11" x14ac:dyDescent="0.3">
      <c r="A1054" s="1">
        <v>40249</v>
      </c>
      <c r="B1054" s="2">
        <v>1149.99</v>
      </c>
      <c r="C1054" s="10">
        <f t="shared" si="123"/>
        <v>-2.1734594519404646E-4</v>
      </c>
      <c r="D1054" s="7">
        <v>0.97</v>
      </c>
      <c r="E1054">
        <f t="shared" si="121"/>
        <v>1.1399999999999999</v>
      </c>
      <c r="F1054">
        <f t="shared" si="122"/>
        <v>0.67</v>
      </c>
      <c r="G1054" s="27">
        <f t="shared" si="116"/>
        <v>0.63829787234042556</v>
      </c>
      <c r="H1054" s="9">
        <f t="shared" si="120"/>
        <v>0</v>
      </c>
      <c r="I1054" s="9">
        <f t="shared" si="117"/>
        <v>0</v>
      </c>
      <c r="J1054" s="9">
        <f t="shared" si="118"/>
        <v>-2.1734594519404646E-4</v>
      </c>
      <c r="K1054" s="9">
        <f t="shared" si="119"/>
        <v>0</v>
      </c>
    </row>
    <row r="1055" spans="1:11" x14ac:dyDescent="0.3">
      <c r="A1055" s="1">
        <v>40252</v>
      </c>
      <c r="B1055" s="2">
        <v>1150.51</v>
      </c>
      <c r="C1055" s="10">
        <f t="shared" si="123"/>
        <v>4.5217784502472354E-4</v>
      </c>
      <c r="D1055" s="7">
        <v>0.96</v>
      </c>
      <c r="E1055">
        <f t="shared" si="121"/>
        <v>1.1399999999999999</v>
      </c>
      <c r="F1055">
        <f t="shared" si="122"/>
        <v>0.67</v>
      </c>
      <c r="G1055" s="27">
        <f t="shared" si="116"/>
        <v>0.61702127659574468</v>
      </c>
      <c r="H1055" s="9">
        <f t="shared" si="120"/>
        <v>0</v>
      </c>
      <c r="I1055" s="9">
        <f t="shared" si="117"/>
        <v>0</v>
      </c>
      <c r="J1055" s="9">
        <f t="shared" si="118"/>
        <v>4.5217784502472354E-4</v>
      </c>
      <c r="K1055" s="9">
        <f t="shared" si="119"/>
        <v>0</v>
      </c>
    </row>
    <row r="1056" spans="1:11" x14ac:dyDescent="0.3">
      <c r="A1056" s="1">
        <v>40253</v>
      </c>
      <c r="B1056" s="2">
        <v>1159.46</v>
      </c>
      <c r="C1056" s="10">
        <f t="shared" si="123"/>
        <v>7.7791588078330873E-3</v>
      </c>
      <c r="D1056" s="7">
        <v>0.93</v>
      </c>
      <c r="E1056">
        <f t="shared" si="121"/>
        <v>1.1399999999999999</v>
      </c>
      <c r="F1056">
        <f t="shared" si="122"/>
        <v>0.67</v>
      </c>
      <c r="G1056" s="27">
        <f t="shared" si="116"/>
        <v>0.55319148936170226</v>
      </c>
      <c r="H1056" s="9">
        <f t="shared" si="120"/>
        <v>0</v>
      </c>
      <c r="I1056" s="9">
        <f t="shared" si="117"/>
        <v>0</v>
      </c>
      <c r="J1056" s="9">
        <f t="shared" si="118"/>
        <v>7.7791588078330873E-3</v>
      </c>
      <c r="K1056" s="9">
        <f t="shared" si="119"/>
        <v>0</v>
      </c>
    </row>
    <row r="1057" spans="1:11" x14ac:dyDescent="0.3">
      <c r="A1057" s="1">
        <v>40254</v>
      </c>
      <c r="B1057" s="2">
        <v>1166.21</v>
      </c>
      <c r="C1057" s="10">
        <f t="shared" si="123"/>
        <v>5.8216756076104395E-3</v>
      </c>
      <c r="D1057" s="7">
        <v>0.95</v>
      </c>
      <c r="E1057">
        <f t="shared" si="121"/>
        <v>1.1399999999999999</v>
      </c>
      <c r="F1057">
        <f t="shared" si="122"/>
        <v>0.67</v>
      </c>
      <c r="G1057" s="27">
        <f t="shared" si="116"/>
        <v>0.5957446808510638</v>
      </c>
      <c r="H1057" s="9">
        <f t="shared" si="120"/>
        <v>0</v>
      </c>
      <c r="I1057" s="9">
        <f t="shared" si="117"/>
        <v>0</v>
      </c>
      <c r="J1057" s="9">
        <f t="shared" si="118"/>
        <v>5.8216756076104395E-3</v>
      </c>
      <c r="K1057" s="9">
        <f t="shared" si="119"/>
        <v>0</v>
      </c>
    </row>
    <row r="1058" spans="1:11" x14ac:dyDescent="0.3">
      <c r="A1058" s="1">
        <v>40255</v>
      </c>
      <c r="B1058" s="2">
        <v>1165.83</v>
      </c>
      <c r="C1058" s="10">
        <f t="shared" si="123"/>
        <v>-3.2584182951621846E-4</v>
      </c>
      <c r="D1058" s="7">
        <v>0.98</v>
      </c>
      <c r="E1058">
        <f t="shared" si="121"/>
        <v>1.1399999999999999</v>
      </c>
      <c r="F1058">
        <f t="shared" si="122"/>
        <v>0.67</v>
      </c>
      <c r="G1058" s="27">
        <f t="shared" si="116"/>
        <v>0.65957446808510645</v>
      </c>
      <c r="H1058" s="9">
        <f t="shared" si="120"/>
        <v>0</v>
      </c>
      <c r="I1058" s="9">
        <f t="shared" si="117"/>
        <v>0</v>
      </c>
      <c r="J1058" s="9">
        <f t="shared" si="118"/>
        <v>-3.2584182951621846E-4</v>
      </c>
      <c r="K1058" s="9">
        <f t="shared" si="119"/>
        <v>0</v>
      </c>
    </row>
    <row r="1059" spans="1:11" x14ac:dyDescent="0.3">
      <c r="A1059" s="1">
        <v>40256</v>
      </c>
      <c r="B1059" s="2">
        <v>1159.9000000000001</v>
      </c>
      <c r="C1059" s="10">
        <f t="shared" si="123"/>
        <v>-5.0865048935092054E-3</v>
      </c>
      <c r="D1059" s="7">
        <v>1.02</v>
      </c>
      <c r="E1059">
        <f t="shared" si="121"/>
        <v>1.1399999999999999</v>
      </c>
      <c r="F1059">
        <f t="shared" si="122"/>
        <v>0.67</v>
      </c>
      <c r="G1059" s="27">
        <f t="shared" si="116"/>
        <v>0.74468085106382997</v>
      </c>
      <c r="H1059" s="9">
        <f t="shared" si="120"/>
        <v>0</v>
      </c>
      <c r="I1059" s="9">
        <f t="shared" si="117"/>
        <v>0</v>
      </c>
      <c r="J1059" s="9">
        <f t="shared" si="118"/>
        <v>-5.0865048935092054E-3</v>
      </c>
      <c r="K1059" s="9">
        <f t="shared" si="119"/>
        <v>0</v>
      </c>
    </row>
    <row r="1060" spans="1:11" x14ac:dyDescent="0.3">
      <c r="A1060" s="1">
        <v>40259</v>
      </c>
      <c r="B1060" s="2">
        <v>1165.81</v>
      </c>
      <c r="C1060" s="10">
        <f t="shared" si="123"/>
        <v>5.0952668333475769E-3</v>
      </c>
      <c r="D1060" s="7">
        <v>1.01</v>
      </c>
      <c r="E1060">
        <f t="shared" si="121"/>
        <v>1.1399999999999999</v>
      </c>
      <c r="F1060">
        <f t="shared" si="122"/>
        <v>0.67</v>
      </c>
      <c r="G1060" s="27">
        <f t="shared" si="116"/>
        <v>0.72340425531914909</v>
      </c>
      <c r="H1060" s="9">
        <f t="shared" si="120"/>
        <v>0</v>
      </c>
      <c r="I1060" s="9">
        <f t="shared" si="117"/>
        <v>0</v>
      </c>
      <c r="J1060" s="9">
        <f t="shared" si="118"/>
        <v>5.0952668333475769E-3</v>
      </c>
      <c r="K1060" s="9">
        <f t="shared" si="119"/>
        <v>0</v>
      </c>
    </row>
    <row r="1061" spans="1:11" x14ac:dyDescent="0.3">
      <c r="A1061" s="1">
        <v>40260</v>
      </c>
      <c r="B1061" s="2">
        <v>1174.17</v>
      </c>
      <c r="C1061" s="10">
        <f t="shared" si="123"/>
        <v>7.1709798337637586E-3</v>
      </c>
      <c r="D1061" s="7">
        <v>1.02</v>
      </c>
      <c r="E1061">
        <f t="shared" si="121"/>
        <v>1.1399999999999999</v>
      </c>
      <c r="F1061">
        <f t="shared" si="122"/>
        <v>0.67</v>
      </c>
      <c r="G1061" s="27">
        <f t="shared" si="116"/>
        <v>0.74468085106382997</v>
      </c>
      <c r="H1061" s="9">
        <f t="shared" si="120"/>
        <v>0</v>
      </c>
      <c r="I1061" s="9">
        <f t="shared" si="117"/>
        <v>0</v>
      </c>
      <c r="J1061" s="9">
        <f t="shared" si="118"/>
        <v>7.1709798337637586E-3</v>
      </c>
      <c r="K1061" s="9">
        <f t="shared" si="119"/>
        <v>0</v>
      </c>
    </row>
    <row r="1062" spans="1:11" x14ac:dyDescent="0.3">
      <c r="A1062" s="1">
        <v>40261</v>
      </c>
      <c r="B1062" s="2">
        <v>1167.72</v>
      </c>
      <c r="C1062" s="10">
        <f t="shared" si="123"/>
        <v>-5.4932420347990878E-3</v>
      </c>
      <c r="D1062" s="7">
        <v>1.08</v>
      </c>
      <c r="E1062">
        <f t="shared" si="121"/>
        <v>1.1399999999999999</v>
      </c>
      <c r="F1062">
        <f t="shared" si="122"/>
        <v>0.67</v>
      </c>
      <c r="G1062" s="27">
        <f t="shared" si="116"/>
        <v>0.87234042553191526</v>
      </c>
      <c r="H1062" s="9">
        <f t="shared" si="120"/>
        <v>0</v>
      </c>
      <c r="I1062" s="9">
        <f t="shared" si="117"/>
        <v>0</v>
      </c>
      <c r="J1062" s="9">
        <f t="shared" si="118"/>
        <v>0</v>
      </c>
      <c r="K1062" s="9">
        <f t="shared" si="119"/>
        <v>-5.4932420347990878E-3</v>
      </c>
    </row>
    <row r="1063" spans="1:11" x14ac:dyDescent="0.3">
      <c r="A1063" s="1">
        <v>40262</v>
      </c>
      <c r="B1063" s="2">
        <v>1165.73</v>
      </c>
      <c r="C1063" s="10">
        <f t="shared" si="123"/>
        <v>-1.7041756585482899E-3</v>
      </c>
      <c r="D1063" s="7">
        <v>1.1000000000000001</v>
      </c>
      <c r="E1063">
        <f t="shared" si="121"/>
        <v>1.1399999999999999</v>
      </c>
      <c r="F1063">
        <f t="shared" si="122"/>
        <v>0.67</v>
      </c>
      <c r="G1063" s="27">
        <f t="shared" si="116"/>
        <v>0.91489361702127692</v>
      </c>
      <c r="H1063" s="9">
        <f t="shared" si="120"/>
        <v>0</v>
      </c>
      <c r="I1063" s="9">
        <f t="shared" si="117"/>
        <v>0</v>
      </c>
      <c r="J1063" s="9">
        <f t="shared" si="118"/>
        <v>0</v>
      </c>
      <c r="K1063" s="9">
        <f t="shared" si="119"/>
        <v>-1.7041756585482899E-3</v>
      </c>
    </row>
    <row r="1064" spans="1:11" x14ac:dyDescent="0.3">
      <c r="A1064" s="1">
        <v>40263</v>
      </c>
      <c r="B1064" s="2">
        <v>1166.5899999999999</v>
      </c>
      <c r="C1064" s="10">
        <f t="shared" si="123"/>
        <v>7.3773515307995843E-4</v>
      </c>
      <c r="D1064" s="7">
        <v>1.04</v>
      </c>
      <c r="E1064">
        <f t="shared" si="121"/>
        <v>1.1399999999999999</v>
      </c>
      <c r="F1064">
        <f t="shared" si="122"/>
        <v>0.67</v>
      </c>
      <c r="G1064" s="27">
        <f t="shared" si="116"/>
        <v>0.78723404255319174</v>
      </c>
      <c r="H1064" s="9">
        <f t="shared" si="120"/>
        <v>0</v>
      </c>
      <c r="I1064" s="9">
        <f t="shared" si="117"/>
        <v>0</v>
      </c>
      <c r="J1064" s="9">
        <f t="shared" si="118"/>
        <v>0</v>
      </c>
      <c r="K1064" s="9">
        <f t="shared" si="119"/>
        <v>7.3773515307995843E-4</v>
      </c>
    </row>
    <row r="1065" spans="1:11" x14ac:dyDescent="0.3">
      <c r="A1065" s="1">
        <v>40267</v>
      </c>
      <c r="B1065" s="2">
        <v>1173.27</v>
      </c>
      <c r="C1065" s="10">
        <f t="shared" si="123"/>
        <v>5.7260905716661932E-3</v>
      </c>
      <c r="D1065" s="7">
        <v>1.06</v>
      </c>
      <c r="E1065">
        <f t="shared" si="121"/>
        <v>1.1399999999999999</v>
      </c>
      <c r="F1065">
        <f t="shared" si="122"/>
        <v>0.67</v>
      </c>
      <c r="G1065" s="27">
        <f t="shared" si="116"/>
        <v>0.8297872340425535</v>
      </c>
      <c r="H1065" s="9">
        <f t="shared" si="120"/>
        <v>0</v>
      </c>
      <c r="I1065" s="9">
        <f t="shared" si="117"/>
        <v>0</v>
      </c>
      <c r="J1065" s="9">
        <f t="shared" si="118"/>
        <v>0</v>
      </c>
      <c r="K1065" s="9">
        <f t="shared" si="119"/>
        <v>5.7260905716661932E-3</v>
      </c>
    </row>
    <row r="1066" spans="1:11" x14ac:dyDescent="0.3">
      <c r="A1066" s="1">
        <v>40268</v>
      </c>
      <c r="B1066" s="2">
        <v>1169.43</v>
      </c>
      <c r="C1066" s="10">
        <f t="shared" si="123"/>
        <v>-3.2729039351555209E-3</v>
      </c>
      <c r="D1066" s="7">
        <v>1.02</v>
      </c>
      <c r="E1066">
        <f t="shared" si="121"/>
        <v>1.1399999999999999</v>
      </c>
      <c r="F1066">
        <f t="shared" si="122"/>
        <v>0.67</v>
      </c>
      <c r="G1066" s="27">
        <f t="shared" si="116"/>
        <v>0.74468085106382997</v>
      </c>
      <c r="H1066" s="9">
        <f t="shared" si="120"/>
        <v>0</v>
      </c>
      <c r="I1066" s="9">
        <f t="shared" si="117"/>
        <v>0</v>
      </c>
      <c r="J1066" s="9">
        <f t="shared" si="118"/>
        <v>-3.2729039351555209E-3</v>
      </c>
      <c r="K1066" s="9">
        <f t="shared" si="119"/>
        <v>0</v>
      </c>
    </row>
    <row r="1067" spans="1:11" x14ac:dyDescent="0.3">
      <c r="A1067" s="1">
        <v>40269</v>
      </c>
      <c r="B1067" s="2">
        <v>1178.0999999999999</v>
      </c>
      <c r="C1067" s="10">
        <f t="shared" si="123"/>
        <v>7.4138682948101595E-3</v>
      </c>
      <c r="D1067" s="7">
        <v>1.05</v>
      </c>
      <c r="E1067">
        <f t="shared" si="121"/>
        <v>1.1399999999999999</v>
      </c>
      <c r="F1067">
        <f t="shared" si="122"/>
        <v>0.67</v>
      </c>
      <c r="G1067" s="27">
        <f t="shared" si="116"/>
        <v>0.80851063829787262</v>
      </c>
      <c r="H1067" s="9">
        <f t="shared" si="120"/>
        <v>0</v>
      </c>
      <c r="I1067" s="9">
        <f t="shared" si="117"/>
        <v>0</v>
      </c>
      <c r="J1067" s="9">
        <f t="shared" si="118"/>
        <v>0</v>
      </c>
      <c r="K1067" s="9">
        <f t="shared" si="119"/>
        <v>7.4138682948101595E-3</v>
      </c>
    </row>
    <row r="1068" spans="1:11" x14ac:dyDescent="0.3">
      <c r="A1068" s="1">
        <v>40273</v>
      </c>
      <c r="B1068" s="2">
        <v>1187.44</v>
      </c>
      <c r="C1068" s="10">
        <f t="shared" si="123"/>
        <v>7.9280196927256994E-3</v>
      </c>
      <c r="D1068" s="7">
        <v>1.18</v>
      </c>
      <c r="E1068">
        <f t="shared" si="121"/>
        <v>1.18</v>
      </c>
      <c r="F1068">
        <f t="shared" si="122"/>
        <v>0.67</v>
      </c>
      <c r="G1068" s="27">
        <f t="shared" si="116"/>
        <v>1</v>
      </c>
      <c r="H1068" s="9">
        <f t="shared" si="120"/>
        <v>0</v>
      </c>
      <c r="I1068" s="9">
        <f t="shared" si="117"/>
        <v>0</v>
      </c>
      <c r="J1068" s="9">
        <f t="shared" si="118"/>
        <v>0</v>
      </c>
      <c r="K1068" s="9">
        <f t="shared" si="119"/>
        <v>7.9280196927256994E-3</v>
      </c>
    </row>
    <row r="1069" spans="1:11" x14ac:dyDescent="0.3">
      <c r="A1069" s="1">
        <v>40274</v>
      </c>
      <c r="B1069" s="2">
        <v>1189.44</v>
      </c>
      <c r="C1069" s="10">
        <f t="shared" si="123"/>
        <v>1.6842956275685507E-3</v>
      </c>
      <c r="D1069" s="7">
        <v>1.1399999999999999</v>
      </c>
      <c r="E1069">
        <f t="shared" si="121"/>
        <v>1.18</v>
      </c>
      <c r="F1069">
        <f t="shared" si="122"/>
        <v>0.67</v>
      </c>
      <c r="G1069" s="27">
        <f t="shared" si="116"/>
        <v>0.92156862745098034</v>
      </c>
      <c r="H1069" s="9">
        <f t="shared" si="120"/>
        <v>0</v>
      </c>
      <c r="I1069" s="9">
        <f t="shared" si="117"/>
        <v>0</v>
      </c>
      <c r="J1069" s="9">
        <f t="shared" si="118"/>
        <v>0</v>
      </c>
      <c r="K1069" s="9">
        <f t="shared" si="119"/>
        <v>1.6842956275685507E-3</v>
      </c>
    </row>
    <row r="1070" spans="1:11" x14ac:dyDescent="0.3">
      <c r="A1070" s="1">
        <v>40275</v>
      </c>
      <c r="B1070" s="2">
        <v>1182.45</v>
      </c>
      <c r="C1070" s="10">
        <f t="shared" si="123"/>
        <v>-5.8767150928167953E-3</v>
      </c>
      <c r="D1070" s="7">
        <v>1.06</v>
      </c>
      <c r="E1070">
        <f t="shared" si="121"/>
        <v>1.18</v>
      </c>
      <c r="F1070">
        <f t="shared" si="122"/>
        <v>0.67</v>
      </c>
      <c r="G1070" s="27">
        <f t="shared" si="116"/>
        <v>0.76470588235294135</v>
      </c>
      <c r="H1070" s="9">
        <f t="shared" si="120"/>
        <v>0</v>
      </c>
      <c r="I1070" s="9">
        <f t="shared" si="117"/>
        <v>0</v>
      </c>
      <c r="J1070" s="9">
        <f t="shared" si="118"/>
        <v>0</v>
      </c>
      <c r="K1070" s="9">
        <f t="shared" si="119"/>
        <v>-5.8767150928167953E-3</v>
      </c>
    </row>
    <row r="1071" spans="1:11" x14ac:dyDescent="0.3">
      <c r="A1071" s="1">
        <v>40276</v>
      </c>
      <c r="B1071" s="2">
        <v>1186.44</v>
      </c>
      <c r="C1071" s="10">
        <f t="shared" si="123"/>
        <v>3.3743498668019865E-3</v>
      </c>
      <c r="D1071" s="7">
        <v>1.0900000000000001</v>
      </c>
      <c r="E1071">
        <f t="shared" si="121"/>
        <v>1.18</v>
      </c>
      <c r="F1071">
        <f t="shared" si="122"/>
        <v>0.67</v>
      </c>
      <c r="G1071" s="27">
        <f t="shared" si="116"/>
        <v>0.82352941176470618</v>
      </c>
      <c r="H1071" s="9">
        <f t="shared" si="120"/>
        <v>0</v>
      </c>
      <c r="I1071" s="9">
        <f t="shared" si="117"/>
        <v>0</v>
      </c>
      <c r="J1071" s="9">
        <f t="shared" si="118"/>
        <v>0</v>
      </c>
      <c r="K1071" s="9">
        <f t="shared" si="119"/>
        <v>3.3743498668019865E-3</v>
      </c>
    </row>
    <row r="1072" spans="1:11" x14ac:dyDescent="0.3">
      <c r="A1072" s="1">
        <v>40277</v>
      </c>
      <c r="B1072" s="2">
        <v>1194.3699999999999</v>
      </c>
      <c r="C1072" s="10">
        <f t="shared" si="123"/>
        <v>6.6838609622061262E-3</v>
      </c>
      <c r="D1072" s="7">
        <v>1.08</v>
      </c>
      <c r="E1072">
        <f t="shared" si="121"/>
        <v>1.18</v>
      </c>
      <c r="F1072">
        <f t="shared" si="122"/>
        <v>0.67</v>
      </c>
      <c r="G1072" s="27">
        <f t="shared" si="116"/>
        <v>0.80392156862745123</v>
      </c>
      <c r="H1072" s="9">
        <f t="shared" si="120"/>
        <v>0</v>
      </c>
      <c r="I1072" s="9">
        <f t="shared" si="117"/>
        <v>0</v>
      </c>
      <c r="J1072" s="9">
        <f t="shared" si="118"/>
        <v>0</v>
      </c>
      <c r="K1072" s="9">
        <f t="shared" si="119"/>
        <v>6.6838609622061262E-3</v>
      </c>
    </row>
    <row r="1073" spans="1:11" x14ac:dyDescent="0.3">
      <c r="A1073" s="1">
        <v>40280</v>
      </c>
      <c r="B1073" s="2">
        <v>1196.48</v>
      </c>
      <c r="C1073" s="10">
        <f t="shared" si="123"/>
        <v>1.7666217336337379E-3</v>
      </c>
      <c r="D1073" s="7">
        <v>1.07</v>
      </c>
      <c r="E1073">
        <f t="shared" si="121"/>
        <v>1.18</v>
      </c>
      <c r="F1073">
        <f t="shared" si="122"/>
        <v>0.67</v>
      </c>
      <c r="G1073" s="27">
        <f t="shared" si="116"/>
        <v>0.78431372549019629</v>
      </c>
      <c r="H1073" s="9">
        <f t="shared" si="120"/>
        <v>0</v>
      </c>
      <c r="I1073" s="9">
        <f t="shared" si="117"/>
        <v>0</v>
      </c>
      <c r="J1073" s="9">
        <f t="shared" si="118"/>
        <v>0</v>
      </c>
      <c r="K1073" s="9">
        <f t="shared" si="119"/>
        <v>1.7666217336337379E-3</v>
      </c>
    </row>
    <row r="1074" spans="1:11" x14ac:dyDescent="0.3">
      <c r="A1074" s="1">
        <v>40281</v>
      </c>
      <c r="B1074" s="2">
        <v>1197.3</v>
      </c>
      <c r="C1074" s="10">
        <f t="shared" si="123"/>
        <v>6.8534367477929954E-4</v>
      </c>
      <c r="D1074" s="7">
        <v>1.07</v>
      </c>
      <c r="E1074">
        <f t="shared" si="121"/>
        <v>1.18</v>
      </c>
      <c r="F1074">
        <f t="shared" si="122"/>
        <v>0.67</v>
      </c>
      <c r="G1074" s="27">
        <f t="shared" si="116"/>
        <v>0.78431372549019629</v>
      </c>
      <c r="H1074" s="9">
        <f t="shared" si="120"/>
        <v>0</v>
      </c>
      <c r="I1074" s="9">
        <f t="shared" si="117"/>
        <v>0</v>
      </c>
      <c r="J1074" s="9">
        <f t="shared" si="118"/>
        <v>0</v>
      </c>
      <c r="K1074" s="9">
        <f t="shared" si="119"/>
        <v>6.8534367477929954E-4</v>
      </c>
    </row>
    <row r="1075" spans="1:11" x14ac:dyDescent="0.3">
      <c r="A1075" s="1">
        <v>40282</v>
      </c>
      <c r="B1075" s="2">
        <v>1210.6500000000001</v>
      </c>
      <c r="C1075" s="10">
        <f t="shared" si="123"/>
        <v>1.1150087697319082E-2</v>
      </c>
      <c r="D1075" s="7">
        <v>1.07</v>
      </c>
      <c r="E1075">
        <f t="shared" si="121"/>
        <v>1.18</v>
      </c>
      <c r="F1075">
        <f t="shared" si="122"/>
        <v>0.67</v>
      </c>
      <c r="G1075" s="27">
        <f t="shared" si="116"/>
        <v>0.78431372549019629</v>
      </c>
      <c r="H1075" s="9">
        <f t="shared" si="120"/>
        <v>0</v>
      </c>
      <c r="I1075" s="9">
        <f t="shared" si="117"/>
        <v>0</v>
      </c>
      <c r="J1075" s="9">
        <f t="shared" si="118"/>
        <v>0</v>
      </c>
      <c r="K1075" s="9">
        <f t="shared" si="119"/>
        <v>1.1150087697319082E-2</v>
      </c>
    </row>
    <row r="1076" spans="1:11" x14ac:dyDescent="0.3">
      <c r="A1076" s="1">
        <v>40283</v>
      </c>
      <c r="B1076" s="2">
        <v>1211.67</v>
      </c>
      <c r="C1076" s="10">
        <f t="shared" si="123"/>
        <v>8.4252261182008153E-4</v>
      </c>
      <c r="D1076" s="7">
        <v>1.04</v>
      </c>
      <c r="E1076">
        <f t="shared" si="121"/>
        <v>1.18</v>
      </c>
      <c r="F1076">
        <f t="shared" si="122"/>
        <v>0.67</v>
      </c>
      <c r="G1076" s="27">
        <f t="shared" si="116"/>
        <v>0.72549019607843146</v>
      </c>
      <c r="H1076" s="9">
        <f t="shared" si="120"/>
        <v>0</v>
      </c>
      <c r="I1076" s="9">
        <f t="shared" si="117"/>
        <v>0</v>
      </c>
      <c r="J1076" s="9">
        <f t="shared" si="118"/>
        <v>8.4252261182008153E-4</v>
      </c>
      <c r="K1076" s="9">
        <f t="shared" si="119"/>
        <v>0</v>
      </c>
    </row>
    <row r="1077" spans="1:11" x14ac:dyDescent="0.3">
      <c r="A1077" s="1">
        <v>40284</v>
      </c>
      <c r="B1077" s="2">
        <v>1192.1300000000001</v>
      </c>
      <c r="C1077" s="10">
        <f t="shared" si="123"/>
        <v>-1.6126503090775509E-2</v>
      </c>
      <c r="D1077" s="7">
        <v>0.98</v>
      </c>
      <c r="E1077">
        <f t="shared" si="121"/>
        <v>1.18</v>
      </c>
      <c r="F1077">
        <f t="shared" si="122"/>
        <v>0.67</v>
      </c>
      <c r="G1077" s="27">
        <f t="shared" si="116"/>
        <v>0.60784313725490202</v>
      </c>
      <c r="H1077" s="9">
        <f t="shared" si="120"/>
        <v>0</v>
      </c>
      <c r="I1077" s="9">
        <f t="shared" si="117"/>
        <v>0</v>
      </c>
      <c r="J1077" s="9">
        <f t="shared" si="118"/>
        <v>-1.6126503090775509E-2</v>
      </c>
      <c r="K1077" s="9">
        <f t="shared" si="119"/>
        <v>0</v>
      </c>
    </row>
    <row r="1078" spans="1:11" x14ac:dyDescent="0.3">
      <c r="A1078" s="1">
        <v>40287</v>
      </c>
      <c r="B1078" s="2">
        <v>1197.52</v>
      </c>
      <c r="C1078" s="10">
        <f t="shared" si="123"/>
        <v>4.5213189836677816E-3</v>
      </c>
      <c r="D1078" s="7">
        <v>1.01</v>
      </c>
      <c r="E1078">
        <f t="shared" si="121"/>
        <v>1.18</v>
      </c>
      <c r="F1078">
        <f t="shared" si="122"/>
        <v>0.67</v>
      </c>
      <c r="G1078" s="27">
        <f t="shared" si="116"/>
        <v>0.66666666666666674</v>
      </c>
      <c r="H1078" s="9">
        <f t="shared" si="120"/>
        <v>0</v>
      </c>
      <c r="I1078" s="9">
        <f t="shared" si="117"/>
        <v>0</v>
      </c>
      <c r="J1078" s="9">
        <f t="shared" si="118"/>
        <v>4.5213189836677816E-3</v>
      </c>
      <c r="K1078" s="9">
        <f t="shared" si="119"/>
        <v>0</v>
      </c>
    </row>
    <row r="1079" spans="1:11" x14ac:dyDescent="0.3">
      <c r="A1079" s="1">
        <v>40288</v>
      </c>
      <c r="B1079" s="2">
        <v>1207.17</v>
      </c>
      <c r="C1079" s="10">
        <f t="shared" si="123"/>
        <v>8.0583205290935354E-3</v>
      </c>
      <c r="D1079" s="7">
        <v>1.05</v>
      </c>
      <c r="E1079">
        <f t="shared" si="121"/>
        <v>1.18</v>
      </c>
      <c r="F1079">
        <f t="shared" si="122"/>
        <v>0.67</v>
      </c>
      <c r="G1079" s="27">
        <f t="shared" si="116"/>
        <v>0.7450980392156864</v>
      </c>
      <c r="H1079" s="9">
        <f t="shared" si="120"/>
        <v>0</v>
      </c>
      <c r="I1079" s="9">
        <f t="shared" si="117"/>
        <v>0</v>
      </c>
      <c r="J1079" s="9">
        <f t="shared" si="118"/>
        <v>8.0583205290935354E-3</v>
      </c>
      <c r="K1079" s="9">
        <f t="shared" si="119"/>
        <v>0</v>
      </c>
    </row>
    <row r="1080" spans="1:11" x14ac:dyDescent="0.3">
      <c r="A1080" s="1">
        <v>40289</v>
      </c>
      <c r="B1080" s="2">
        <v>1205.94</v>
      </c>
      <c r="C1080" s="10">
        <f t="shared" si="123"/>
        <v>-1.0189120007952635E-3</v>
      </c>
      <c r="D1080" s="7">
        <v>1.03</v>
      </c>
      <c r="E1080">
        <f t="shared" si="121"/>
        <v>1.18</v>
      </c>
      <c r="F1080">
        <f t="shared" si="122"/>
        <v>0.67</v>
      </c>
      <c r="G1080" s="27">
        <f t="shared" si="116"/>
        <v>0.70588235294117663</v>
      </c>
      <c r="H1080" s="9">
        <f t="shared" si="120"/>
        <v>0</v>
      </c>
      <c r="I1080" s="9">
        <f t="shared" si="117"/>
        <v>0</v>
      </c>
      <c r="J1080" s="9">
        <f t="shared" si="118"/>
        <v>-1.0189120007952635E-3</v>
      </c>
      <c r="K1080" s="9">
        <f t="shared" si="119"/>
        <v>0</v>
      </c>
    </row>
    <row r="1081" spans="1:11" x14ac:dyDescent="0.3">
      <c r="A1081" s="1">
        <v>40290</v>
      </c>
      <c r="B1081" s="2">
        <v>1208.67</v>
      </c>
      <c r="C1081" s="10">
        <f t="shared" si="123"/>
        <v>2.2637942186178569E-3</v>
      </c>
      <c r="D1081" s="7">
        <v>1.07</v>
      </c>
      <c r="E1081">
        <f t="shared" si="121"/>
        <v>1.18</v>
      </c>
      <c r="F1081">
        <f t="shared" si="122"/>
        <v>0.67</v>
      </c>
      <c r="G1081" s="27">
        <f t="shared" si="116"/>
        <v>0.78431372549019629</v>
      </c>
      <c r="H1081" s="9">
        <f t="shared" si="120"/>
        <v>0</v>
      </c>
      <c r="I1081" s="9">
        <f t="shared" si="117"/>
        <v>0</v>
      </c>
      <c r="J1081" s="9">
        <f t="shared" si="118"/>
        <v>0</v>
      </c>
      <c r="K1081" s="9">
        <f t="shared" si="119"/>
        <v>2.2637942186178569E-3</v>
      </c>
    </row>
    <row r="1082" spans="1:11" x14ac:dyDescent="0.3">
      <c r="A1082" s="1">
        <v>40291</v>
      </c>
      <c r="B1082" s="2">
        <v>1217.28</v>
      </c>
      <c r="C1082" s="10">
        <f t="shared" si="123"/>
        <v>7.1235324778474683E-3</v>
      </c>
      <c r="D1082" s="7">
        <v>1.1000000000000001</v>
      </c>
      <c r="E1082">
        <f t="shared" si="121"/>
        <v>1.18</v>
      </c>
      <c r="F1082">
        <f t="shared" si="122"/>
        <v>0.67</v>
      </c>
      <c r="G1082" s="27">
        <f t="shared" si="116"/>
        <v>0.84313725490196101</v>
      </c>
      <c r="H1082" s="9">
        <f t="shared" si="120"/>
        <v>0</v>
      </c>
      <c r="I1082" s="9">
        <f t="shared" si="117"/>
        <v>0</v>
      </c>
      <c r="J1082" s="9">
        <f t="shared" si="118"/>
        <v>0</v>
      </c>
      <c r="K1082" s="9">
        <f t="shared" si="119"/>
        <v>7.1235324778474683E-3</v>
      </c>
    </row>
    <row r="1083" spans="1:11" x14ac:dyDescent="0.3">
      <c r="A1083" s="1">
        <v>40294</v>
      </c>
      <c r="B1083" s="2">
        <v>1212.05</v>
      </c>
      <c r="C1083" s="10">
        <f t="shared" si="123"/>
        <v>-4.2964642481598467E-3</v>
      </c>
      <c r="D1083" s="7">
        <v>1.0900000000000001</v>
      </c>
      <c r="E1083">
        <f t="shared" si="121"/>
        <v>1.18</v>
      </c>
      <c r="F1083">
        <f t="shared" si="122"/>
        <v>0.67</v>
      </c>
      <c r="G1083" s="27">
        <f t="shared" ref="G1083:G1146" si="124">(D1083-F1083)/(E1083-F1083)</f>
        <v>0.82352941176470618</v>
      </c>
      <c r="H1083" s="9">
        <f t="shared" si="120"/>
        <v>0</v>
      </c>
      <c r="I1083" s="9">
        <f t="shared" ref="I1083:I1146" si="125">IF(G1083&gt;H$2,IF(G1083&lt;I$2,C1083,0),0)</f>
        <v>0</v>
      </c>
      <c r="J1083" s="9">
        <f t="shared" ref="J1083:J1146" si="126">IF(G1083&gt;I$2,IF(G1083&lt;J$2,C1083,0),0)</f>
        <v>0</v>
      </c>
      <c r="K1083" s="9">
        <f t="shared" ref="K1083:K1146" si="127">IF(G1083&gt;J$2,IF(G1083&lt;K$2,C1083,0),0)</f>
        <v>-4.2964642481598467E-3</v>
      </c>
    </row>
    <row r="1084" spans="1:11" x14ac:dyDescent="0.3">
      <c r="A1084" s="1">
        <v>40295</v>
      </c>
      <c r="B1084" s="2">
        <v>1183.71</v>
      </c>
      <c r="C1084" s="10">
        <f t="shared" si="123"/>
        <v>-2.3381873685078932E-2</v>
      </c>
      <c r="D1084" s="7">
        <v>1.03</v>
      </c>
      <c r="E1084">
        <f t="shared" si="121"/>
        <v>1.18</v>
      </c>
      <c r="F1084">
        <f t="shared" si="122"/>
        <v>0.67</v>
      </c>
      <c r="G1084" s="27">
        <f t="shared" si="124"/>
        <v>0.70588235294117663</v>
      </c>
      <c r="H1084" s="9">
        <f t="shared" si="120"/>
        <v>0</v>
      </c>
      <c r="I1084" s="9">
        <f t="shared" si="125"/>
        <v>0</v>
      </c>
      <c r="J1084" s="9">
        <f t="shared" si="126"/>
        <v>-2.3381873685078932E-2</v>
      </c>
      <c r="K1084" s="9">
        <f t="shared" si="127"/>
        <v>0</v>
      </c>
    </row>
    <row r="1085" spans="1:11" x14ac:dyDescent="0.3">
      <c r="A1085" s="1">
        <v>40296</v>
      </c>
      <c r="B1085" s="2">
        <v>1191.3599999999999</v>
      </c>
      <c r="C1085" s="10">
        <f t="shared" si="123"/>
        <v>6.4627315812148785E-3</v>
      </c>
      <c r="D1085" s="7">
        <v>1.03</v>
      </c>
      <c r="E1085">
        <f t="shared" si="121"/>
        <v>1.18</v>
      </c>
      <c r="F1085">
        <f t="shared" si="122"/>
        <v>0.67</v>
      </c>
      <c r="G1085" s="27">
        <f t="shared" si="124"/>
        <v>0.70588235294117663</v>
      </c>
      <c r="H1085" s="9">
        <f t="shared" si="120"/>
        <v>0</v>
      </c>
      <c r="I1085" s="9">
        <f t="shared" si="125"/>
        <v>0</v>
      </c>
      <c r="J1085" s="9">
        <f t="shared" si="126"/>
        <v>6.4627315812148785E-3</v>
      </c>
      <c r="K1085" s="9">
        <f t="shared" si="127"/>
        <v>0</v>
      </c>
    </row>
    <row r="1086" spans="1:11" x14ac:dyDescent="0.3">
      <c r="A1086" s="1">
        <v>40297</v>
      </c>
      <c r="B1086" s="2">
        <v>1206.78</v>
      </c>
      <c r="C1086" s="10">
        <f t="shared" si="123"/>
        <v>1.2943190975020207E-2</v>
      </c>
      <c r="D1086" s="7">
        <v>1.01</v>
      </c>
      <c r="E1086">
        <f t="shared" si="121"/>
        <v>1.18</v>
      </c>
      <c r="F1086">
        <f t="shared" si="122"/>
        <v>0.67</v>
      </c>
      <c r="G1086" s="27">
        <f t="shared" si="124"/>
        <v>0.66666666666666674</v>
      </c>
      <c r="H1086" s="9">
        <f t="shared" si="120"/>
        <v>0</v>
      </c>
      <c r="I1086" s="9">
        <f t="shared" si="125"/>
        <v>0</v>
      </c>
      <c r="J1086" s="9">
        <f t="shared" si="126"/>
        <v>1.2943190975020207E-2</v>
      </c>
      <c r="K1086" s="9">
        <f t="shared" si="127"/>
        <v>0</v>
      </c>
    </row>
    <row r="1087" spans="1:11" x14ac:dyDescent="0.3">
      <c r="A1087" s="1">
        <v>40298</v>
      </c>
      <c r="B1087" s="2">
        <v>1186.69</v>
      </c>
      <c r="C1087" s="10">
        <f t="shared" si="123"/>
        <v>-1.66476076832562E-2</v>
      </c>
      <c r="D1087" s="7">
        <v>0.97</v>
      </c>
      <c r="E1087">
        <f t="shared" si="121"/>
        <v>1.18</v>
      </c>
      <c r="F1087">
        <f t="shared" si="122"/>
        <v>0.67</v>
      </c>
      <c r="G1087" s="27">
        <f t="shared" si="124"/>
        <v>0.58823529411764708</v>
      </c>
      <c r="H1087" s="9">
        <f t="shared" si="120"/>
        <v>0</v>
      </c>
      <c r="I1087" s="9">
        <f t="shared" si="125"/>
        <v>0</v>
      </c>
      <c r="J1087" s="9">
        <f t="shared" si="126"/>
        <v>-1.66476076832562E-2</v>
      </c>
      <c r="K1087" s="9">
        <f t="shared" si="127"/>
        <v>0</v>
      </c>
    </row>
    <row r="1088" spans="1:11" x14ac:dyDescent="0.3">
      <c r="A1088" s="1">
        <v>40301</v>
      </c>
      <c r="B1088" s="2">
        <v>1202.26</v>
      </c>
      <c r="C1088" s="10">
        <f t="shared" si="123"/>
        <v>1.3120528528933365E-2</v>
      </c>
      <c r="D1088" s="7">
        <v>1</v>
      </c>
      <c r="E1088">
        <f t="shared" si="121"/>
        <v>1.18</v>
      </c>
      <c r="F1088">
        <f t="shared" si="122"/>
        <v>0.67</v>
      </c>
      <c r="G1088" s="27">
        <f t="shared" si="124"/>
        <v>0.6470588235294118</v>
      </c>
      <c r="H1088" s="9">
        <f t="shared" ref="H1088:H1151" si="128">IF(G1088&lt;H$2,C1088,0)</f>
        <v>0</v>
      </c>
      <c r="I1088" s="9">
        <f t="shared" si="125"/>
        <v>0</v>
      </c>
      <c r="J1088" s="9">
        <f t="shared" si="126"/>
        <v>1.3120528528933365E-2</v>
      </c>
      <c r="K1088" s="9">
        <f t="shared" si="127"/>
        <v>0</v>
      </c>
    </row>
    <row r="1089" spans="1:11" x14ac:dyDescent="0.3">
      <c r="A1089" s="1">
        <v>40302</v>
      </c>
      <c r="B1089" s="2">
        <v>1173.5999999999999</v>
      </c>
      <c r="C1089" s="10">
        <f t="shared" si="123"/>
        <v>-2.3838437609169465E-2</v>
      </c>
      <c r="D1089" s="7">
        <v>0.96</v>
      </c>
      <c r="E1089">
        <f t="shared" si="121"/>
        <v>1.18</v>
      </c>
      <c r="F1089">
        <f t="shared" si="122"/>
        <v>0.67</v>
      </c>
      <c r="G1089" s="27">
        <f t="shared" si="124"/>
        <v>0.56862745098039214</v>
      </c>
      <c r="H1089" s="9">
        <f t="shared" si="128"/>
        <v>0</v>
      </c>
      <c r="I1089" s="9">
        <f t="shared" si="125"/>
        <v>0</v>
      </c>
      <c r="J1089" s="9">
        <f t="shared" si="126"/>
        <v>-2.3838437609169465E-2</v>
      </c>
      <c r="K1089" s="9">
        <f t="shared" si="127"/>
        <v>0</v>
      </c>
    </row>
    <row r="1090" spans="1:11" x14ac:dyDescent="0.3">
      <c r="A1090" s="1">
        <v>40303</v>
      </c>
      <c r="B1090" s="2">
        <v>1165.9000000000001</v>
      </c>
      <c r="C1090" s="10">
        <f t="shared" si="123"/>
        <v>-6.5610088616222043E-3</v>
      </c>
      <c r="D1090" s="7">
        <v>0.88</v>
      </c>
      <c r="E1090">
        <f t="shared" ref="E1090:E1153" si="129">MAX(D965:D1090)</f>
        <v>1.18</v>
      </c>
      <c r="F1090">
        <f t="shared" ref="F1090:F1153" si="130">MIN(D965:D1090)</f>
        <v>0.67</v>
      </c>
      <c r="G1090" s="27">
        <f t="shared" si="124"/>
        <v>0.41176470588235298</v>
      </c>
      <c r="H1090" s="9">
        <f t="shared" si="128"/>
        <v>0</v>
      </c>
      <c r="I1090" s="9">
        <f t="shared" si="125"/>
        <v>-6.5610088616222043E-3</v>
      </c>
      <c r="J1090" s="9">
        <f t="shared" si="126"/>
        <v>0</v>
      </c>
      <c r="K1090" s="9">
        <f t="shared" si="127"/>
        <v>0</v>
      </c>
    </row>
    <row r="1091" spans="1:11" x14ac:dyDescent="0.3">
      <c r="A1091" s="1">
        <v>40304</v>
      </c>
      <c r="B1091" s="2">
        <v>1128.1500000000001</v>
      </c>
      <c r="C1091" s="10">
        <f t="shared" si="123"/>
        <v>-3.237842010464019E-2</v>
      </c>
      <c r="D1091" s="7">
        <v>0.75</v>
      </c>
      <c r="E1091">
        <f t="shared" si="129"/>
        <v>1.18</v>
      </c>
      <c r="F1091">
        <f t="shared" si="130"/>
        <v>0.67</v>
      </c>
      <c r="G1091" s="27">
        <f t="shared" si="124"/>
        <v>0.15686274509803916</v>
      </c>
      <c r="H1091" s="9">
        <f t="shared" si="128"/>
        <v>-3.237842010464019E-2</v>
      </c>
      <c r="I1091" s="9">
        <f t="shared" si="125"/>
        <v>0</v>
      </c>
      <c r="J1091" s="9">
        <f t="shared" si="126"/>
        <v>0</v>
      </c>
      <c r="K1091" s="9">
        <f t="shared" si="127"/>
        <v>0</v>
      </c>
    </row>
    <row r="1092" spans="1:11" x14ac:dyDescent="0.3">
      <c r="A1092" s="1">
        <v>40305</v>
      </c>
      <c r="B1092" s="2">
        <v>1110.8800000000001</v>
      </c>
      <c r="C1092" s="10">
        <f t="shared" si="123"/>
        <v>-1.5308248016664434E-2</v>
      </c>
      <c r="D1092" s="7">
        <v>0.83</v>
      </c>
      <c r="E1092">
        <f t="shared" si="129"/>
        <v>1.18</v>
      </c>
      <c r="F1092">
        <f t="shared" si="130"/>
        <v>0.67</v>
      </c>
      <c r="G1092" s="27">
        <f t="shared" si="124"/>
        <v>0.31372549019607832</v>
      </c>
      <c r="H1092" s="9">
        <f t="shared" si="128"/>
        <v>0</v>
      </c>
      <c r="I1092" s="9">
        <f t="shared" si="125"/>
        <v>-1.5308248016664434E-2</v>
      </c>
      <c r="J1092" s="9">
        <f t="shared" si="126"/>
        <v>0</v>
      </c>
      <c r="K1092" s="9">
        <f t="shared" si="127"/>
        <v>0</v>
      </c>
    </row>
    <row r="1093" spans="1:11" x14ac:dyDescent="0.3">
      <c r="A1093" s="1">
        <v>40308</v>
      </c>
      <c r="B1093" s="2">
        <v>1159.73</v>
      </c>
      <c r="C1093" s="10">
        <f t="shared" si="123"/>
        <v>4.3974146622497393E-2</v>
      </c>
      <c r="D1093" s="7">
        <v>0.87</v>
      </c>
      <c r="E1093">
        <f t="shared" si="129"/>
        <v>1.18</v>
      </c>
      <c r="F1093">
        <f t="shared" si="130"/>
        <v>0.67</v>
      </c>
      <c r="G1093" s="27">
        <f t="shared" si="124"/>
        <v>0.39215686274509803</v>
      </c>
      <c r="H1093" s="9">
        <f t="shared" si="128"/>
        <v>0</v>
      </c>
      <c r="I1093" s="9">
        <f t="shared" si="125"/>
        <v>4.3974146622497393E-2</v>
      </c>
      <c r="J1093" s="9">
        <f t="shared" si="126"/>
        <v>0</v>
      </c>
      <c r="K1093" s="9">
        <f t="shared" si="127"/>
        <v>0</v>
      </c>
    </row>
    <row r="1094" spans="1:11" x14ac:dyDescent="0.3">
      <c r="A1094" s="1">
        <v>40309</v>
      </c>
      <c r="B1094" s="2">
        <v>1155.79</v>
      </c>
      <c r="C1094" s="10">
        <f t="shared" ref="C1094:C1157" si="131">(B1094-B1093)/B1093</f>
        <v>-3.3973424848887713E-3</v>
      </c>
      <c r="D1094" s="7">
        <v>0.85</v>
      </c>
      <c r="E1094">
        <f t="shared" si="129"/>
        <v>1.18</v>
      </c>
      <c r="F1094">
        <f t="shared" si="130"/>
        <v>0.67</v>
      </c>
      <c r="G1094" s="27">
        <f t="shared" si="124"/>
        <v>0.3529411764705882</v>
      </c>
      <c r="H1094" s="9">
        <f t="shared" si="128"/>
        <v>0</v>
      </c>
      <c r="I1094" s="9">
        <f t="shared" si="125"/>
        <v>-3.3973424848887713E-3</v>
      </c>
      <c r="J1094" s="9">
        <f t="shared" si="126"/>
        <v>0</v>
      </c>
      <c r="K1094" s="9">
        <f t="shared" si="127"/>
        <v>0</v>
      </c>
    </row>
    <row r="1095" spans="1:11" x14ac:dyDescent="0.3">
      <c r="A1095" s="1">
        <v>40310</v>
      </c>
      <c r="B1095" s="2">
        <v>1171.67</v>
      </c>
      <c r="C1095" s="10">
        <f t="shared" si="131"/>
        <v>1.3739520155045561E-2</v>
      </c>
      <c r="D1095" s="7">
        <v>0.89</v>
      </c>
      <c r="E1095">
        <f t="shared" si="129"/>
        <v>1.18</v>
      </c>
      <c r="F1095">
        <f t="shared" si="130"/>
        <v>0.67</v>
      </c>
      <c r="G1095" s="27">
        <f t="shared" si="124"/>
        <v>0.43137254901960786</v>
      </c>
      <c r="H1095" s="9">
        <f t="shared" si="128"/>
        <v>0</v>
      </c>
      <c r="I1095" s="9">
        <f t="shared" si="125"/>
        <v>1.3739520155045561E-2</v>
      </c>
      <c r="J1095" s="9">
        <f t="shared" si="126"/>
        <v>0</v>
      </c>
      <c r="K1095" s="9">
        <f t="shared" si="127"/>
        <v>0</v>
      </c>
    </row>
    <row r="1096" spans="1:11" x14ac:dyDescent="0.3">
      <c r="A1096" s="1">
        <v>40311</v>
      </c>
      <c r="B1096" s="2">
        <v>1157.44</v>
      </c>
      <c r="C1096" s="10">
        <f t="shared" si="131"/>
        <v>-1.214505790879686E-2</v>
      </c>
      <c r="D1096" s="7">
        <v>0.87</v>
      </c>
      <c r="E1096">
        <f t="shared" si="129"/>
        <v>1.18</v>
      </c>
      <c r="F1096">
        <f t="shared" si="130"/>
        <v>0.67</v>
      </c>
      <c r="G1096" s="27">
        <f t="shared" si="124"/>
        <v>0.39215686274509803</v>
      </c>
      <c r="H1096" s="9">
        <f t="shared" si="128"/>
        <v>0</v>
      </c>
      <c r="I1096" s="9">
        <f t="shared" si="125"/>
        <v>-1.214505790879686E-2</v>
      </c>
      <c r="J1096" s="9">
        <f t="shared" si="126"/>
        <v>0</v>
      </c>
      <c r="K1096" s="9">
        <f t="shared" si="127"/>
        <v>0</v>
      </c>
    </row>
    <row r="1097" spans="1:11" x14ac:dyDescent="0.3">
      <c r="A1097" s="1">
        <v>40312</v>
      </c>
      <c r="B1097" s="2">
        <v>1135.68</v>
      </c>
      <c r="C1097" s="10">
        <f t="shared" si="131"/>
        <v>-1.8800110588885807E-2</v>
      </c>
      <c r="D1097" s="7">
        <v>0.79</v>
      </c>
      <c r="E1097">
        <f t="shared" si="129"/>
        <v>1.18</v>
      </c>
      <c r="F1097">
        <f t="shared" si="130"/>
        <v>0.67</v>
      </c>
      <c r="G1097" s="27">
        <f t="shared" si="124"/>
        <v>0.23529411764705888</v>
      </c>
      <c r="H1097" s="9">
        <f t="shared" si="128"/>
        <v>-1.8800110588885807E-2</v>
      </c>
      <c r="I1097" s="9">
        <f t="shared" si="125"/>
        <v>0</v>
      </c>
      <c r="J1097" s="9">
        <f t="shared" si="126"/>
        <v>0</v>
      </c>
      <c r="K1097" s="9">
        <f t="shared" si="127"/>
        <v>0</v>
      </c>
    </row>
    <row r="1098" spans="1:11" x14ac:dyDescent="0.3">
      <c r="A1098" s="1">
        <v>40315</v>
      </c>
      <c r="B1098" s="2">
        <v>1136.94</v>
      </c>
      <c r="C1098" s="10">
        <f t="shared" si="131"/>
        <v>1.1094674556212938E-3</v>
      </c>
      <c r="D1098" s="7">
        <v>0.81</v>
      </c>
      <c r="E1098">
        <f t="shared" si="129"/>
        <v>1.18</v>
      </c>
      <c r="F1098">
        <f t="shared" si="130"/>
        <v>0.67</v>
      </c>
      <c r="G1098" s="27">
        <f t="shared" si="124"/>
        <v>0.27450980392156871</v>
      </c>
      <c r="H1098" s="9">
        <f t="shared" si="128"/>
        <v>0</v>
      </c>
      <c r="I1098" s="9">
        <f t="shared" si="125"/>
        <v>1.1094674556212938E-3</v>
      </c>
      <c r="J1098" s="9">
        <f t="shared" si="126"/>
        <v>0</v>
      </c>
      <c r="K1098" s="9">
        <f t="shared" si="127"/>
        <v>0</v>
      </c>
    </row>
    <row r="1099" spans="1:11" x14ac:dyDescent="0.3">
      <c r="A1099" s="1">
        <v>40316</v>
      </c>
      <c r="B1099" s="2">
        <v>1120.8</v>
      </c>
      <c r="C1099" s="10">
        <f t="shared" si="131"/>
        <v>-1.4195999788907154E-2</v>
      </c>
      <c r="D1099" s="7">
        <v>0.76</v>
      </c>
      <c r="E1099">
        <f t="shared" si="129"/>
        <v>1.18</v>
      </c>
      <c r="F1099">
        <f t="shared" si="130"/>
        <v>0.67</v>
      </c>
      <c r="G1099" s="27">
        <f t="shared" si="124"/>
        <v>0.1764705882352941</v>
      </c>
      <c r="H1099" s="9">
        <f t="shared" si="128"/>
        <v>-1.4195999788907154E-2</v>
      </c>
      <c r="I1099" s="9">
        <f t="shared" si="125"/>
        <v>0</v>
      </c>
      <c r="J1099" s="9">
        <f t="shared" si="126"/>
        <v>0</v>
      </c>
      <c r="K1099" s="9">
        <f t="shared" si="127"/>
        <v>0</v>
      </c>
    </row>
    <row r="1100" spans="1:11" x14ac:dyDescent="0.3">
      <c r="A1100" s="1">
        <v>40317</v>
      </c>
      <c r="B1100" s="2">
        <v>1115.05</v>
      </c>
      <c r="C1100" s="10">
        <f t="shared" si="131"/>
        <v>-5.1302640970735192E-3</v>
      </c>
      <c r="D1100" s="7">
        <v>0.8</v>
      </c>
      <c r="E1100">
        <f t="shared" si="129"/>
        <v>1.18</v>
      </c>
      <c r="F1100">
        <f t="shared" si="130"/>
        <v>0.67</v>
      </c>
      <c r="G1100" s="27">
        <f t="shared" si="124"/>
        <v>0.25490196078431376</v>
      </c>
      <c r="H1100" s="9">
        <f t="shared" si="128"/>
        <v>0</v>
      </c>
      <c r="I1100" s="9">
        <f t="shared" si="125"/>
        <v>-5.1302640970735192E-3</v>
      </c>
      <c r="J1100" s="9">
        <f t="shared" si="126"/>
        <v>0</v>
      </c>
      <c r="K1100" s="9">
        <f t="shared" si="127"/>
        <v>0</v>
      </c>
    </row>
    <row r="1101" spans="1:11" x14ac:dyDescent="0.3">
      <c r="A1101" s="1">
        <v>40318</v>
      </c>
      <c r="B1101" s="2">
        <v>1071.5899999999999</v>
      </c>
      <c r="C1101" s="10">
        <f t="shared" si="131"/>
        <v>-3.8975830680238591E-2</v>
      </c>
      <c r="D1101" s="7">
        <v>0.76</v>
      </c>
      <c r="E1101">
        <f t="shared" si="129"/>
        <v>1.18</v>
      </c>
      <c r="F1101">
        <f t="shared" si="130"/>
        <v>0.67</v>
      </c>
      <c r="G1101" s="27">
        <f t="shared" si="124"/>
        <v>0.1764705882352941</v>
      </c>
      <c r="H1101" s="9">
        <f t="shared" si="128"/>
        <v>-3.8975830680238591E-2</v>
      </c>
      <c r="I1101" s="9">
        <f t="shared" si="125"/>
        <v>0</v>
      </c>
      <c r="J1101" s="9">
        <f t="shared" si="126"/>
        <v>0</v>
      </c>
      <c r="K1101" s="9">
        <f t="shared" si="127"/>
        <v>0</v>
      </c>
    </row>
    <row r="1102" spans="1:11" x14ac:dyDescent="0.3">
      <c r="A1102" s="1">
        <v>40319</v>
      </c>
      <c r="B1102" s="2">
        <v>1087.69</v>
      </c>
      <c r="C1102" s="10">
        <f t="shared" si="131"/>
        <v>1.5024402989949642E-2</v>
      </c>
      <c r="D1102" s="7">
        <v>0.76</v>
      </c>
      <c r="E1102">
        <f t="shared" si="129"/>
        <v>1.18</v>
      </c>
      <c r="F1102">
        <f t="shared" si="130"/>
        <v>0.67</v>
      </c>
      <c r="G1102" s="27">
        <f t="shared" si="124"/>
        <v>0.1764705882352941</v>
      </c>
      <c r="H1102" s="9">
        <f t="shared" si="128"/>
        <v>1.5024402989949642E-2</v>
      </c>
      <c r="I1102" s="9">
        <f t="shared" si="125"/>
        <v>0</v>
      </c>
      <c r="J1102" s="9">
        <f t="shared" si="126"/>
        <v>0</v>
      </c>
      <c r="K1102" s="9">
        <f t="shared" si="127"/>
        <v>0</v>
      </c>
    </row>
    <row r="1103" spans="1:11" x14ac:dyDescent="0.3">
      <c r="A1103" s="1">
        <v>40322</v>
      </c>
      <c r="B1103" s="2">
        <v>1073.6500000000001</v>
      </c>
      <c r="C1103" s="10">
        <f t="shared" si="131"/>
        <v>-1.2908089621123631E-2</v>
      </c>
      <c r="D1103" s="7">
        <v>0.77</v>
      </c>
      <c r="E1103">
        <f t="shared" si="129"/>
        <v>1.18</v>
      </c>
      <c r="F1103">
        <f t="shared" si="130"/>
        <v>0.67</v>
      </c>
      <c r="G1103" s="27">
        <f t="shared" si="124"/>
        <v>0.19607843137254902</v>
      </c>
      <c r="H1103" s="9">
        <f t="shared" si="128"/>
        <v>-1.2908089621123631E-2</v>
      </c>
      <c r="I1103" s="9">
        <f t="shared" si="125"/>
        <v>0</v>
      </c>
      <c r="J1103" s="9">
        <f t="shared" si="126"/>
        <v>0</v>
      </c>
      <c r="K1103" s="9">
        <f t="shared" si="127"/>
        <v>0</v>
      </c>
    </row>
    <row r="1104" spans="1:11" x14ac:dyDescent="0.3">
      <c r="A1104" s="1">
        <v>40323</v>
      </c>
      <c r="B1104" s="2">
        <v>1074.03</v>
      </c>
      <c r="C1104" s="10">
        <f t="shared" si="131"/>
        <v>3.5393284589939155E-4</v>
      </c>
      <c r="D1104" s="7">
        <v>0.81</v>
      </c>
      <c r="E1104">
        <f t="shared" si="129"/>
        <v>1.18</v>
      </c>
      <c r="F1104">
        <f t="shared" si="130"/>
        <v>0.67</v>
      </c>
      <c r="G1104" s="27">
        <f t="shared" si="124"/>
        <v>0.27450980392156871</v>
      </c>
      <c r="H1104" s="9">
        <f t="shared" si="128"/>
        <v>0</v>
      </c>
      <c r="I1104" s="9">
        <f t="shared" si="125"/>
        <v>3.5393284589939155E-4</v>
      </c>
      <c r="J1104" s="9">
        <f t="shared" si="126"/>
        <v>0</v>
      </c>
      <c r="K1104" s="9">
        <f t="shared" si="127"/>
        <v>0</v>
      </c>
    </row>
    <row r="1105" spans="1:11" x14ac:dyDescent="0.3">
      <c r="A1105" s="1">
        <v>40325</v>
      </c>
      <c r="B1105" s="2">
        <v>1103.06</v>
      </c>
      <c r="C1105" s="10">
        <f t="shared" si="131"/>
        <v>2.7029040157165046E-2</v>
      </c>
      <c r="D1105" s="7">
        <v>0.87</v>
      </c>
      <c r="E1105">
        <f t="shared" si="129"/>
        <v>1.18</v>
      </c>
      <c r="F1105">
        <f t="shared" si="130"/>
        <v>0.67</v>
      </c>
      <c r="G1105" s="27">
        <f t="shared" si="124"/>
        <v>0.39215686274509803</v>
      </c>
      <c r="H1105" s="9">
        <f t="shared" si="128"/>
        <v>0</v>
      </c>
      <c r="I1105" s="9">
        <f t="shared" si="125"/>
        <v>2.7029040157165046E-2</v>
      </c>
      <c r="J1105" s="9">
        <f t="shared" si="126"/>
        <v>0</v>
      </c>
      <c r="K1105" s="9">
        <f t="shared" si="127"/>
        <v>0</v>
      </c>
    </row>
    <row r="1106" spans="1:11" x14ac:dyDescent="0.3">
      <c r="A1106" s="1">
        <v>40326</v>
      </c>
      <c r="B1106" s="2">
        <v>1089.4100000000001</v>
      </c>
      <c r="C1106" s="10">
        <f t="shared" si="131"/>
        <v>-1.2374666835892757E-2</v>
      </c>
      <c r="D1106" s="7">
        <v>0.76</v>
      </c>
      <c r="E1106">
        <f t="shared" si="129"/>
        <v>1.18</v>
      </c>
      <c r="F1106">
        <f t="shared" si="130"/>
        <v>0.67</v>
      </c>
      <c r="G1106" s="27">
        <f t="shared" si="124"/>
        <v>0.1764705882352941</v>
      </c>
      <c r="H1106" s="9">
        <f t="shared" si="128"/>
        <v>-1.2374666835892757E-2</v>
      </c>
      <c r="I1106" s="9">
        <f t="shared" si="125"/>
        <v>0</v>
      </c>
      <c r="J1106" s="9">
        <f t="shared" si="126"/>
        <v>0</v>
      </c>
      <c r="K1106" s="9">
        <f t="shared" si="127"/>
        <v>0</v>
      </c>
    </row>
    <row r="1107" spans="1:11" x14ac:dyDescent="0.3">
      <c r="A1107" s="1">
        <v>40330</v>
      </c>
      <c r="B1107" s="2">
        <v>1070.71</v>
      </c>
      <c r="C1107" s="10">
        <f t="shared" si="131"/>
        <v>-1.7165254587345483E-2</v>
      </c>
      <c r="D1107" s="7">
        <v>0.78</v>
      </c>
      <c r="E1107">
        <f t="shared" si="129"/>
        <v>1.18</v>
      </c>
      <c r="F1107">
        <f t="shared" si="130"/>
        <v>0.67</v>
      </c>
      <c r="G1107" s="27">
        <f t="shared" si="124"/>
        <v>0.21568627450980393</v>
      </c>
      <c r="H1107" s="9">
        <f t="shared" si="128"/>
        <v>-1.7165254587345483E-2</v>
      </c>
      <c r="I1107" s="9">
        <f t="shared" si="125"/>
        <v>0</v>
      </c>
      <c r="J1107" s="9">
        <f t="shared" si="126"/>
        <v>0</v>
      </c>
      <c r="K1107" s="9">
        <f t="shared" si="127"/>
        <v>0</v>
      </c>
    </row>
    <row r="1108" spans="1:11" x14ac:dyDescent="0.3">
      <c r="A1108" s="1">
        <v>40331</v>
      </c>
      <c r="B1108" s="2">
        <v>1098.3800000000001</v>
      </c>
      <c r="C1108" s="10">
        <f t="shared" si="131"/>
        <v>2.5842665147425607E-2</v>
      </c>
      <c r="D1108" s="7">
        <v>0.82</v>
      </c>
      <c r="E1108">
        <f t="shared" si="129"/>
        <v>1.18</v>
      </c>
      <c r="F1108">
        <f t="shared" si="130"/>
        <v>0.67</v>
      </c>
      <c r="G1108" s="27">
        <f t="shared" si="124"/>
        <v>0.29411764705882343</v>
      </c>
      <c r="H1108" s="9">
        <f t="shared" si="128"/>
        <v>0</v>
      </c>
      <c r="I1108" s="9">
        <f t="shared" si="125"/>
        <v>2.5842665147425607E-2</v>
      </c>
      <c r="J1108" s="9">
        <f t="shared" si="126"/>
        <v>0</v>
      </c>
      <c r="K1108" s="9">
        <f t="shared" si="127"/>
        <v>0</v>
      </c>
    </row>
    <row r="1109" spans="1:11" x14ac:dyDescent="0.3">
      <c r="A1109" s="1">
        <v>40332</v>
      </c>
      <c r="B1109" s="2">
        <v>1102.83</v>
      </c>
      <c r="C1109" s="10">
        <f t="shared" si="131"/>
        <v>4.0514211839252513E-3</v>
      </c>
      <c r="D1109" s="7">
        <v>0.82</v>
      </c>
      <c r="E1109">
        <f t="shared" si="129"/>
        <v>1.18</v>
      </c>
      <c r="F1109">
        <f t="shared" si="130"/>
        <v>0.67</v>
      </c>
      <c r="G1109" s="27">
        <f t="shared" si="124"/>
        <v>0.29411764705882343</v>
      </c>
      <c r="H1109" s="9">
        <f t="shared" si="128"/>
        <v>0</v>
      </c>
      <c r="I1109" s="9">
        <f t="shared" si="125"/>
        <v>4.0514211839252513E-3</v>
      </c>
      <c r="J1109" s="9">
        <f t="shared" si="126"/>
        <v>0</v>
      </c>
      <c r="K1109" s="9">
        <f t="shared" si="127"/>
        <v>0</v>
      </c>
    </row>
    <row r="1110" spans="1:11" x14ac:dyDescent="0.3">
      <c r="A1110" s="1">
        <v>40333</v>
      </c>
      <c r="B1110" s="2">
        <v>1064.8800000000001</v>
      </c>
      <c r="C1110" s="10">
        <f t="shared" si="131"/>
        <v>-3.4411468676042382E-2</v>
      </c>
      <c r="D1110" s="7">
        <v>0.72</v>
      </c>
      <c r="E1110">
        <f t="shared" si="129"/>
        <v>1.18</v>
      </c>
      <c r="F1110">
        <f t="shared" si="130"/>
        <v>0.67</v>
      </c>
      <c r="G1110" s="27">
        <f t="shared" si="124"/>
        <v>9.8039215686274397E-2</v>
      </c>
      <c r="H1110" s="9">
        <f t="shared" si="128"/>
        <v>-3.4411468676042382E-2</v>
      </c>
      <c r="I1110" s="9">
        <f t="shared" si="125"/>
        <v>0</v>
      </c>
      <c r="J1110" s="9">
        <f t="shared" si="126"/>
        <v>0</v>
      </c>
      <c r="K1110" s="9">
        <f t="shared" si="127"/>
        <v>0</v>
      </c>
    </row>
    <row r="1111" spans="1:11" x14ac:dyDescent="0.3">
      <c r="A1111" s="1">
        <v>40336</v>
      </c>
      <c r="B1111" s="2">
        <v>1050.47</v>
      </c>
      <c r="C1111" s="10">
        <f t="shared" si="131"/>
        <v>-1.353204116895808E-2</v>
      </c>
      <c r="D1111" s="7">
        <v>0.74</v>
      </c>
      <c r="E1111">
        <f t="shared" si="129"/>
        <v>1.18</v>
      </c>
      <c r="F1111">
        <f t="shared" si="130"/>
        <v>0.67</v>
      </c>
      <c r="G1111" s="27">
        <f t="shared" si="124"/>
        <v>0.13725490196078424</v>
      </c>
      <c r="H1111" s="9">
        <f t="shared" si="128"/>
        <v>-1.353204116895808E-2</v>
      </c>
      <c r="I1111" s="9">
        <f t="shared" si="125"/>
        <v>0</v>
      </c>
      <c r="J1111" s="9">
        <f t="shared" si="126"/>
        <v>0</v>
      </c>
      <c r="K1111" s="9">
        <f t="shared" si="127"/>
        <v>0</v>
      </c>
    </row>
    <row r="1112" spans="1:11" x14ac:dyDescent="0.3">
      <c r="A1112" s="1">
        <v>40337</v>
      </c>
      <c r="B1112" s="2">
        <v>1062</v>
      </c>
      <c r="C1112" s="10">
        <f t="shared" si="131"/>
        <v>1.0976039296695739E-2</v>
      </c>
      <c r="D1112" s="7">
        <v>0.74</v>
      </c>
      <c r="E1112">
        <f t="shared" si="129"/>
        <v>1.18</v>
      </c>
      <c r="F1112">
        <f t="shared" si="130"/>
        <v>0.67</v>
      </c>
      <c r="G1112" s="27">
        <f t="shared" si="124"/>
        <v>0.13725490196078424</v>
      </c>
      <c r="H1112" s="9">
        <f t="shared" si="128"/>
        <v>1.0976039296695739E-2</v>
      </c>
      <c r="I1112" s="9">
        <f t="shared" si="125"/>
        <v>0</v>
      </c>
      <c r="J1112" s="9">
        <f t="shared" si="126"/>
        <v>0</v>
      </c>
      <c r="K1112" s="9">
        <f t="shared" si="127"/>
        <v>0</v>
      </c>
    </row>
    <row r="1113" spans="1:11" x14ac:dyDescent="0.3">
      <c r="A1113" s="1">
        <v>40338</v>
      </c>
      <c r="B1113" s="2">
        <v>1055.69</v>
      </c>
      <c r="C1113" s="10">
        <f t="shared" si="131"/>
        <v>-5.9416195856873306E-3</v>
      </c>
      <c r="D1113" s="7">
        <v>0.74</v>
      </c>
      <c r="E1113">
        <f t="shared" si="129"/>
        <v>1.18</v>
      </c>
      <c r="F1113">
        <f t="shared" si="130"/>
        <v>0.67</v>
      </c>
      <c r="G1113" s="27">
        <f t="shared" si="124"/>
        <v>0.13725490196078424</v>
      </c>
      <c r="H1113" s="9">
        <f t="shared" si="128"/>
        <v>-5.9416195856873306E-3</v>
      </c>
      <c r="I1113" s="9">
        <f t="shared" si="125"/>
        <v>0</v>
      </c>
      <c r="J1113" s="9">
        <f t="shared" si="126"/>
        <v>0</v>
      </c>
      <c r="K1113" s="9">
        <f t="shared" si="127"/>
        <v>0</v>
      </c>
    </row>
    <row r="1114" spans="1:11" x14ac:dyDescent="0.3">
      <c r="A1114" s="1">
        <v>40339</v>
      </c>
      <c r="B1114" s="2">
        <v>1086.8399999999999</v>
      </c>
      <c r="C1114" s="10">
        <f t="shared" si="131"/>
        <v>2.9506768085327949E-2</v>
      </c>
      <c r="D1114" s="7">
        <v>0.79</v>
      </c>
      <c r="E1114">
        <f t="shared" si="129"/>
        <v>1.18</v>
      </c>
      <c r="F1114">
        <f t="shared" si="130"/>
        <v>0.67</v>
      </c>
      <c r="G1114" s="27">
        <f t="shared" si="124"/>
        <v>0.23529411764705888</v>
      </c>
      <c r="H1114" s="9">
        <f t="shared" si="128"/>
        <v>2.9506768085327949E-2</v>
      </c>
      <c r="I1114" s="9">
        <f t="shared" si="125"/>
        <v>0</v>
      </c>
      <c r="J1114" s="9">
        <f t="shared" si="126"/>
        <v>0</v>
      </c>
      <c r="K1114" s="9">
        <f t="shared" si="127"/>
        <v>0</v>
      </c>
    </row>
    <row r="1115" spans="1:11" x14ac:dyDescent="0.3">
      <c r="A1115" s="1">
        <v>40340</v>
      </c>
      <c r="B1115" s="2">
        <v>1091.5999999999999</v>
      </c>
      <c r="C1115" s="10">
        <f t="shared" si="131"/>
        <v>4.3796695005704532E-3</v>
      </c>
      <c r="D1115" s="7">
        <v>0.75</v>
      </c>
      <c r="E1115">
        <f t="shared" si="129"/>
        <v>1.18</v>
      </c>
      <c r="F1115">
        <f t="shared" si="130"/>
        <v>0.72</v>
      </c>
      <c r="G1115" s="27">
        <f t="shared" si="124"/>
        <v>6.5217391304347894E-2</v>
      </c>
      <c r="H1115" s="9">
        <f t="shared" si="128"/>
        <v>4.3796695005704532E-3</v>
      </c>
      <c r="I1115" s="9">
        <f t="shared" si="125"/>
        <v>0</v>
      </c>
      <c r="J1115" s="9">
        <f t="shared" si="126"/>
        <v>0</v>
      </c>
      <c r="K1115" s="9">
        <f t="shared" si="127"/>
        <v>0</v>
      </c>
    </row>
    <row r="1116" spans="1:11" x14ac:dyDescent="0.3">
      <c r="A1116" s="1">
        <v>40343</v>
      </c>
      <c r="B1116" s="2">
        <v>1089.6300000000001</v>
      </c>
      <c r="C1116" s="10">
        <f t="shared" si="131"/>
        <v>-1.8046903627700623E-3</v>
      </c>
      <c r="D1116" s="7">
        <v>0.77</v>
      </c>
      <c r="E1116">
        <f t="shared" si="129"/>
        <v>1.18</v>
      </c>
      <c r="F1116">
        <f t="shared" si="130"/>
        <v>0.72</v>
      </c>
      <c r="G1116" s="27">
        <f t="shared" si="124"/>
        <v>0.10869565217391315</v>
      </c>
      <c r="H1116" s="9">
        <f t="shared" si="128"/>
        <v>-1.8046903627700623E-3</v>
      </c>
      <c r="I1116" s="9">
        <f t="shared" si="125"/>
        <v>0</v>
      </c>
      <c r="J1116" s="9">
        <f t="shared" si="126"/>
        <v>0</v>
      </c>
      <c r="K1116" s="9">
        <f t="shared" si="127"/>
        <v>0</v>
      </c>
    </row>
    <row r="1117" spans="1:11" x14ac:dyDescent="0.3">
      <c r="A1117" s="1">
        <v>40344</v>
      </c>
      <c r="B1117" s="2">
        <v>1115.23</v>
      </c>
      <c r="C1117" s="10">
        <f t="shared" si="131"/>
        <v>2.3494213632150276E-2</v>
      </c>
      <c r="D1117" s="7">
        <v>0.79</v>
      </c>
      <c r="E1117">
        <f t="shared" si="129"/>
        <v>1.18</v>
      </c>
      <c r="F1117">
        <f t="shared" si="130"/>
        <v>0.72</v>
      </c>
      <c r="G1117" s="27">
        <f t="shared" si="124"/>
        <v>0.15217391304347841</v>
      </c>
      <c r="H1117" s="9">
        <f t="shared" si="128"/>
        <v>2.3494213632150276E-2</v>
      </c>
      <c r="I1117" s="9">
        <f t="shared" si="125"/>
        <v>0</v>
      </c>
      <c r="J1117" s="9">
        <f t="shared" si="126"/>
        <v>0</v>
      </c>
      <c r="K1117" s="9">
        <f t="shared" si="127"/>
        <v>0</v>
      </c>
    </row>
    <row r="1118" spans="1:11" x14ac:dyDescent="0.3">
      <c r="A1118" s="1">
        <v>40345</v>
      </c>
      <c r="B1118" s="2">
        <v>1114.6099999999999</v>
      </c>
      <c r="C1118" s="10">
        <f t="shared" si="131"/>
        <v>-5.5593913363173359E-4</v>
      </c>
      <c r="D1118" s="7">
        <v>0.75</v>
      </c>
      <c r="E1118">
        <f t="shared" si="129"/>
        <v>1.18</v>
      </c>
      <c r="F1118">
        <f t="shared" si="130"/>
        <v>0.72</v>
      </c>
      <c r="G1118" s="27">
        <f t="shared" si="124"/>
        <v>6.5217391304347894E-2</v>
      </c>
      <c r="H1118" s="9">
        <f t="shared" si="128"/>
        <v>-5.5593913363173359E-4</v>
      </c>
      <c r="I1118" s="9">
        <f t="shared" si="125"/>
        <v>0</v>
      </c>
      <c r="J1118" s="9">
        <f t="shared" si="126"/>
        <v>0</v>
      </c>
      <c r="K1118" s="9">
        <f t="shared" si="127"/>
        <v>0</v>
      </c>
    </row>
    <row r="1119" spans="1:11" x14ac:dyDescent="0.3">
      <c r="A1119" s="1">
        <v>40346</v>
      </c>
      <c r="B1119" s="2">
        <v>1116.04</v>
      </c>
      <c r="C1119" s="10">
        <f t="shared" si="131"/>
        <v>1.2829599590888866E-3</v>
      </c>
      <c r="D1119" s="7">
        <v>0.72</v>
      </c>
      <c r="E1119">
        <f t="shared" si="129"/>
        <v>1.18</v>
      </c>
      <c r="F1119">
        <f t="shared" si="130"/>
        <v>0.72</v>
      </c>
      <c r="G1119" s="27">
        <f t="shared" si="124"/>
        <v>0</v>
      </c>
      <c r="H1119" s="9">
        <f t="shared" si="128"/>
        <v>1.2829599590888866E-3</v>
      </c>
      <c r="I1119" s="9">
        <f t="shared" si="125"/>
        <v>0</v>
      </c>
      <c r="J1119" s="9">
        <f t="shared" si="126"/>
        <v>0</v>
      </c>
      <c r="K1119" s="9">
        <f t="shared" si="127"/>
        <v>0</v>
      </c>
    </row>
    <row r="1120" spans="1:11" x14ac:dyDescent="0.3">
      <c r="A1120" s="1">
        <v>40347</v>
      </c>
      <c r="B1120" s="2">
        <v>1117.51</v>
      </c>
      <c r="C1120" s="10">
        <f t="shared" si="131"/>
        <v>1.3171570911437111E-3</v>
      </c>
      <c r="D1120" s="7">
        <v>0.74</v>
      </c>
      <c r="E1120">
        <f t="shared" si="129"/>
        <v>1.18</v>
      </c>
      <c r="F1120">
        <f t="shared" si="130"/>
        <v>0.72</v>
      </c>
      <c r="G1120" s="27">
        <f t="shared" si="124"/>
        <v>4.3478260869565258E-2</v>
      </c>
      <c r="H1120" s="9">
        <f t="shared" si="128"/>
        <v>1.3171570911437111E-3</v>
      </c>
      <c r="I1120" s="9">
        <f t="shared" si="125"/>
        <v>0</v>
      </c>
      <c r="J1120" s="9">
        <f t="shared" si="126"/>
        <v>0</v>
      </c>
      <c r="K1120" s="9">
        <f t="shared" si="127"/>
        <v>0</v>
      </c>
    </row>
    <row r="1121" spans="1:11" x14ac:dyDescent="0.3">
      <c r="A1121" s="1">
        <v>40350</v>
      </c>
      <c r="B1121" s="2">
        <v>1113.2</v>
      </c>
      <c r="C1121" s="10">
        <f t="shared" si="131"/>
        <v>-3.8567887535681518E-3</v>
      </c>
      <c r="D1121" s="7">
        <v>0.74</v>
      </c>
      <c r="E1121">
        <f t="shared" si="129"/>
        <v>1.18</v>
      </c>
      <c r="F1121">
        <f t="shared" si="130"/>
        <v>0.72</v>
      </c>
      <c r="G1121" s="27">
        <f t="shared" si="124"/>
        <v>4.3478260869565258E-2</v>
      </c>
      <c r="H1121" s="9">
        <f t="shared" si="128"/>
        <v>-3.8567887535681518E-3</v>
      </c>
      <c r="I1121" s="9">
        <f t="shared" si="125"/>
        <v>0</v>
      </c>
      <c r="J1121" s="9">
        <f t="shared" si="126"/>
        <v>0</v>
      </c>
      <c r="K1121" s="9">
        <f t="shared" si="127"/>
        <v>0</v>
      </c>
    </row>
    <row r="1122" spans="1:11" x14ac:dyDescent="0.3">
      <c r="A1122" s="1">
        <v>40351</v>
      </c>
      <c r="B1122" s="2">
        <v>1095.31</v>
      </c>
      <c r="C1122" s="10">
        <f t="shared" si="131"/>
        <v>-1.6070786920589383E-2</v>
      </c>
      <c r="D1122" s="7">
        <v>0.71</v>
      </c>
      <c r="E1122">
        <f t="shared" si="129"/>
        <v>1.18</v>
      </c>
      <c r="F1122">
        <f t="shared" si="130"/>
        <v>0.71</v>
      </c>
      <c r="G1122" s="27">
        <f t="shared" si="124"/>
        <v>0</v>
      </c>
      <c r="H1122" s="9">
        <f t="shared" si="128"/>
        <v>-1.6070786920589383E-2</v>
      </c>
      <c r="I1122" s="9">
        <f t="shared" si="125"/>
        <v>0</v>
      </c>
      <c r="J1122" s="9">
        <f t="shared" si="126"/>
        <v>0</v>
      </c>
      <c r="K1122" s="9">
        <f t="shared" si="127"/>
        <v>0</v>
      </c>
    </row>
    <row r="1123" spans="1:11" x14ac:dyDescent="0.3">
      <c r="A1123" s="1">
        <v>40352</v>
      </c>
      <c r="B1123" s="2">
        <v>1092.04</v>
      </c>
      <c r="C1123" s="10">
        <f t="shared" si="131"/>
        <v>-2.9854561722251981E-3</v>
      </c>
      <c r="D1123" s="7">
        <v>0.66</v>
      </c>
      <c r="E1123">
        <f t="shared" si="129"/>
        <v>1.18</v>
      </c>
      <c r="F1123">
        <f t="shared" si="130"/>
        <v>0.66</v>
      </c>
      <c r="G1123" s="27">
        <f t="shared" si="124"/>
        <v>0</v>
      </c>
      <c r="H1123" s="9">
        <f t="shared" si="128"/>
        <v>-2.9854561722251981E-3</v>
      </c>
      <c r="I1123" s="9">
        <f t="shared" si="125"/>
        <v>0</v>
      </c>
      <c r="J1123" s="9">
        <f t="shared" si="126"/>
        <v>0</v>
      </c>
      <c r="K1123" s="9">
        <f t="shared" si="127"/>
        <v>0</v>
      </c>
    </row>
    <row r="1124" spans="1:11" x14ac:dyDescent="0.3">
      <c r="A1124" s="1">
        <v>40353</v>
      </c>
      <c r="B1124" s="2">
        <v>1073.69</v>
      </c>
      <c r="C1124" s="10">
        <f t="shared" si="131"/>
        <v>-1.6803413794366423E-2</v>
      </c>
      <c r="D1124" s="7">
        <v>0.67</v>
      </c>
      <c r="E1124">
        <f t="shared" si="129"/>
        <v>1.18</v>
      </c>
      <c r="F1124">
        <f t="shared" si="130"/>
        <v>0.66</v>
      </c>
      <c r="G1124" s="27">
        <f t="shared" si="124"/>
        <v>1.9230769230769253E-2</v>
      </c>
      <c r="H1124" s="9">
        <f t="shared" si="128"/>
        <v>-1.6803413794366423E-2</v>
      </c>
      <c r="I1124" s="9">
        <f t="shared" si="125"/>
        <v>0</v>
      </c>
      <c r="J1124" s="9">
        <f t="shared" si="126"/>
        <v>0</v>
      </c>
      <c r="K1124" s="9">
        <f t="shared" si="127"/>
        <v>0</v>
      </c>
    </row>
    <row r="1125" spans="1:11" x14ac:dyDescent="0.3">
      <c r="A1125" s="1">
        <v>40354</v>
      </c>
      <c r="B1125" s="2">
        <v>1076.76</v>
      </c>
      <c r="C1125" s="10">
        <f t="shared" si="131"/>
        <v>2.8592983077051441E-3</v>
      </c>
      <c r="D1125" s="7">
        <v>0.65</v>
      </c>
      <c r="E1125">
        <f t="shared" si="129"/>
        <v>1.18</v>
      </c>
      <c r="F1125">
        <f t="shared" si="130"/>
        <v>0.65</v>
      </c>
      <c r="G1125" s="27">
        <f t="shared" si="124"/>
        <v>0</v>
      </c>
      <c r="H1125" s="9">
        <f t="shared" si="128"/>
        <v>2.8592983077051441E-3</v>
      </c>
      <c r="I1125" s="9">
        <f t="shared" si="125"/>
        <v>0</v>
      </c>
      <c r="J1125" s="9">
        <f t="shared" si="126"/>
        <v>0</v>
      </c>
      <c r="K1125" s="9">
        <f t="shared" si="127"/>
        <v>0</v>
      </c>
    </row>
    <row r="1126" spans="1:11" x14ac:dyDescent="0.3">
      <c r="A1126" s="1">
        <v>40357</v>
      </c>
      <c r="B1126" s="2">
        <v>1074.57</v>
      </c>
      <c r="C1126" s="10">
        <f t="shared" si="131"/>
        <v>-2.0338794160259062E-3</v>
      </c>
      <c r="D1126" s="7">
        <v>0.62</v>
      </c>
      <c r="E1126">
        <f t="shared" si="129"/>
        <v>1.18</v>
      </c>
      <c r="F1126">
        <f t="shared" si="130"/>
        <v>0.62</v>
      </c>
      <c r="G1126" s="27">
        <f t="shared" si="124"/>
        <v>0</v>
      </c>
      <c r="H1126" s="9">
        <f t="shared" si="128"/>
        <v>-2.0338794160259062E-3</v>
      </c>
      <c r="I1126" s="9">
        <f t="shared" si="125"/>
        <v>0</v>
      </c>
      <c r="J1126" s="9">
        <f t="shared" si="126"/>
        <v>0</v>
      </c>
      <c r="K1126" s="9">
        <f t="shared" si="127"/>
        <v>0</v>
      </c>
    </row>
    <row r="1127" spans="1:11" x14ac:dyDescent="0.3">
      <c r="A1127" s="1">
        <v>40358</v>
      </c>
      <c r="B1127" s="2">
        <v>1041.24</v>
      </c>
      <c r="C1127" s="10">
        <f t="shared" si="131"/>
        <v>-3.1017057985985027E-2</v>
      </c>
      <c r="D1127" s="7">
        <v>0.61</v>
      </c>
      <c r="E1127">
        <f t="shared" si="129"/>
        <v>1.18</v>
      </c>
      <c r="F1127">
        <f t="shared" si="130"/>
        <v>0.61</v>
      </c>
      <c r="G1127" s="27">
        <f t="shared" si="124"/>
        <v>0</v>
      </c>
      <c r="H1127" s="9">
        <f t="shared" si="128"/>
        <v>-3.1017057985985027E-2</v>
      </c>
      <c r="I1127" s="9">
        <f t="shared" si="125"/>
        <v>0</v>
      </c>
      <c r="J1127" s="9">
        <f t="shared" si="126"/>
        <v>0</v>
      </c>
      <c r="K1127" s="9">
        <f t="shared" si="127"/>
        <v>0</v>
      </c>
    </row>
    <row r="1128" spans="1:11" x14ac:dyDescent="0.3">
      <c r="A1128" s="1">
        <v>40360</v>
      </c>
      <c r="B1128" s="2">
        <v>1027.3699999999999</v>
      </c>
      <c r="C1128" s="10">
        <f t="shared" si="131"/>
        <v>-1.3320656140755368E-2</v>
      </c>
      <c r="D1128" s="7">
        <v>0.63</v>
      </c>
      <c r="E1128">
        <f t="shared" si="129"/>
        <v>1.18</v>
      </c>
      <c r="F1128">
        <f t="shared" si="130"/>
        <v>0.61</v>
      </c>
      <c r="G1128" s="27">
        <f t="shared" si="124"/>
        <v>3.5087719298245647E-2</v>
      </c>
      <c r="H1128" s="9">
        <f t="shared" si="128"/>
        <v>-1.3320656140755368E-2</v>
      </c>
      <c r="I1128" s="9">
        <f t="shared" si="125"/>
        <v>0</v>
      </c>
      <c r="J1128" s="9">
        <f t="shared" si="126"/>
        <v>0</v>
      </c>
      <c r="K1128" s="9">
        <f t="shared" si="127"/>
        <v>0</v>
      </c>
    </row>
    <row r="1129" spans="1:11" x14ac:dyDescent="0.3">
      <c r="A1129" s="1">
        <v>40361</v>
      </c>
      <c r="B1129" s="2">
        <v>1022.58</v>
      </c>
      <c r="C1129" s="10">
        <f t="shared" si="131"/>
        <v>-4.6623903754244821E-3</v>
      </c>
      <c r="D1129" s="7">
        <v>0.63</v>
      </c>
      <c r="E1129">
        <f t="shared" si="129"/>
        <v>1.18</v>
      </c>
      <c r="F1129">
        <f t="shared" si="130"/>
        <v>0.61</v>
      </c>
      <c r="G1129" s="27">
        <f t="shared" si="124"/>
        <v>3.5087719298245647E-2</v>
      </c>
      <c r="H1129" s="9">
        <f t="shared" si="128"/>
        <v>-4.6623903754244821E-3</v>
      </c>
      <c r="I1129" s="9">
        <f t="shared" si="125"/>
        <v>0</v>
      </c>
      <c r="J1129" s="9">
        <f t="shared" si="126"/>
        <v>0</v>
      </c>
      <c r="K1129" s="9">
        <f t="shared" si="127"/>
        <v>0</v>
      </c>
    </row>
    <row r="1130" spans="1:11" x14ac:dyDescent="0.3">
      <c r="A1130" s="1">
        <v>40365</v>
      </c>
      <c r="B1130" s="2">
        <v>1028.06</v>
      </c>
      <c r="C1130" s="10">
        <f t="shared" si="131"/>
        <v>5.3589939173462262E-3</v>
      </c>
      <c r="D1130" s="7">
        <v>0.62</v>
      </c>
      <c r="E1130">
        <f t="shared" si="129"/>
        <v>1.18</v>
      </c>
      <c r="F1130">
        <f t="shared" si="130"/>
        <v>0.61</v>
      </c>
      <c r="G1130" s="27">
        <f t="shared" si="124"/>
        <v>1.7543859649122823E-2</v>
      </c>
      <c r="H1130" s="9">
        <f t="shared" si="128"/>
        <v>5.3589939173462262E-3</v>
      </c>
      <c r="I1130" s="9">
        <f t="shared" si="125"/>
        <v>0</v>
      </c>
      <c r="J1130" s="9">
        <f t="shared" si="126"/>
        <v>0</v>
      </c>
      <c r="K1130" s="9">
        <f t="shared" si="127"/>
        <v>0</v>
      </c>
    </row>
    <row r="1131" spans="1:11" x14ac:dyDescent="0.3">
      <c r="A1131" s="1">
        <v>40366</v>
      </c>
      <c r="B1131" s="2">
        <v>1060.27</v>
      </c>
      <c r="C1131" s="10">
        <f t="shared" si="131"/>
        <v>3.1330856175709625E-2</v>
      </c>
      <c r="D1131" s="7">
        <v>0.63</v>
      </c>
      <c r="E1131">
        <f t="shared" si="129"/>
        <v>1.18</v>
      </c>
      <c r="F1131">
        <f t="shared" si="130"/>
        <v>0.61</v>
      </c>
      <c r="G1131" s="27">
        <f t="shared" si="124"/>
        <v>3.5087719298245647E-2</v>
      </c>
      <c r="H1131" s="9">
        <f t="shared" si="128"/>
        <v>3.1330856175709625E-2</v>
      </c>
      <c r="I1131" s="9">
        <f t="shared" si="125"/>
        <v>0</v>
      </c>
      <c r="J1131" s="9">
        <f t="shared" si="126"/>
        <v>0</v>
      </c>
      <c r="K1131" s="9">
        <f t="shared" si="127"/>
        <v>0</v>
      </c>
    </row>
    <row r="1132" spans="1:11" x14ac:dyDescent="0.3">
      <c r="A1132" s="1">
        <v>40367</v>
      </c>
      <c r="B1132" s="2">
        <v>1070.25</v>
      </c>
      <c r="C1132" s="10">
        <f t="shared" si="131"/>
        <v>9.4126967659181326E-3</v>
      </c>
      <c r="D1132" s="7">
        <v>0.63</v>
      </c>
      <c r="E1132">
        <f t="shared" si="129"/>
        <v>1.18</v>
      </c>
      <c r="F1132">
        <f t="shared" si="130"/>
        <v>0.61</v>
      </c>
      <c r="G1132" s="27">
        <f t="shared" si="124"/>
        <v>3.5087719298245647E-2</v>
      </c>
      <c r="H1132" s="9">
        <f t="shared" si="128"/>
        <v>9.4126967659181326E-3</v>
      </c>
      <c r="I1132" s="9">
        <f t="shared" si="125"/>
        <v>0</v>
      </c>
      <c r="J1132" s="9">
        <f t="shared" si="126"/>
        <v>0</v>
      </c>
      <c r="K1132" s="9">
        <f t="shared" si="127"/>
        <v>0</v>
      </c>
    </row>
    <row r="1133" spans="1:11" x14ac:dyDescent="0.3">
      <c r="A1133" s="1">
        <v>40368</v>
      </c>
      <c r="B1133" s="2">
        <v>1077.96</v>
      </c>
      <c r="C1133" s="10">
        <f t="shared" si="131"/>
        <v>7.2039243167484569E-3</v>
      </c>
      <c r="D1133" s="7">
        <v>0.63</v>
      </c>
      <c r="E1133">
        <f t="shared" si="129"/>
        <v>1.18</v>
      </c>
      <c r="F1133">
        <f t="shared" si="130"/>
        <v>0.61</v>
      </c>
      <c r="G1133" s="27">
        <f t="shared" si="124"/>
        <v>3.5087719298245647E-2</v>
      </c>
      <c r="H1133" s="9">
        <f t="shared" si="128"/>
        <v>7.2039243167484569E-3</v>
      </c>
      <c r="I1133" s="9">
        <f t="shared" si="125"/>
        <v>0</v>
      </c>
      <c r="J1133" s="9">
        <f t="shared" si="126"/>
        <v>0</v>
      </c>
      <c r="K1133" s="9">
        <f t="shared" si="127"/>
        <v>0</v>
      </c>
    </row>
    <row r="1134" spans="1:11" x14ac:dyDescent="0.3">
      <c r="A1134" s="1">
        <v>40371</v>
      </c>
      <c r="B1134" s="2">
        <v>1078.75</v>
      </c>
      <c r="C1134" s="10">
        <f t="shared" si="131"/>
        <v>7.3286578351697989E-4</v>
      </c>
      <c r="D1134" s="7">
        <v>0.65</v>
      </c>
      <c r="E1134">
        <f t="shared" si="129"/>
        <v>1.18</v>
      </c>
      <c r="F1134">
        <f t="shared" si="130"/>
        <v>0.61</v>
      </c>
      <c r="G1134" s="27">
        <f t="shared" si="124"/>
        <v>7.0175438596491294E-2</v>
      </c>
      <c r="H1134" s="9">
        <f t="shared" si="128"/>
        <v>7.3286578351697989E-4</v>
      </c>
      <c r="I1134" s="9">
        <f t="shared" si="125"/>
        <v>0</v>
      </c>
      <c r="J1134" s="9">
        <f t="shared" si="126"/>
        <v>0</v>
      </c>
      <c r="K1134" s="9">
        <f t="shared" si="127"/>
        <v>0</v>
      </c>
    </row>
    <row r="1135" spans="1:11" x14ac:dyDescent="0.3">
      <c r="A1135" s="1">
        <v>40372</v>
      </c>
      <c r="B1135" s="2">
        <v>1095.3399999999999</v>
      </c>
      <c r="C1135" s="10">
        <f t="shared" si="131"/>
        <v>1.5378910776361453E-2</v>
      </c>
      <c r="D1135" s="7">
        <v>0.67</v>
      </c>
      <c r="E1135">
        <f t="shared" si="129"/>
        <v>1.18</v>
      </c>
      <c r="F1135">
        <f t="shared" si="130"/>
        <v>0.61</v>
      </c>
      <c r="G1135" s="27">
        <f t="shared" si="124"/>
        <v>0.10526315789473695</v>
      </c>
      <c r="H1135" s="9">
        <f t="shared" si="128"/>
        <v>1.5378910776361453E-2</v>
      </c>
      <c r="I1135" s="9">
        <f t="shared" si="125"/>
        <v>0</v>
      </c>
      <c r="J1135" s="9">
        <f t="shared" si="126"/>
        <v>0</v>
      </c>
      <c r="K1135" s="9">
        <f t="shared" si="127"/>
        <v>0</v>
      </c>
    </row>
    <row r="1136" spans="1:11" x14ac:dyDescent="0.3">
      <c r="A1136" s="1">
        <v>40373</v>
      </c>
      <c r="B1136" s="2">
        <v>1095.17</v>
      </c>
      <c r="C1136" s="10">
        <f t="shared" si="131"/>
        <v>-1.5520295068183887E-4</v>
      </c>
      <c r="D1136" s="7">
        <v>0.62</v>
      </c>
      <c r="E1136">
        <f t="shared" si="129"/>
        <v>1.18</v>
      </c>
      <c r="F1136">
        <f t="shared" si="130"/>
        <v>0.61</v>
      </c>
      <c r="G1136" s="27">
        <f t="shared" si="124"/>
        <v>1.7543859649122823E-2</v>
      </c>
      <c r="H1136" s="9">
        <f t="shared" si="128"/>
        <v>-1.5520295068183887E-4</v>
      </c>
      <c r="I1136" s="9">
        <f t="shared" si="125"/>
        <v>0</v>
      </c>
      <c r="J1136" s="9">
        <f t="shared" si="126"/>
        <v>0</v>
      </c>
      <c r="K1136" s="9">
        <f t="shared" si="127"/>
        <v>0</v>
      </c>
    </row>
    <row r="1137" spans="1:11" x14ac:dyDescent="0.3">
      <c r="A1137" s="1">
        <v>40374</v>
      </c>
      <c r="B1137" s="2">
        <v>1096.48</v>
      </c>
      <c r="C1137" s="10">
        <f t="shared" si="131"/>
        <v>1.1961613265519923E-3</v>
      </c>
      <c r="D1137" s="7">
        <v>0.61</v>
      </c>
      <c r="E1137">
        <f t="shared" si="129"/>
        <v>1.18</v>
      </c>
      <c r="F1137">
        <f t="shared" si="130"/>
        <v>0.61</v>
      </c>
      <c r="G1137" s="27">
        <f t="shared" si="124"/>
        <v>0</v>
      </c>
      <c r="H1137" s="9">
        <f t="shared" si="128"/>
        <v>1.1961613265519923E-3</v>
      </c>
      <c r="I1137" s="9">
        <f t="shared" si="125"/>
        <v>0</v>
      </c>
      <c r="J1137" s="9">
        <f t="shared" si="126"/>
        <v>0</v>
      </c>
      <c r="K1137" s="9">
        <f t="shared" si="127"/>
        <v>0</v>
      </c>
    </row>
    <row r="1138" spans="1:11" x14ac:dyDescent="0.3">
      <c r="A1138" s="1">
        <v>40375</v>
      </c>
      <c r="B1138" s="2">
        <v>1064.8800000000001</v>
      </c>
      <c r="C1138" s="10">
        <f t="shared" si="131"/>
        <v>-2.8819495111629859E-2</v>
      </c>
      <c r="D1138" s="7">
        <v>0.61</v>
      </c>
      <c r="E1138">
        <f t="shared" si="129"/>
        <v>1.18</v>
      </c>
      <c r="F1138">
        <f t="shared" si="130"/>
        <v>0.61</v>
      </c>
      <c r="G1138" s="27">
        <f t="shared" si="124"/>
        <v>0</v>
      </c>
      <c r="H1138" s="9">
        <f t="shared" si="128"/>
        <v>-2.8819495111629859E-2</v>
      </c>
      <c r="I1138" s="9">
        <f t="shared" si="125"/>
        <v>0</v>
      </c>
      <c r="J1138" s="9">
        <f t="shared" si="126"/>
        <v>0</v>
      </c>
      <c r="K1138" s="9">
        <f t="shared" si="127"/>
        <v>0</v>
      </c>
    </row>
    <row r="1139" spans="1:11" x14ac:dyDescent="0.3">
      <c r="A1139" s="1">
        <v>40378</v>
      </c>
      <c r="B1139" s="2">
        <v>1071.25</v>
      </c>
      <c r="C1139" s="10">
        <f t="shared" si="131"/>
        <v>5.9818946735781401E-3</v>
      </c>
      <c r="D1139" s="7">
        <v>0.61</v>
      </c>
      <c r="E1139">
        <f t="shared" si="129"/>
        <v>1.18</v>
      </c>
      <c r="F1139">
        <f t="shared" si="130"/>
        <v>0.61</v>
      </c>
      <c r="G1139" s="27">
        <f t="shared" si="124"/>
        <v>0</v>
      </c>
      <c r="H1139" s="9">
        <f t="shared" si="128"/>
        <v>5.9818946735781401E-3</v>
      </c>
      <c r="I1139" s="9">
        <f t="shared" si="125"/>
        <v>0</v>
      </c>
      <c r="J1139" s="9">
        <f t="shared" si="126"/>
        <v>0</v>
      </c>
      <c r="K1139" s="9">
        <f t="shared" si="127"/>
        <v>0</v>
      </c>
    </row>
    <row r="1140" spans="1:11" x14ac:dyDescent="0.3">
      <c r="A1140" s="1">
        <v>40379</v>
      </c>
      <c r="B1140" s="2">
        <v>1083.48</v>
      </c>
      <c r="C1140" s="10">
        <f t="shared" si="131"/>
        <v>1.1416569428238056E-2</v>
      </c>
      <c r="D1140" s="7">
        <v>0.61</v>
      </c>
      <c r="E1140">
        <f t="shared" si="129"/>
        <v>1.18</v>
      </c>
      <c r="F1140">
        <f t="shared" si="130"/>
        <v>0.61</v>
      </c>
      <c r="G1140" s="27">
        <f t="shared" si="124"/>
        <v>0</v>
      </c>
      <c r="H1140" s="9">
        <f t="shared" si="128"/>
        <v>1.1416569428238056E-2</v>
      </c>
      <c r="I1140" s="9">
        <f t="shared" si="125"/>
        <v>0</v>
      </c>
      <c r="J1140" s="9">
        <f t="shared" si="126"/>
        <v>0</v>
      </c>
      <c r="K1140" s="9">
        <f t="shared" si="127"/>
        <v>0</v>
      </c>
    </row>
    <row r="1141" spans="1:11" x14ac:dyDescent="0.3">
      <c r="A1141" s="1">
        <v>40380</v>
      </c>
      <c r="B1141" s="2">
        <v>1069.5899999999999</v>
      </c>
      <c r="C1141" s="10">
        <f t="shared" si="131"/>
        <v>-1.281980285745939E-2</v>
      </c>
      <c r="D1141" s="7">
        <v>0.57999999999999996</v>
      </c>
      <c r="E1141">
        <f t="shared" si="129"/>
        <v>1.18</v>
      </c>
      <c r="F1141">
        <f t="shared" si="130"/>
        <v>0.57999999999999996</v>
      </c>
      <c r="G1141" s="27">
        <f t="shared" si="124"/>
        <v>0</v>
      </c>
      <c r="H1141" s="9">
        <f t="shared" si="128"/>
        <v>-1.281980285745939E-2</v>
      </c>
      <c r="I1141" s="9">
        <f t="shared" si="125"/>
        <v>0</v>
      </c>
      <c r="J1141" s="9">
        <f t="shared" si="126"/>
        <v>0</v>
      </c>
      <c r="K1141" s="9">
        <f t="shared" si="127"/>
        <v>0</v>
      </c>
    </row>
    <row r="1142" spans="1:11" x14ac:dyDescent="0.3">
      <c r="A1142" s="1">
        <v>40381</v>
      </c>
      <c r="B1142" s="2">
        <v>1093.67</v>
      </c>
      <c r="C1142" s="10">
        <f t="shared" si="131"/>
        <v>2.2513299488589232E-2</v>
      </c>
      <c r="D1142" s="7">
        <v>0.6</v>
      </c>
      <c r="E1142">
        <f t="shared" si="129"/>
        <v>1.18</v>
      </c>
      <c r="F1142">
        <f t="shared" si="130"/>
        <v>0.57999999999999996</v>
      </c>
      <c r="G1142" s="27">
        <f t="shared" si="124"/>
        <v>3.3333333333333368E-2</v>
      </c>
      <c r="H1142" s="9">
        <f t="shared" si="128"/>
        <v>2.2513299488589232E-2</v>
      </c>
      <c r="I1142" s="9">
        <f t="shared" si="125"/>
        <v>0</v>
      </c>
      <c r="J1142" s="9">
        <f t="shared" si="126"/>
        <v>0</v>
      </c>
      <c r="K1142" s="9">
        <f t="shared" si="127"/>
        <v>0</v>
      </c>
    </row>
    <row r="1143" spans="1:11" x14ac:dyDescent="0.3">
      <c r="A1143" s="1">
        <v>40382</v>
      </c>
      <c r="B1143" s="2">
        <v>1102.6600000000001</v>
      </c>
      <c r="C1143" s="10">
        <f t="shared" si="131"/>
        <v>8.2200298078945275E-3</v>
      </c>
      <c r="D1143" s="7">
        <v>0.6</v>
      </c>
      <c r="E1143">
        <f t="shared" si="129"/>
        <v>1.18</v>
      </c>
      <c r="F1143">
        <f t="shared" si="130"/>
        <v>0.57999999999999996</v>
      </c>
      <c r="G1143" s="27">
        <f t="shared" si="124"/>
        <v>3.3333333333333368E-2</v>
      </c>
      <c r="H1143" s="9">
        <f t="shared" si="128"/>
        <v>8.2200298078945275E-3</v>
      </c>
      <c r="I1143" s="9">
        <f t="shared" si="125"/>
        <v>0</v>
      </c>
      <c r="J1143" s="9">
        <f t="shared" si="126"/>
        <v>0</v>
      </c>
      <c r="K1143" s="9">
        <f t="shared" si="127"/>
        <v>0</v>
      </c>
    </row>
    <row r="1144" spans="1:11" x14ac:dyDescent="0.3">
      <c r="A1144" s="1">
        <v>40385</v>
      </c>
      <c r="B1144" s="2">
        <v>1115.01</v>
      </c>
      <c r="C1144" s="10">
        <f t="shared" si="131"/>
        <v>1.1200188634755871E-2</v>
      </c>
      <c r="D1144" s="7">
        <v>0.62</v>
      </c>
      <c r="E1144">
        <f t="shared" si="129"/>
        <v>1.18</v>
      </c>
      <c r="F1144">
        <f t="shared" si="130"/>
        <v>0.57999999999999996</v>
      </c>
      <c r="G1144" s="27">
        <f t="shared" si="124"/>
        <v>6.6666666666666735E-2</v>
      </c>
      <c r="H1144" s="9">
        <f t="shared" si="128"/>
        <v>1.1200188634755871E-2</v>
      </c>
      <c r="I1144" s="9">
        <f t="shared" si="125"/>
        <v>0</v>
      </c>
      <c r="J1144" s="9">
        <f t="shared" si="126"/>
        <v>0</v>
      </c>
      <c r="K1144" s="9">
        <f t="shared" si="127"/>
        <v>0</v>
      </c>
    </row>
    <row r="1145" spans="1:11" x14ac:dyDescent="0.3">
      <c r="A1145" s="1">
        <v>40386</v>
      </c>
      <c r="B1145" s="2">
        <v>1113.8399999999999</v>
      </c>
      <c r="C1145" s="10">
        <f t="shared" si="131"/>
        <v>-1.0493179433368964E-3</v>
      </c>
      <c r="D1145" s="7">
        <v>0.65</v>
      </c>
      <c r="E1145">
        <f t="shared" si="129"/>
        <v>1.18</v>
      </c>
      <c r="F1145">
        <f t="shared" si="130"/>
        <v>0.57999999999999996</v>
      </c>
      <c r="G1145" s="27">
        <f t="shared" si="124"/>
        <v>0.11666666666666678</v>
      </c>
      <c r="H1145" s="9">
        <f t="shared" si="128"/>
        <v>-1.0493179433368964E-3</v>
      </c>
      <c r="I1145" s="9">
        <f t="shared" si="125"/>
        <v>0</v>
      </c>
      <c r="J1145" s="9">
        <f t="shared" si="126"/>
        <v>0</v>
      </c>
      <c r="K1145" s="9">
        <f t="shared" si="127"/>
        <v>0</v>
      </c>
    </row>
    <row r="1146" spans="1:11" x14ac:dyDescent="0.3">
      <c r="A1146" s="1">
        <v>40387</v>
      </c>
      <c r="B1146" s="2">
        <v>1106.1300000000001</v>
      </c>
      <c r="C1146" s="10">
        <f t="shared" si="131"/>
        <v>-6.9219995690582214E-3</v>
      </c>
      <c r="D1146" s="7">
        <v>0.61</v>
      </c>
      <c r="E1146">
        <f t="shared" si="129"/>
        <v>1.18</v>
      </c>
      <c r="F1146">
        <f t="shared" si="130"/>
        <v>0.57999999999999996</v>
      </c>
      <c r="G1146" s="27">
        <f t="shared" si="124"/>
        <v>5.0000000000000044E-2</v>
      </c>
      <c r="H1146" s="9">
        <f t="shared" si="128"/>
        <v>-6.9219995690582214E-3</v>
      </c>
      <c r="I1146" s="9">
        <f t="shared" si="125"/>
        <v>0</v>
      </c>
      <c r="J1146" s="9">
        <f t="shared" si="126"/>
        <v>0</v>
      </c>
      <c r="K1146" s="9">
        <f t="shared" si="127"/>
        <v>0</v>
      </c>
    </row>
    <row r="1147" spans="1:11" x14ac:dyDescent="0.3">
      <c r="A1147" s="1">
        <v>40388</v>
      </c>
      <c r="B1147" s="2">
        <v>1101.53</v>
      </c>
      <c r="C1147" s="10">
        <f t="shared" si="131"/>
        <v>-4.1586431974543099E-3</v>
      </c>
      <c r="D1147" s="7">
        <v>0.59</v>
      </c>
      <c r="E1147">
        <f t="shared" si="129"/>
        <v>1.18</v>
      </c>
      <c r="F1147">
        <f t="shared" si="130"/>
        <v>0.57999999999999996</v>
      </c>
      <c r="G1147" s="27">
        <f t="shared" ref="G1147:G1210" si="132">(D1147-F1147)/(E1147-F1147)</f>
        <v>1.6666666666666684E-2</v>
      </c>
      <c r="H1147" s="9">
        <f t="shared" si="128"/>
        <v>-4.1586431974543099E-3</v>
      </c>
      <c r="I1147" s="9">
        <f t="shared" ref="I1147:I1210" si="133">IF(G1147&gt;H$2,IF(G1147&lt;I$2,C1147,0),0)</f>
        <v>0</v>
      </c>
      <c r="J1147" s="9">
        <f t="shared" ref="J1147:J1210" si="134">IF(G1147&gt;I$2,IF(G1147&lt;J$2,C1147,0),0)</f>
        <v>0</v>
      </c>
      <c r="K1147" s="9">
        <f t="shared" ref="K1147:K1210" si="135">IF(G1147&gt;J$2,IF(G1147&lt;K$2,C1147,0),0)</f>
        <v>0</v>
      </c>
    </row>
    <row r="1148" spans="1:11" x14ac:dyDescent="0.3">
      <c r="A1148" s="1">
        <v>40389</v>
      </c>
      <c r="B1148" s="2">
        <v>1101.5999999999999</v>
      </c>
      <c r="C1148" s="10">
        <f t="shared" si="131"/>
        <v>6.3547974181308125E-5</v>
      </c>
      <c r="D1148" s="7">
        <v>0.55000000000000004</v>
      </c>
      <c r="E1148">
        <f t="shared" si="129"/>
        <v>1.18</v>
      </c>
      <c r="F1148">
        <f t="shared" si="130"/>
        <v>0.55000000000000004</v>
      </c>
      <c r="G1148" s="27">
        <f t="shared" si="132"/>
        <v>0</v>
      </c>
      <c r="H1148" s="9">
        <f t="shared" si="128"/>
        <v>6.3547974181308125E-5</v>
      </c>
      <c r="I1148" s="9">
        <f t="shared" si="133"/>
        <v>0</v>
      </c>
      <c r="J1148" s="9">
        <f t="shared" si="134"/>
        <v>0</v>
      </c>
      <c r="K1148" s="9">
        <f t="shared" si="135"/>
        <v>0</v>
      </c>
    </row>
    <row r="1149" spans="1:11" x14ac:dyDescent="0.3">
      <c r="A1149" s="1">
        <v>40392</v>
      </c>
      <c r="B1149" s="2">
        <v>1125.8599999999999</v>
      </c>
      <c r="C1149" s="10">
        <f t="shared" si="131"/>
        <v>2.2022512708787211E-2</v>
      </c>
      <c r="D1149" s="7">
        <v>0.56000000000000005</v>
      </c>
      <c r="E1149">
        <f t="shared" si="129"/>
        <v>1.18</v>
      </c>
      <c r="F1149">
        <f t="shared" si="130"/>
        <v>0.55000000000000004</v>
      </c>
      <c r="G1149" s="27">
        <f t="shared" si="132"/>
        <v>1.5873015873015889E-2</v>
      </c>
      <c r="H1149" s="9">
        <f t="shared" si="128"/>
        <v>2.2022512708787211E-2</v>
      </c>
      <c r="I1149" s="9">
        <f t="shared" si="133"/>
        <v>0</v>
      </c>
      <c r="J1149" s="9">
        <f t="shared" si="134"/>
        <v>0</v>
      </c>
      <c r="K1149" s="9">
        <f t="shared" si="135"/>
        <v>0</v>
      </c>
    </row>
    <row r="1150" spans="1:11" x14ac:dyDescent="0.3">
      <c r="A1150" s="1">
        <v>40393</v>
      </c>
      <c r="B1150" s="2">
        <v>1120.46</v>
      </c>
      <c r="C1150" s="10">
        <f t="shared" si="131"/>
        <v>-4.7963334695253976E-3</v>
      </c>
      <c r="D1150" s="7">
        <v>0.53</v>
      </c>
      <c r="E1150">
        <f t="shared" si="129"/>
        <v>1.18</v>
      </c>
      <c r="F1150">
        <f t="shared" si="130"/>
        <v>0.53</v>
      </c>
      <c r="G1150" s="27">
        <f t="shared" si="132"/>
        <v>0</v>
      </c>
      <c r="H1150" s="9">
        <f t="shared" si="128"/>
        <v>-4.7963334695253976E-3</v>
      </c>
      <c r="I1150" s="9">
        <f t="shared" si="133"/>
        <v>0</v>
      </c>
      <c r="J1150" s="9">
        <f t="shared" si="134"/>
        <v>0</v>
      </c>
      <c r="K1150" s="9">
        <f t="shared" si="135"/>
        <v>0</v>
      </c>
    </row>
    <row r="1151" spans="1:11" x14ac:dyDescent="0.3">
      <c r="A1151" s="1">
        <v>40394</v>
      </c>
      <c r="B1151" s="2">
        <v>1127.24</v>
      </c>
      <c r="C1151" s="10">
        <f t="shared" si="131"/>
        <v>6.0510861610409764E-3</v>
      </c>
      <c r="D1151" s="7">
        <v>0.56000000000000005</v>
      </c>
      <c r="E1151">
        <f t="shared" si="129"/>
        <v>1.18</v>
      </c>
      <c r="F1151">
        <f t="shared" si="130"/>
        <v>0.53</v>
      </c>
      <c r="G1151" s="27">
        <f t="shared" si="132"/>
        <v>4.6153846153846198E-2</v>
      </c>
      <c r="H1151" s="9">
        <f t="shared" si="128"/>
        <v>6.0510861610409764E-3</v>
      </c>
      <c r="I1151" s="9">
        <f t="shared" si="133"/>
        <v>0</v>
      </c>
      <c r="J1151" s="9">
        <f t="shared" si="134"/>
        <v>0</v>
      </c>
      <c r="K1151" s="9">
        <f t="shared" si="135"/>
        <v>0</v>
      </c>
    </row>
    <row r="1152" spans="1:11" x14ac:dyDescent="0.3">
      <c r="A1152" s="1">
        <v>40395</v>
      </c>
      <c r="B1152" s="2">
        <v>1125.81</v>
      </c>
      <c r="C1152" s="10">
        <f t="shared" si="131"/>
        <v>-1.2685852169902272E-3</v>
      </c>
      <c r="D1152" s="7">
        <v>0.53</v>
      </c>
      <c r="E1152">
        <f t="shared" si="129"/>
        <v>1.18</v>
      </c>
      <c r="F1152">
        <f t="shared" si="130"/>
        <v>0.53</v>
      </c>
      <c r="G1152" s="27">
        <f t="shared" si="132"/>
        <v>0</v>
      </c>
      <c r="H1152" s="9">
        <f t="shared" ref="H1152:H1215" si="136">IF(G1152&lt;H$2,C1152,0)</f>
        <v>-1.2685852169902272E-3</v>
      </c>
      <c r="I1152" s="9">
        <f t="shared" si="133"/>
        <v>0</v>
      </c>
      <c r="J1152" s="9">
        <f t="shared" si="134"/>
        <v>0</v>
      </c>
      <c r="K1152" s="9">
        <f t="shared" si="135"/>
        <v>0</v>
      </c>
    </row>
    <row r="1153" spans="1:11" x14ac:dyDescent="0.3">
      <c r="A1153" s="1">
        <v>40396</v>
      </c>
      <c r="B1153" s="2">
        <v>1121.6400000000001</v>
      </c>
      <c r="C1153" s="10">
        <f t="shared" si="131"/>
        <v>-3.7039997868200192E-3</v>
      </c>
      <c r="D1153" s="7">
        <v>0.5</v>
      </c>
      <c r="E1153">
        <f t="shared" si="129"/>
        <v>1.18</v>
      </c>
      <c r="F1153">
        <f t="shared" si="130"/>
        <v>0.5</v>
      </c>
      <c r="G1153" s="27">
        <f t="shared" si="132"/>
        <v>0</v>
      </c>
      <c r="H1153" s="9">
        <f t="shared" si="136"/>
        <v>-3.7039997868200192E-3</v>
      </c>
      <c r="I1153" s="9">
        <f t="shared" si="133"/>
        <v>0</v>
      </c>
      <c r="J1153" s="9">
        <f t="shared" si="134"/>
        <v>0</v>
      </c>
      <c r="K1153" s="9">
        <f t="shared" si="135"/>
        <v>0</v>
      </c>
    </row>
    <row r="1154" spans="1:11" x14ac:dyDescent="0.3">
      <c r="A1154" s="1">
        <v>40399</v>
      </c>
      <c r="B1154" s="2">
        <v>1127.79</v>
      </c>
      <c r="C1154" s="10">
        <f t="shared" si="131"/>
        <v>5.4830426874931913E-3</v>
      </c>
      <c r="D1154" s="7">
        <v>0.54</v>
      </c>
      <c r="E1154">
        <f t="shared" ref="E1154:E1217" si="137">MAX(D1029:D1154)</f>
        <v>1.18</v>
      </c>
      <c r="F1154">
        <f t="shared" ref="F1154:F1217" si="138">MIN(D1029:D1154)</f>
        <v>0.5</v>
      </c>
      <c r="G1154" s="27">
        <f t="shared" si="132"/>
        <v>5.8823529411764761E-2</v>
      </c>
      <c r="H1154" s="9">
        <f t="shared" si="136"/>
        <v>5.4830426874931913E-3</v>
      </c>
      <c r="I1154" s="9">
        <f t="shared" si="133"/>
        <v>0</v>
      </c>
      <c r="J1154" s="9">
        <f t="shared" si="134"/>
        <v>0</v>
      </c>
      <c r="K1154" s="9">
        <f t="shared" si="135"/>
        <v>0</v>
      </c>
    </row>
    <row r="1155" spans="1:11" x14ac:dyDescent="0.3">
      <c r="A1155" s="1">
        <v>40400</v>
      </c>
      <c r="B1155" s="2">
        <v>1121.06</v>
      </c>
      <c r="C1155" s="10">
        <f t="shared" si="131"/>
        <v>-5.9674230131496276E-3</v>
      </c>
      <c r="D1155" s="7">
        <v>0.52</v>
      </c>
      <c r="E1155">
        <f t="shared" si="137"/>
        <v>1.18</v>
      </c>
      <c r="F1155">
        <f t="shared" si="138"/>
        <v>0.5</v>
      </c>
      <c r="G1155" s="27">
        <f t="shared" si="132"/>
        <v>2.941176470588238E-2</v>
      </c>
      <c r="H1155" s="9">
        <f t="shared" si="136"/>
        <v>-5.9674230131496276E-3</v>
      </c>
      <c r="I1155" s="9">
        <f t="shared" si="133"/>
        <v>0</v>
      </c>
      <c r="J1155" s="9">
        <f t="shared" si="134"/>
        <v>0</v>
      </c>
      <c r="K1155" s="9">
        <f t="shared" si="135"/>
        <v>0</v>
      </c>
    </row>
    <row r="1156" spans="1:11" x14ac:dyDescent="0.3">
      <c r="A1156" s="1">
        <v>40401</v>
      </c>
      <c r="B1156" s="2">
        <v>1089.47</v>
      </c>
      <c r="C1156" s="10">
        <f t="shared" si="131"/>
        <v>-2.8178688027402567E-2</v>
      </c>
      <c r="D1156" s="7">
        <v>0.54</v>
      </c>
      <c r="E1156">
        <f t="shared" si="137"/>
        <v>1.18</v>
      </c>
      <c r="F1156">
        <f t="shared" si="138"/>
        <v>0.5</v>
      </c>
      <c r="G1156" s="27">
        <f t="shared" si="132"/>
        <v>5.8823529411764761E-2</v>
      </c>
      <c r="H1156" s="9">
        <f t="shared" si="136"/>
        <v>-2.8178688027402567E-2</v>
      </c>
      <c r="I1156" s="9">
        <f t="shared" si="133"/>
        <v>0</v>
      </c>
      <c r="J1156" s="9">
        <f t="shared" si="134"/>
        <v>0</v>
      </c>
      <c r="K1156" s="9">
        <f t="shared" si="135"/>
        <v>0</v>
      </c>
    </row>
    <row r="1157" spans="1:11" x14ac:dyDescent="0.3">
      <c r="A1157" s="1">
        <v>40402</v>
      </c>
      <c r="B1157" s="2">
        <v>1083.6099999999999</v>
      </c>
      <c r="C1157" s="10">
        <f t="shared" si="131"/>
        <v>-5.3787621504035243E-3</v>
      </c>
      <c r="D1157" s="7">
        <v>0.55000000000000004</v>
      </c>
      <c r="E1157">
        <f t="shared" si="137"/>
        <v>1.18</v>
      </c>
      <c r="F1157">
        <f t="shared" si="138"/>
        <v>0.5</v>
      </c>
      <c r="G1157" s="27">
        <f t="shared" si="132"/>
        <v>7.3529411764705954E-2</v>
      </c>
      <c r="H1157" s="9">
        <f t="shared" si="136"/>
        <v>-5.3787621504035243E-3</v>
      </c>
      <c r="I1157" s="9">
        <f t="shared" si="133"/>
        <v>0</v>
      </c>
      <c r="J1157" s="9">
        <f t="shared" si="134"/>
        <v>0</v>
      </c>
      <c r="K1157" s="9">
        <f t="shared" si="135"/>
        <v>0</v>
      </c>
    </row>
    <row r="1158" spans="1:11" x14ac:dyDescent="0.3">
      <c r="A1158" s="1">
        <v>40403</v>
      </c>
      <c r="B1158" s="2">
        <v>1079.25</v>
      </c>
      <c r="C1158" s="10">
        <f t="shared" ref="C1158:C1221" si="139">(B1158-B1157)/B1157</f>
        <v>-4.0235878221868571E-3</v>
      </c>
      <c r="D1158" s="7">
        <v>0.54</v>
      </c>
      <c r="E1158">
        <f t="shared" si="137"/>
        <v>1.18</v>
      </c>
      <c r="F1158">
        <f t="shared" si="138"/>
        <v>0.5</v>
      </c>
      <c r="G1158" s="27">
        <f t="shared" si="132"/>
        <v>5.8823529411764761E-2</v>
      </c>
      <c r="H1158" s="9">
        <f t="shared" si="136"/>
        <v>-4.0235878221868571E-3</v>
      </c>
      <c r="I1158" s="9">
        <f t="shared" si="133"/>
        <v>0</v>
      </c>
      <c r="J1158" s="9">
        <f t="shared" si="134"/>
        <v>0</v>
      </c>
      <c r="K1158" s="9">
        <f t="shared" si="135"/>
        <v>0</v>
      </c>
    </row>
    <row r="1159" spans="1:11" x14ac:dyDescent="0.3">
      <c r="A1159" s="1">
        <v>40406</v>
      </c>
      <c r="B1159" s="2">
        <v>1079.3800000000001</v>
      </c>
      <c r="C1159" s="10">
        <f t="shared" si="139"/>
        <v>1.2045401899477335E-4</v>
      </c>
      <c r="D1159" s="7">
        <v>0.51</v>
      </c>
      <c r="E1159">
        <f t="shared" si="137"/>
        <v>1.18</v>
      </c>
      <c r="F1159">
        <f t="shared" si="138"/>
        <v>0.5</v>
      </c>
      <c r="G1159" s="27">
        <f t="shared" si="132"/>
        <v>1.470588235294119E-2</v>
      </c>
      <c r="H1159" s="9">
        <f t="shared" si="136"/>
        <v>1.2045401899477335E-4</v>
      </c>
      <c r="I1159" s="9">
        <f t="shared" si="133"/>
        <v>0</v>
      </c>
      <c r="J1159" s="9">
        <f t="shared" si="134"/>
        <v>0</v>
      </c>
      <c r="K1159" s="9">
        <f t="shared" si="135"/>
        <v>0</v>
      </c>
    </row>
    <row r="1160" spans="1:11" x14ac:dyDescent="0.3">
      <c r="A1160" s="1">
        <v>40407</v>
      </c>
      <c r="B1160" s="2">
        <v>1092.54</v>
      </c>
      <c r="C1160" s="10">
        <f t="shared" si="139"/>
        <v>1.2192184402156657E-2</v>
      </c>
      <c r="D1160" s="7">
        <v>0.52</v>
      </c>
      <c r="E1160">
        <f t="shared" si="137"/>
        <v>1.18</v>
      </c>
      <c r="F1160">
        <f t="shared" si="138"/>
        <v>0.5</v>
      </c>
      <c r="G1160" s="27">
        <f t="shared" si="132"/>
        <v>2.941176470588238E-2</v>
      </c>
      <c r="H1160" s="9">
        <f t="shared" si="136"/>
        <v>1.2192184402156657E-2</v>
      </c>
      <c r="I1160" s="9">
        <f t="shared" si="133"/>
        <v>0</v>
      </c>
      <c r="J1160" s="9">
        <f t="shared" si="134"/>
        <v>0</v>
      </c>
      <c r="K1160" s="9">
        <f t="shared" si="135"/>
        <v>0</v>
      </c>
    </row>
    <row r="1161" spans="1:11" x14ac:dyDescent="0.3">
      <c r="A1161" s="1">
        <v>40408</v>
      </c>
      <c r="B1161" s="2">
        <v>1094.1600000000001</v>
      </c>
      <c r="C1161" s="10">
        <f t="shared" si="139"/>
        <v>1.4827832390577171E-3</v>
      </c>
      <c r="D1161" s="7">
        <v>0.51</v>
      </c>
      <c r="E1161">
        <f t="shared" si="137"/>
        <v>1.18</v>
      </c>
      <c r="F1161">
        <f t="shared" si="138"/>
        <v>0.5</v>
      </c>
      <c r="G1161" s="27">
        <f t="shared" si="132"/>
        <v>1.470588235294119E-2</v>
      </c>
      <c r="H1161" s="9">
        <f t="shared" si="136"/>
        <v>1.4827832390577171E-3</v>
      </c>
      <c r="I1161" s="9">
        <f t="shared" si="133"/>
        <v>0</v>
      </c>
      <c r="J1161" s="9">
        <f t="shared" si="134"/>
        <v>0</v>
      </c>
      <c r="K1161" s="9">
        <f t="shared" si="135"/>
        <v>0</v>
      </c>
    </row>
    <row r="1162" spans="1:11" x14ac:dyDescent="0.3">
      <c r="A1162" s="1">
        <v>40409</v>
      </c>
      <c r="B1162" s="2">
        <v>1075.6300000000001</v>
      </c>
      <c r="C1162" s="10">
        <f t="shared" si="139"/>
        <v>-1.6935365942823691E-2</v>
      </c>
      <c r="D1162" s="7">
        <v>0.49</v>
      </c>
      <c r="E1162">
        <f t="shared" si="137"/>
        <v>1.18</v>
      </c>
      <c r="F1162">
        <f t="shared" si="138"/>
        <v>0.49</v>
      </c>
      <c r="G1162" s="27">
        <f t="shared" si="132"/>
        <v>0</v>
      </c>
      <c r="H1162" s="9">
        <f t="shared" si="136"/>
        <v>-1.6935365942823691E-2</v>
      </c>
      <c r="I1162" s="9">
        <f t="shared" si="133"/>
        <v>0</v>
      </c>
      <c r="J1162" s="9">
        <f t="shared" si="134"/>
        <v>0</v>
      </c>
      <c r="K1162" s="9">
        <f t="shared" si="135"/>
        <v>0</v>
      </c>
    </row>
    <row r="1163" spans="1:11" x14ac:dyDescent="0.3">
      <c r="A1163" s="1">
        <v>40410</v>
      </c>
      <c r="B1163" s="2">
        <v>1071.69</v>
      </c>
      <c r="C1163" s="10">
        <f t="shared" si="139"/>
        <v>-3.6629696085085524E-3</v>
      </c>
      <c r="D1163" s="7">
        <v>0.49</v>
      </c>
      <c r="E1163">
        <f t="shared" si="137"/>
        <v>1.18</v>
      </c>
      <c r="F1163">
        <f t="shared" si="138"/>
        <v>0.49</v>
      </c>
      <c r="G1163" s="27">
        <f t="shared" si="132"/>
        <v>0</v>
      </c>
      <c r="H1163" s="9">
        <f t="shared" si="136"/>
        <v>-3.6629696085085524E-3</v>
      </c>
      <c r="I1163" s="9">
        <f t="shared" si="133"/>
        <v>0</v>
      </c>
      <c r="J1163" s="9">
        <f t="shared" si="134"/>
        <v>0</v>
      </c>
      <c r="K1163" s="9">
        <f t="shared" si="135"/>
        <v>0</v>
      </c>
    </row>
    <row r="1164" spans="1:11" x14ac:dyDescent="0.3">
      <c r="A1164" s="1">
        <v>40413</v>
      </c>
      <c r="B1164" s="2">
        <v>1067.3599999999999</v>
      </c>
      <c r="C1164" s="10">
        <f t="shared" si="139"/>
        <v>-4.0403474885462726E-3</v>
      </c>
      <c r="D1164" s="7">
        <v>0.49</v>
      </c>
      <c r="E1164">
        <f t="shared" si="137"/>
        <v>1.18</v>
      </c>
      <c r="F1164">
        <f t="shared" si="138"/>
        <v>0.49</v>
      </c>
      <c r="G1164" s="27">
        <f t="shared" si="132"/>
        <v>0</v>
      </c>
      <c r="H1164" s="9">
        <f t="shared" si="136"/>
        <v>-4.0403474885462726E-3</v>
      </c>
      <c r="I1164" s="9">
        <f t="shared" si="133"/>
        <v>0</v>
      </c>
      <c r="J1164" s="9">
        <f t="shared" si="134"/>
        <v>0</v>
      </c>
      <c r="K1164" s="9">
        <f t="shared" si="135"/>
        <v>0</v>
      </c>
    </row>
    <row r="1165" spans="1:11" x14ac:dyDescent="0.3">
      <c r="A1165" s="1">
        <v>40414</v>
      </c>
      <c r="B1165" s="2">
        <v>1051.8699999999999</v>
      </c>
      <c r="C1165" s="10">
        <f t="shared" si="139"/>
        <v>-1.4512441912756718E-2</v>
      </c>
      <c r="D1165" s="7">
        <v>0.5</v>
      </c>
      <c r="E1165">
        <f t="shared" si="137"/>
        <v>1.18</v>
      </c>
      <c r="F1165">
        <f t="shared" si="138"/>
        <v>0.49</v>
      </c>
      <c r="G1165" s="27">
        <f t="shared" si="132"/>
        <v>1.449275362318842E-2</v>
      </c>
      <c r="H1165" s="9">
        <f t="shared" si="136"/>
        <v>-1.4512441912756718E-2</v>
      </c>
      <c r="I1165" s="9">
        <f t="shared" si="133"/>
        <v>0</v>
      </c>
      <c r="J1165" s="9">
        <f t="shared" si="134"/>
        <v>0</v>
      </c>
      <c r="K1165" s="9">
        <f t="shared" si="135"/>
        <v>0</v>
      </c>
    </row>
    <row r="1166" spans="1:11" x14ac:dyDescent="0.3">
      <c r="A1166" s="1">
        <v>40415</v>
      </c>
      <c r="B1166" s="2">
        <v>1055.33</v>
      </c>
      <c r="C1166" s="10">
        <f t="shared" si="139"/>
        <v>3.289379866333327E-3</v>
      </c>
      <c r="D1166" s="7">
        <v>0.53</v>
      </c>
      <c r="E1166">
        <f t="shared" si="137"/>
        <v>1.18</v>
      </c>
      <c r="F1166">
        <f t="shared" si="138"/>
        <v>0.49</v>
      </c>
      <c r="G1166" s="27">
        <f t="shared" si="132"/>
        <v>5.7971014492753679E-2</v>
      </c>
      <c r="H1166" s="9">
        <f t="shared" si="136"/>
        <v>3.289379866333327E-3</v>
      </c>
      <c r="I1166" s="9">
        <f t="shared" si="133"/>
        <v>0</v>
      </c>
      <c r="J1166" s="9">
        <f t="shared" si="134"/>
        <v>0</v>
      </c>
      <c r="K1166" s="9">
        <f t="shared" si="135"/>
        <v>0</v>
      </c>
    </row>
    <row r="1167" spans="1:11" x14ac:dyDescent="0.3">
      <c r="A1167" s="1">
        <v>40416</v>
      </c>
      <c r="B1167" s="2">
        <v>1047.22</v>
      </c>
      <c r="C1167" s="10">
        <f t="shared" si="139"/>
        <v>-7.6848000151610403E-3</v>
      </c>
      <c r="D1167" s="7">
        <v>0.51</v>
      </c>
      <c r="E1167">
        <f t="shared" si="137"/>
        <v>1.18</v>
      </c>
      <c r="F1167">
        <f t="shared" si="138"/>
        <v>0.49</v>
      </c>
      <c r="G1167" s="27">
        <f t="shared" si="132"/>
        <v>2.898550724637684E-2</v>
      </c>
      <c r="H1167" s="9">
        <f t="shared" si="136"/>
        <v>-7.6848000151610403E-3</v>
      </c>
      <c r="I1167" s="9">
        <f t="shared" si="133"/>
        <v>0</v>
      </c>
      <c r="J1167" s="9">
        <f t="shared" si="134"/>
        <v>0</v>
      </c>
      <c r="K1167" s="9">
        <f t="shared" si="135"/>
        <v>0</v>
      </c>
    </row>
    <row r="1168" spans="1:11" x14ac:dyDescent="0.3">
      <c r="A1168" s="1">
        <v>40417</v>
      </c>
      <c r="B1168" s="2">
        <v>1064.5899999999999</v>
      </c>
      <c r="C1168" s="10">
        <f t="shared" si="139"/>
        <v>1.6586772597925833E-2</v>
      </c>
      <c r="D1168" s="7">
        <v>0.56000000000000005</v>
      </c>
      <c r="E1168">
        <f t="shared" si="137"/>
        <v>1.18</v>
      </c>
      <c r="F1168">
        <f t="shared" si="138"/>
        <v>0.49</v>
      </c>
      <c r="G1168" s="27">
        <f t="shared" si="132"/>
        <v>0.10144927536231894</v>
      </c>
      <c r="H1168" s="9">
        <f t="shared" si="136"/>
        <v>1.6586772597925833E-2</v>
      </c>
      <c r="I1168" s="9">
        <f t="shared" si="133"/>
        <v>0</v>
      </c>
      <c r="J1168" s="9">
        <f t="shared" si="134"/>
        <v>0</v>
      </c>
      <c r="K1168" s="9">
        <f t="shared" si="135"/>
        <v>0</v>
      </c>
    </row>
    <row r="1169" spans="1:11" x14ac:dyDescent="0.3">
      <c r="A1169" s="1">
        <v>40420</v>
      </c>
      <c r="B1169" s="2">
        <v>1048.92</v>
      </c>
      <c r="C1169" s="10">
        <f t="shared" si="139"/>
        <v>-1.4719281601367519E-2</v>
      </c>
      <c r="D1169" s="7">
        <v>0.5</v>
      </c>
      <c r="E1169">
        <f t="shared" si="137"/>
        <v>1.18</v>
      </c>
      <c r="F1169">
        <f t="shared" si="138"/>
        <v>0.49</v>
      </c>
      <c r="G1169" s="27">
        <f t="shared" si="132"/>
        <v>1.449275362318842E-2</v>
      </c>
      <c r="H1169" s="9">
        <f t="shared" si="136"/>
        <v>-1.4719281601367519E-2</v>
      </c>
      <c r="I1169" s="9">
        <f t="shared" si="133"/>
        <v>0</v>
      </c>
      <c r="J1169" s="9">
        <f t="shared" si="134"/>
        <v>0</v>
      </c>
      <c r="K1169" s="9">
        <f t="shared" si="135"/>
        <v>0</v>
      </c>
    </row>
    <row r="1170" spans="1:11" x14ac:dyDescent="0.3">
      <c r="A1170" s="1">
        <v>40422</v>
      </c>
      <c r="B1170" s="2">
        <v>1080.29</v>
      </c>
      <c r="C1170" s="10">
        <f t="shared" si="139"/>
        <v>2.9906951912443167E-2</v>
      </c>
      <c r="D1170" s="7">
        <v>0.5</v>
      </c>
      <c r="E1170">
        <f t="shared" si="137"/>
        <v>1.18</v>
      </c>
      <c r="F1170">
        <f t="shared" si="138"/>
        <v>0.49</v>
      </c>
      <c r="G1170" s="27">
        <f t="shared" si="132"/>
        <v>1.449275362318842E-2</v>
      </c>
      <c r="H1170" s="9">
        <f t="shared" si="136"/>
        <v>2.9906951912443167E-2</v>
      </c>
      <c r="I1170" s="9">
        <f t="shared" si="133"/>
        <v>0</v>
      </c>
      <c r="J1170" s="9">
        <f t="shared" si="134"/>
        <v>0</v>
      </c>
      <c r="K1170" s="9">
        <f t="shared" si="135"/>
        <v>0</v>
      </c>
    </row>
    <row r="1171" spans="1:11" x14ac:dyDescent="0.3">
      <c r="A1171" s="1">
        <v>40423</v>
      </c>
      <c r="B1171" s="2">
        <v>1090.0999999999999</v>
      </c>
      <c r="C1171" s="10">
        <f t="shared" si="139"/>
        <v>9.0808949448758624E-3</v>
      </c>
      <c r="D1171" s="7">
        <v>0.5</v>
      </c>
      <c r="E1171">
        <f t="shared" si="137"/>
        <v>1.18</v>
      </c>
      <c r="F1171">
        <f t="shared" si="138"/>
        <v>0.49</v>
      </c>
      <c r="G1171" s="27">
        <f t="shared" si="132"/>
        <v>1.449275362318842E-2</v>
      </c>
      <c r="H1171" s="9">
        <f t="shared" si="136"/>
        <v>9.0808949448758624E-3</v>
      </c>
      <c r="I1171" s="9">
        <f t="shared" si="133"/>
        <v>0</v>
      </c>
      <c r="J1171" s="9">
        <f t="shared" si="134"/>
        <v>0</v>
      </c>
      <c r="K1171" s="9">
        <f t="shared" si="135"/>
        <v>0</v>
      </c>
    </row>
    <row r="1172" spans="1:11" x14ac:dyDescent="0.3">
      <c r="A1172" s="1">
        <v>40424</v>
      </c>
      <c r="B1172" s="2">
        <v>1104.51</v>
      </c>
      <c r="C1172" s="10">
        <f t="shared" si="139"/>
        <v>1.3218970736629743E-2</v>
      </c>
      <c r="D1172" s="7">
        <v>0.52</v>
      </c>
      <c r="E1172">
        <f t="shared" si="137"/>
        <v>1.18</v>
      </c>
      <c r="F1172">
        <f t="shared" si="138"/>
        <v>0.49</v>
      </c>
      <c r="G1172" s="27">
        <f t="shared" si="132"/>
        <v>4.3478260869565258E-2</v>
      </c>
      <c r="H1172" s="9">
        <f t="shared" si="136"/>
        <v>1.3218970736629743E-2</v>
      </c>
      <c r="I1172" s="9">
        <f t="shared" si="133"/>
        <v>0</v>
      </c>
      <c r="J1172" s="9">
        <f t="shared" si="134"/>
        <v>0</v>
      </c>
      <c r="K1172" s="9">
        <f t="shared" si="135"/>
        <v>0</v>
      </c>
    </row>
    <row r="1173" spans="1:11" x14ac:dyDescent="0.3">
      <c r="A1173" s="1">
        <v>40428</v>
      </c>
      <c r="B1173" s="2">
        <v>1091.8399999999999</v>
      </c>
      <c r="C1173" s="10">
        <f t="shared" si="139"/>
        <v>-1.1471150102760567E-2</v>
      </c>
      <c r="D1173" s="7">
        <v>0.49</v>
      </c>
      <c r="E1173">
        <f t="shared" si="137"/>
        <v>1.18</v>
      </c>
      <c r="F1173">
        <f t="shared" si="138"/>
        <v>0.49</v>
      </c>
      <c r="G1173" s="27">
        <f t="shared" si="132"/>
        <v>0</v>
      </c>
      <c r="H1173" s="9">
        <f t="shared" si="136"/>
        <v>-1.1471150102760567E-2</v>
      </c>
      <c r="I1173" s="9">
        <f t="shared" si="133"/>
        <v>0</v>
      </c>
      <c r="J1173" s="9">
        <f t="shared" si="134"/>
        <v>0</v>
      </c>
      <c r="K1173" s="9">
        <f t="shared" si="135"/>
        <v>0</v>
      </c>
    </row>
    <row r="1174" spans="1:11" x14ac:dyDescent="0.3">
      <c r="A1174" s="1">
        <v>40429</v>
      </c>
      <c r="B1174" s="2">
        <v>1098.8699999999999</v>
      </c>
      <c r="C1174" s="10">
        <f t="shared" si="139"/>
        <v>6.4386723329425315E-3</v>
      </c>
      <c r="D1174" s="7">
        <v>0.52</v>
      </c>
      <c r="E1174">
        <f t="shared" si="137"/>
        <v>1.18</v>
      </c>
      <c r="F1174">
        <f t="shared" si="138"/>
        <v>0.49</v>
      </c>
      <c r="G1174" s="27">
        <f t="shared" si="132"/>
        <v>4.3478260869565258E-2</v>
      </c>
      <c r="H1174" s="9">
        <f t="shared" si="136"/>
        <v>6.4386723329425315E-3</v>
      </c>
      <c r="I1174" s="9">
        <f t="shared" si="133"/>
        <v>0</v>
      </c>
      <c r="J1174" s="9">
        <f t="shared" si="134"/>
        <v>0</v>
      </c>
      <c r="K1174" s="9">
        <f t="shared" si="135"/>
        <v>0</v>
      </c>
    </row>
    <row r="1175" spans="1:11" x14ac:dyDescent="0.3">
      <c r="A1175" s="1">
        <v>40430</v>
      </c>
      <c r="B1175" s="2">
        <v>1104.18</v>
      </c>
      <c r="C1175" s="10">
        <f t="shared" si="139"/>
        <v>4.8322367523002474E-3</v>
      </c>
      <c r="D1175" s="7">
        <v>0.56999999999999995</v>
      </c>
      <c r="E1175">
        <f t="shared" si="137"/>
        <v>1.18</v>
      </c>
      <c r="F1175">
        <f t="shared" si="138"/>
        <v>0.49</v>
      </c>
      <c r="G1175" s="27">
        <f t="shared" si="132"/>
        <v>0.11594202898550719</v>
      </c>
      <c r="H1175" s="9">
        <f t="shared" si="136"/>
        <v>4.8322367523002474E-3</v>
      </c>
      <c r="I1175" s="9">
        <f t="shared" si="133"/>
        <v>0</v>
      </c>
      <c r="J1175" s="9">
        <f t="shared" si="134"/>
        <v>0</v>
      </c>
      <c r="K1175" s="9">
        <f t="shared" si="135"/>
        <v>0</v>
      </c>
    </row>
    <row r="1176" spans="1:11" x14ac:dyDescent="0.3">
      <c r="A1176" s="1">
        <v>40431</v>
      </c>
      <c r="B1176" s="2">
        <v>1109.55</v>
      </c>
      <c r="C1176" s="10">
        <f t="shared" si="139"/>
        <v>4.8633374993206635E-3</v>
      </c>
      <c r="D1176" s="7">
        <v>0.57999999999999996</v>
      </c>
      <c r="E1176">
        <f t="shared" si="137"/>
        <v>1.18</v>
      </c>
      <c r="F1176">
        <f t="shared" si="138"/>
        <v>0.49</v>
      </c>
      <c r="G1176" s="27">
        <f t="shared" si="132"/>
        <v>0.13043478260869562</v>
      </c>
      <c r="H1176" s="9">
        <f t="shared" si="136"/>
        <v>4.8633374993206635E-3</v>
      </c>
      <c r="I1176" s="9">
        <f t="shared" si="133"/>
        <v>0</v>
      </c>
      <c r="J1176" s="9">
        <f t="shared" si="134"/>
        <v>0</v>
      </c>
      <c r="K1176" s="9">
        <f t="shared" si="135"/>
        <v>0</v>
      </c>
    </row>
    <row r="1177" spans="1:11" x14ac:dyDescent="0.3">
      <c r="A1177" s="1">
        <v>40434</v>
      </c>
      <c r="B1177" s="2">
        <v>1121.9000000000001</v>
      </c>
      <c r="C1177" s="10">
        <f t="shared" si="139"/>
        <v>1.1130638547158881E-2</v>
      </c>
      <c r="D1177" s="7">
        <v>0.53</v>
      </c>
      <c r="E1177">
        <f t="shared" si="137"/>
        <v>1.18</v>
      </c>
      <c r="F1177">
        <f t="shared" si="138"/>
        <v>0.49</v>
      </c>
      <c r="G1177" s="27">
        <f t="shared" si="132"/>
        <v>5.7971014492753679E-2</v>
      </c>
      <c r="H1177" s="9">
        <f t="shared" si="136"/>
        <v>1.1130638547158881E-2</v>
      </c>
      <c r="I1177" s="9">
        <f t="shared" si="133"/>
        <v>0</v>
      </c>
      <c r="J1177" s="9">
        <f t="shared" si="134"/>
        <v>0</v>
      </c>
      <c r="K1177" s="9">
        <f t="shared" si="135"/>
        <v>0</v>
      </c>
    </row>
    <row r="1178" spans="1:11" x14ac:dyDescent="0.3">
      <c r="A1178" s="1">
        <v>40435</v>
      </c>
      <c r="B1178" s="2">
        <v>1121.0999999999999</v>
      </c>
      <c r="C1178" s="10">
        <f t="shared" si="139"/>
        <v>-7.1307603173204547E-4</v>
      </c>
      <c r="D1178" s="7">
        <v>0.5</v>
      </c>
      <c r="E1178">
        <f t="shared" si="137"/>
        <v>1.18</v>
      </c>
      <c r="F1178">
        <f t="shared" si="138"/>
        <v>0.49</v>
      </c>
      <c r="G1178" s="27">
        <f t="shared" si="132"/>
        <v>1.449275362318842E-2</v>
      </c>
      <c r="H1178" s="9">
        <f t="shared" si="136"/>
        <v>-7.1307603173204547E-4</v>
      </c>
      <c r="I1178" s="9">
        <f t="shared" si="133"/>
        <v>0</v>
      </c>
      <c r="J1178" s="9">
        <f t="shared" si="134"/>
        <v>0</v>
      </c>
      <c r="K1178" s="9">
        <f t="shared" si="135"/>
        <v>0</v>
      </c>
    </row>
    <row r="1179" spans="1:11" x14ac:dyDescent="0.3">
      <c r="A1179" s="1">
        <v>40436</v>
      </c>
      <c r="B1179" s="2">
        <v>1125.07</v>
      </c>
      <c r="C1179" s="10">
        <f t="shared" si="139"/>
        <v>3.5411649273035658E-3</v>
      </c>
      <c r="D1179" s="7">
        <v>0.5</v>
      </c>
      <c r="E1179">
        <f t="shared" si="137"/>
        <v>1.18</v>
      </c>
      <c r="F1179">
        <f t="shared" si="138"/>
        <v>0.49</v>
      </c>
      <c r="G1179" s="27">
        <f t="shared" si="132"/>
        <v>1.449275362318842E-2</v>
      </c>
      <c r="H1179" s="9">
        <f t="shared" si="136"/>
        <v>3.5411649273035658E-3</v>
      </c>
      <c r="I1179" s="9">
        <f t="shared" si="133"/>
        <v>0</v>
      </c>
      <c r="J1179" s="9">
        <f t="shared" si="134"/>
        <v>0</v>
      </c>
      <c r="K1179" s="9">
        <f t="shared" si="135"/>
        <v>0</v>
      </c>
    </row>
    <row r="1180" spans="1:11" x14ac:dyDescent="0.3">
      <c r="A1180" s="1">
        <v>40437</v>
      </c>
      <c r="B1180" s="2">
        <v>1124.6600000000001</v>
      </c>
      <c r="C1180" s="10">
        <f t="shared" si="139"/>
        <v>-3.6442176931200237E-4</v>
      </c>
      <c r="D1180" s="7">
        <v>0.48</v>
      </c>
      <c r="E1180">
        <f t="shared" si="137"/>
        <v>1.18</v>
      </c>
      <c r="F1180">
        <f t="shared" si="138"/>
        <v>0.48</v>
      </c>
      <c r="G1180" s="27">
        <f t="shared" si="132"/>
        <v>0</v>
      </c>
      <c r="H1180" s="9">
        <f t="shared" si="136"/>
        <v>-3.6442176931200237E-4</v>
      </c>
      <c r="I1180" s="9">
        <f t="shared" si="133"/>
        <v>0</v>
      </c>
      <c r="J1180" s="9">
        <f t="shared" si="134"/>
        <v>0</v>
      </c>
      <c r="K1180" s="9">
        <f t="shared" si="135"/>
        <v>0</v>
      </c>
    </row>
    <row r="1181" spans="1:11" x14ac:dyDescent="0.3">
      <c r="A1181" s="1">
        <v>40438</v>
      </c>
      <c r="B1181" s="2">
        <v>1125.5899999999999</v>
      </c>
      <c r="C1181" s="10">
        <f t="shared" si="139"/>
        <v>8.2691657923268918E-4</v>
      </c>
      <c r="D1181" s="7">
        <v>0.48</v>
      </c>
      <c r="E1181">
        <f t="shared" si="137"/>
        <v>1.18</v>
      </c>
      <c r="F1181">
        <f t="shared" si="138"/>
        <v>0.48</v>
      </c>
      <c r="G1181" s="27">
        <f t="shared" si="132"/>
        <v>0</v>
      </c>
      <c r="H1181" s="9">
        <f t="shared" si="136"/>
        <v>8.2691657923268918E-4</v>
      </c>
      <c r="I1181" s="9">
        <f t="shared" si="133"/>
        <v>0</v>
      </c>
      <c r="J1181" s="9">
        <f t="shared" si="134"/>
        <v>0</v>
      </c>
      <c r="K1181" s="9">
        <f t="shared" si="135"/>
        <v>0</v>
      </c>
    </row>
    <row r="1182" spans="1:11" x14ac:dyDescent="0.3">
      <c r="A1182" s="1">
        <v>40441</v>
      </c>
      <c r="B1182" s="2">
        <v>1142.71</v>
      </c>
      <c r="C1182" s="10">
        <f t="shared" si="139"/>
        <v>1.5209801082099272E-2</v>
      </c>
      <c r="D1182" s="7">
        <v>0.47</v>
      </c>
      <c r="E1182">
        <f t="shared" si="137"/>
        <v>1.18</v>
      </c>
      <c r="F1182">
        <f t="shared" si="138"/>
        <v>0.47</v>
      </c>
      <c r="G1182" s="27">
        <f t="shared" si="132"/>
        <v>0</v>
      </c>
      <c r="H1182" s="9">
        <f t="shared" si="136"/>
        <v>1.5209801082099272E-2</v>
      </c>
      <c r="I1182" s="9">
        <f t="shared" si="133"/>
        <v>0</v>
      </c>
      <c r="J1182" s="9">
        <f t="shared" si="134"/>
        <v>0</v>
      </c>
      <c r="K1182" s="9">
        <f t="shared" si="135"/>
        <v>0</v>
      </c>
    </row>
    <row r="1183" spans="1:11" x14ac:dyDescent="0.3">
      <c r="A1183" s="1">
        <v>40442</v>
      </c>
      <c r="B1183" s="2">
        <v>1139.78</v>
      </c>
      <c r="C1183" s="10">
        <f t="shared" si="139"/>
        <v>-2.56408012531619E-3</v>
      </c>
      <c r="D1183" s="7">
        <v>0.43</v>
      </c>
      <c r="E1183">
        <f t="shared" si="137"/>
        <v>1.18</v>
      </c>
      <c r="F1183">
        <f t="shared" si="138"/>
        <v>0.43</v>
      </c>
      <c r="G1183" s="27">
        <f t="shared" si="132"/>
        <v>0</v>
      </c>
      <c r="H1183" s="9">
        <f t="shared" si="136"/>
        <v>-2.56408012531619E-3</v>
      </c>
      <c r="I1183" s="9">
        <f t="shared" si="133"/>
        <v>0</v>
      </c>
      <c r="J1183" s="9">
        <f t="shared" si="134"/>
        <v>0</v>
      </c>
      <c r="K1183" s="9">
        <f t="shared" si="135"/>
        <v>0</v>
      </c>
    </row>
    <row r="1184" spans="1:11" x14ac:dyDescent="0.3">
      <c r="A1184" s="1">
        <v>40443</v>
      </c>
      <c r="B1184" s="2">
        <v>1134.28</v>
      </c>
      <c r="C1184" s="10">
        <f t="shared" si="139"/>
        <v>-4.8254926389303199E-3</v>
      </c>
      <c r="D1184" s="7">
        <v>0.44</v>
      </c>
      <c r="E1184">
        <f t="shared" si="137"/>
        <v>1.18</v>
      </c>
      <c r="F1184">
        <f t="shared" si="138"/>
        <v>0.43</v>
      </c>
      <c r="G1184" s="27">
        <f t="shared" si="132"/>
        <v>1.3333333333333345E-2</v>
      </c>
      <c r="H1184" s="9">
        <f t="shared" si="136"/>
        <v>-4.8254926389303199E-3</v>
      </c>
      <c r="I1184" s="9">
        <f t="shared" si="133"/>
        <v>0</v>
      </c>
      <c r="J1184" s="9">
        <f t="shared" si="134"/>
        <v>0</v>
      </c>
      <c r="K1184" s="9">
        <f t="shared" si="135"/>
        <v>0</v>
      </c>
    </row>
    <row r="1185" spans="1:11" x14ac:dyDescent="0.3">
      <c r="A1185" s="1">
        <v>40444</v>
      </c>
      <c r="B1185" s="2">
        <v>1124.83</v>
      </c>
      <c r="C1185" s="10">
        <f t="shared" si="139"/>
        <v>-8.3312762280918686E-3</v>
      </c>
      <c r="D1185" s="7">
        <v>0.45</v>
      </c>
      <c r="E1185">
        <f t="shared" si="137"/>
        <v>1.18</v>
      </c>
      <c r="F1185">
        <f t="shared" si="138"/>
        <v>0.43</v>
      </c>
      <c r="G1185" s="27">
        <f t="shared" si="132"/>
        <v>2.6666666666666689E-2</v>
      </c>
      <c r="H1185" s="9">
        <f t="shared" si="136"/>
        <v>-8.3312762280918686E-3</v>
      </c>
      <c r="I1185" s="9">
        <f t="shared" si="133"/>
        <v>0</v>
      </c>
      <c r="J1185" s="9">
        <f t="shared" si="134"/>
        <v>0</v>
      </c>
      <c r="K1185" s="9">
        <f t="shared" si="135"/>
        <v>0</v>
      </c>
    </row>
    <row r="1186" spans="1:11" x14ac:dyDescent="0.3">
      <c r="A1186" s="1">
        <v>40445</v>
      </c>
      <c r="B1186" s="2">
        <v>1148.67</v>
      </c>
      <c r="C1186" s="10">
        <f t="shared" si="139"/>
        <v>2.1194313807419918E-2</v>
      </c>
      <c r="D1186" s="7">
        <v>0.45</v>
      </c>
      <c r="E1186">
        <f t="shared" si="137"/>
        <v>1.18</v>
      </c>
      <c r="F1186">
        <f t="shared" si="138"/>
        <v>0.43</v>
      </c>
      <c r="G1186" s="27">
        <f t="shared" si="132"/>
        <v>2.6666666666666689E-2</v>
      </c>
      <c r="H1186" s="9">
        <f t="shared" si="136"/>
        <v>2.1194313807419918E-2</v>
      </c>
      <c r="I1186" s="9">
        <f t="shared" si="133"/>
        <v>0</v>
      </c>
      <c r="J1186" s="9">
        <f t="shared" si="134"/>
        <v>0</v>
      </c>
      <c r="K1186" s="9">
        <f t="shared" si="135"/>
        <v>0</v>
      </c>
    </row>
    <row r="1187" spans="1:11" x14ac:dyDescent="0.3">
      <c r="A1187" s="1">
        <v>40448</v>
      </c>
      <c r="B1187" s="2">
        <v>1142.1600000000001</v>
      </c>
      <c r="C1187" s="10">
        <f t="shared" si="139"/>
        <v>-5.6674240643526776E-3</v>
      </c>
      <c r="D1187" s="7">
        <v>0.44</v>
      </c>
      <c r="E1187">
        <f t="shared" si="137"/>
        <v>1.18</v>
      </c>
      <c r="F1187">
        <f t="shared" si="138"/>
        <v>0.43</v>
      </c>
      <c r="G1187" s="27">
        <f t="shared" si="132"/>
        <v>1.3333333333333345E-2</v>
      </c>
      <c r="H1187" s="9">
        <f t="shared" si="136"/>
        <v>-5.6674240643526776E-3</v>
      </c>
      <c r="I1187" s="9">
        <f t="shared" si="133"/>
        <v>0</v>
      </c>
      <c r="J1187" s="9">
        <f t="shared" si="134"/>
        <v>0</v>
      </c>
      <c r="K1187" s="9">
        <f t="shared" si="135"/>
        <v>0</v>
      </c>
    </row>
    <row r="1188" spans="1:11" x14ac:dyDescent="0.3">
      <c r="A1188" s="1">
        <v>40449</v>
      </c>
      <c r="B1188" s="2">
        <v>1147.7</v>
      </c>
      <c r="C1188" s="10">
        <f t="shared" si="139"/>
        <v>4.8504587798556794E-3</v>
      </c>
      <c r="D1188" s="7">
        <v>0.37</v>
      </c>
      <c r="E1188">
        <f t="shared" si="137"/>
        <v>1.18</v>
      </c>
      <c r="F1188">
        <f t="shared" si="138"/>
        <v>0.37</v>
      </c>
      <c r="G1188" s="27">
        <f t="shared" si="132"/>
        <v>0</v>
      </c>
      <c r="H1188" s="9">
        <f t="shared" si="136"/>
        <v>4.8504587798556794E-3</v>
      </c>
      <c r="I1188" s="9">
        <f t="shared" si="133"/>
        <v>0</v>
      </c>
      <c r="J1188" s="9">
        <f t="shared" si="134"/>
        <v>0</v>
      </c>
      <c r="K1188" s="9">
        <f t="shared" si="135"/>
        <v>0</v>
      </c>
    </row>
    <row r="1189" spans="1:11" x14ac:dyDescent="0.3">
      <c r="A1189" s="1">
        <v>40450</v>
      </c>
      <c r="B1189" s="2">
        <v>1144.73</v>
      </c>
      <c r="C1189" s="10">
        <f t="shared" si="139"/>
        <v>-2.5877842641805586E-3</v>
      </c>
      <c r="D1189" s="7">
        <v>0.44</v>
      </c>
      <c r="E1189">
        <f t="shared" si="137"/>
        <v>1.18</v>
      </c>
      <c r="F1189">
        <f t="shared" si="138"/>
        <v>0.37</v>
      </c>
      <c r="G1189" s="27">
        <f t="shared" si="132"/>
        <v>8.6419753086419762E-2</v>
      </c>
      <c r="H1189" s="9">
        <f t="shared" si="136"/>
        <v>-2.5877842641805586E-3</v>
      </c>
      <c r="I1189" s="9">
        <f t="shared" si="133"/>
        <v>0</v>
      </c>
      <c r="J1189" s="9">
        <f t="shared" si="134"/>
        <v>0</v>
      </c>
      <c r="K1189" s="9">
        <f t="shared" si="135"/>
        <v>0</v>
      </c>
    </row>
    <row r="1190" spans="1:11" x14ac:dyDescent="0.3">
      <c r="A1190" s="1">
        <v>40451</v>
      </c>
      <c r="B1190" s="2">
        <v>1141.2</v>
      </c>
      <c r="C1190" s="10">
        <f t="shared" si="139"/>
        <v>-3.0836965922094927E-3</v>
      </c>
      <c r="D1190" s="7">
        <v>0.42</v>
      </c>
      <c r="E1190">
        <f t="shared" si="137"/>
        <v>1.18</v>
      </c>
      <c r="F1190">
        <f t="shared" si="138"/>
        <v>0.37</v>
      </c>
      <c r="G1190" s="27">
        <f t="shared" si="132"/>
        <v>6.1728395061728385E-2</v>
      </c>
      <c r="H1190" s="9">
        <f t="shared" si="136"/>
        <v>-3.0836965922094927E-3</v>
      </c>
      <c r="I1190" s="9">
        <f t="shared" si="133"/>
        <v>0</v>
      </c>
      <c r="J1190" s="9">
        <f t="shared" si="134"/>
        <v>0</v>
      </c>
      <c r="K1190" s="9">
        <f t="shared" si="135"/>
        <v>0</v>
      </c>
    </row>
    <row r="1191" spans="1:11" x14ac:dyDescent="0.3">
      <c r="A1191" s="1">
        <v>40452</v>
      </c>
      <c r="B1191" s="2">
        <v>1146.24</v>
      </c>
      <c r="C1191" s="10">
        <f t="shared" si="139"/>
        <v>4.4164037854889267E-3</v>
      </c>
      <c r="D1191" s="7">
        <v>0.42</v>
      </c>
      <c r="E1191">
        <f t="shared" si="137"/>
        <v>1.18</v>
      </c>
      <c r="F1191">
        <f t="shared" si="138"/>
        <v>0.37</v>
      </c>
      <c r="G1191" s="27">
        <f t="shared" si="132"/>
        <v>6.1728395061728385E-2</v>
      </c>
      <c r="H1191" s="9">
        <f t="shared" si="136"/>
        <v>4.4164037854889267E-3</v>
      </c>
      <c r="I1191" s="9">
        <f t="shared" si="133"/>
        <v>0</v>
      </c>
      <c r="J1191" s="9">
        <f t="shared" si="134"/>
        <v>0</v>
      </c>
      <c r="K1191" s="9">
        <f t="shared" si="135"/>
        <v>0</v>
      </c>
    </row>
    <row r="1192" spans="1:11" x14ac:dyDescent="0.3">
      <c r="A1192" s="1">
        <v>40455</v>
      </c>
      <c r="B1192" s="2">
        <v>1137.03</v>
      </c>
      <c r="C1192" s="10">
        <f t="shared" si="139"/>
        <v>-8.034966499162511E-3</v>
      </c>
      <c r="D1192" s="7">
        <v>0.41</v>
      </c>
      <c r="E1192">
        <f t="shared" si="137"/>
        <v>1.18</v>
      </c>
      <c r="F1192">
        <f t="shared" si="138"/>
        <v>0.37</v>
      </c>
      <c r="G1192" s="27">
        <f t="shared" si="132"/>
        <v>4.9382716049382692E-2</v>
      </c>
      <c r="H1192" s="9">
        <f t="shared" si="136"/>
        <v>-8.034966499162511E-3</v>
      </c>
      <c r="I1192" s="9">
        <f t="shared" si="133"/>
        <v>0</v>
      </c>
      <c r="J1192" s="9">
        <f t="shared" si="134"/>
        <v>0</v>
      </c>
      <c r="K1192" s="9">
        <f t="shared" si="135"/>
        <v>0</v>
      </c>
    </row>
    <row r="1193" spans="1:11" x14ac:dyDescent="0.3">
      <c r="A1193" s="1">
        <v>40456</v>
      </c>
      <c r="B1193" s="2">
        <v>1160.75</v>
      </c>
      <c r="C1193" s="10">
        <f t="shared" si="139"/>
        <v>2.0861366894453118E-2</v>
      </c>
      <c r="D1193" s="7">
        <v>0.41</v>
      </c>
      <c r="E1193">
        <f t="shared" si="137"/>
        <v>1.18</v>
      </c>
      <c r="F1193">
        <f t="shared" si="138"/>
        <v>0.37</v>
      </c>
      <c r="G1193" s="27">
        <f t="shared" si="132"/>
        <v>4.9382716049382692E-2</v>
      </c>
      <c r="H1193" s="9">
        <f t="shared" si="136"/>
        <v>2.0861366894453118E-2</v>
      </c>
      <c r="I1193" s="9">
        <f t="shared" si="133"/>
        <v>0</v>
      </c>
      <c r="J1193" s="9">
        <f t="shared" si="134"/>
        <v>0</v>
      </c>
      <c r="K1193" s="9">
        <f t="shared" si="135"/>
        <v>0</v>
      </c>
    </row>
    <row r="1194" spans="1:11" x14ac:dyDescent="0.3">
      <c r="A1194" s="1">
        <v>40457</v>
      </c>
      <c r="B1194" s="2">
        <v>1159.97</v>
      </c>
      <c r="C1194" s="10">
        <f t="shared" si="139"/>
        <v>-6.7197932371309296E-4</v>
      </c>
      <c r="D1194" s="7">
        <v>0.38</v>
      </c>
      <c r="E1194">
        <f t="shared" si="137"/>
        <v>1.1399999999999999</v>
      </c>
      <c r="F1194">
        <f t="shared" si="138"/>
        <v>0.37</v>
      </c>
      <c r="G1194" s="27">
        <f t="shared" si="132"/>
        <v>1.2987012987013E-2</v>
      </c>
      <c r="H1194" s="9">
        <f t="shared" si="136"/>
        <v>-6.7197932371309296E-4</v>
      </c>
      <c r="I1194" s="9">
        <f t="shared" si="133"/>
        <v>0</v>
      </c>
      <c r="J1194" s="9">
        <f t="shared" si="134"/>
        <v>0</v>
      </c>
      <c r="K1194" s="9">
        <f t="shared" si="135"/>
        <v>0</v>
      </c>
    </row>
    <row r="1195" spans="1:11" x14ac:dyDescent="0.3">
      <c r="A1195" s="1">
        <v>40458</v>
      </c>
      <c r="B1195" s="2">
        <v>1158.06</v>
      </c>
      <c r="C1195" s="10">
        <f t="shared" si="139"/>
        <v>-1.6465943084735656E-3</v>
      </c>
      <c r="D1195" s="7">
        <v>0.36</v>
      </c>
      <c r="E1195">
        <f t="shared" si="137"/>
        <v>1.1000000000000001</v>
      </c>
      <c r="F1195">
        <f t="shared" si="138"/>
        <v>0.36</v>
      </c>
      <c r="G1195" s="27">
        <f t="shared" si="132"/>
        <v>0</v>
      </c>
      <c r="H1195" s="9">
        <f t="shared" si="136"/>
        <v>-1.6465943084735656E-3</v>
      </c>
      <c r="I1195" s="9">
        <f t="shared" si="133"/>
        <v>0</v>
      </c>
      <c r="J1195" s="9">
        <f t="shared" si="134"/>
        <v>0</v>
      </c>
      <c r="K1195" s="9">
        <f t="shared" si="135"/>
        <v>0</v>
      </c>
    </row>
    <row r="1196" spans="1:11" x14ac:dyDescent="0.3">
      <c r="A1196" s="1">
        <v>40459</v>
      </c>
      <c r="B1196" s="2">
        <v>1165.1500000000001</v>
      </c>
      <c r="C1196" s="10">
        <f t="shared" si="139"/>
        <v>6.122307997858613E-3</v>
      </c>
      <c r="D1196" s="7">
        <v>0.35</v>
      </c>
      <c r="E1196">
        <f t="shared" si="137"/>
        <v>1.1000000000000001</v>
      </c>
      <c r="F1196">
        <f t="shared" si="138"/>
        <v>0.35</v>
      </c>
      <c r="G1196" s="27">
        <f t="shared" si="132"/>
        <v>0</v>
      </c>
      <c r="H1196" s="9">
        <f t="shared" si="136"/>
        <v>6.122307997858613E-3</v>
      </c>
      <c r="I1196" s="9">
        <f t="shared" si="133"/>
        <v>0</v>
      </c>
      <c r="J1196" s="9">
        <f t="shared" si="134"/>
        <v>0</v>
      </c>
      <c r="K1196" s="9">
        <f t="shared" si="135"/>
        <v>0</v>
      </c>
    </row>
    <row r="1197" spans="1:11" x14ac:dyDescent="0.3">
      <c r="A1197" s="1">
        <v>40462</v>
      </c>
      <c r="B1197" s="2">
        <v>1165.32</v>
      </c>
      <c r="C1197" s="10">
        <f t="shared" si="139"/>
        <v>1.4590396086327544E-4</v>
      </c>
      <c r="D1197" s="7">
        <v>0.35</v>
      </c>
      <c r="E1197">
        <f t="shared" si="137"/>
        <v>1.1000000000000001</v>
      </c>
      <c r="F1197">
        <f t="shared" si="138"/>
        <v>0.35</v>
      </c>
      <c r="G1197" s="27">
        <f t="shared" si="132"/>
        <v>0</v>
      </c>
      <c r="H1197" s="9">
        <f t="shared" si="136"/>
        <v>1.4590396086327544E-4</v>
      </c>
      <c r="I1197" s="9">
        <f t="shared" si="133"/>
        <v>0</v>
      </c>
      <c r="J1197" s="9">
        <f t="shared" si="134"/>
        <v>0</v>
      </c>
      <c r="K1197" s="9">
        <f t="shared" si="135"/>
        <v>0</v>
      </c>
    </row>
    <row r="1198" spans="1:11" x14ac:dyDescent="0.3">
      <c r="A1198" s="1">
        <v>40463</v>
      </c>
      <c r="B1198" s="2">
        <v>1169.77</v>
      </c>
      <c r="C1198" s="10">
        <f t="shared" si="139"/>
        <v>3.8186935777297613E-3</v>
      </c>
      <c r="D1198" s="7">
        <v>0.37</v>
      </c>
      <c r="E1198">
        <f t="shared" si="137"/>
        <v>1.1000000000000001</v>
      </c>
      <c r="F1198">
        <f t="shared" si="138"/>
        <v>0.35</v>
      </c>
      <c r="G1198" s="27">
        <f t="shared" si="132"/>
        <v>2.6666666666666686E-2</v>
      </c>
      <c r="H1198" s="9">
        <f t="shared" si="136"/>
        <v>3.8186935777297613E-3</v>
      </c>
      <c r="I1198" s="9">
        <f t="shared" si="133"/>
        <v>0</v>
      </c>
      <c r="J1198" s="9">
        <f t="shared" si="134"/>
        <v>0</v>
      </c>
      <c r="K1198" s="9">
        <f t="shared" si="135"/>
        <v>0</v>
      </c>
    </row>
    <row r="1199" spans="1:11" x14ac:dyDescent="0.3">
      <c r="A1199" s="1">
        <v>40464</v>
      </c>
      <c r="B1199" s="2">
        <v>1178.0999999999999</v>
      </c>
      <c r="C1199" s="10">
        <f t="shared" si="139"/>
        <v>7.1210579857578218E-3</v>
      </c>
      <c r="D1199" s="7">
        <v>0.37</v>
      </c>
      <c r="E1199">
        <f t="shared" si="137"/>
        <v>1.1000000000000001</v>
      </c>
      <c r="F1199">
        <f t="shared" si="138"/>
        <v>0.35</v>
      </c>
      <c r="G1199" s="27">
        <f t="shared" si="132"/>
        <v>2.6666666666666686E-2</v>
      </c>
      <c r="H1199" s="9">
        <f t="shared" si="136"/>
        <v>7.1210579857578218E-3</v>
      </c>
      <c r="I1199" s="9">
        <f t="shared" si="133"/>
        <v>0</v>
      </c>
      <c r="J1199" s="9">
        <f t="shared" si="134"/>
        <v>0</v>
      </c>
      <c r="K1199" s="9">
        <f t="shared" si="135"/>
        <v>0</v>
      </c>
    </row>
    <row r="1200" spans="1:11" x14ac:dyDescent="0.3">
      <c r="A1200" s="1">
        <v>40465</v>
      </c>
      <c r="B1200" s="2">
        <v>1173.81</v>
      </c>
      <c r="C1200" s="10">
        <f t="shared" si="139"/>
        <v>-3.6414565826330225E-3</v>
      </c>
      <c r="D1200" s="7">
        <v>0.38</v>
      </c>
      <c r="E1200">
        <f t="shared" si="137"/>
        <v>1.1000000000000001</v>
      </c>
      <c r="F1200">
        <f t="shared" si="138"/>
        <v>0.35</v>
      </c>
      <c r="G1200" s="27">
        <f t="shared" si="132"/>
        <v>4.0000000000000029E-2</v>
      </c>
      <c r="H1200" s="9">
        <f t="shared" si="136"/>
        <v>-3.6414565826330225E-3</v>
      </c>
      <c r="I1200" s="9">
        <f t="shared" si="133"/>
        <v>0</v>
      </c>
      <c r="J1200" s="9">
        <f t="shared" si="134"/>
        <v>0</v>
      </c>
      <c r="K1200" s="9">
        <f t="shared" si="135"/>
        <v>0</v>
      </c>
    </row>
    <row r="1201" spans="1:11" x14ac:dyDescent="0.3">
      <c r="A1201" s="1">
        <v>40466</v>
      </c>
      <c r="B1201" s="2">
        <v>1176.19</v>
      </c>
      <c r="C1201" s="10">
        <f t="shared" si="139"/>
        <v>2.0275853843467933E-3</v>
      </c>
      <c r="D1201" s="7">
        <v>0.37</v>
      </c>
      <c r="E1201">
        <f t="shared" si="137"/>
        <v>1.1000000000000001</v>
      </c>
      <c r="F1201">
        <f t="shared" si="138"/>
        <v>0.35</v>
      </c>
      <c r="G1201" s="27">
        <f t="shared" si="132"/>
        <v>2.6666666666666686E-2</v>
      </c>
      <c r="H1201" s="9">
        <f t="shared" si="136"/>
        <v>2.0275853843467933E-3</v>
      </c>
      <c r="I1201" s="9">
        <f t="shared" si="133"/>
        <v>0</v>
      </c>
      <c r="J1201" s="9">
        <f t="shared" si="134"/>
        <v>0</v>
      </c>
      <c r="K1201" s="9">
        <f t="shared" si="135"/>
        <v>0</v>
      </c>
    </row>
    <row r="1202" spans="1:11" x14ac:dyDescent="0.3">
      <c r="A1202" s="1">
        <v>40469</v>
      </c>
      <c r="B1202" s="2">
        <v>1184.71</v>
      </c>
      <c r="C1202" s="10">
        <f t="shared" si="139"/>
        <v>7.2437276290395099E-3</v>
      </c>
      <c r="D1202" s="7">
        <v>0.38</v>
      </c>
      <c r="E1202">
        <f t="shared" si="137"/>
        <v>1.1000000000000001</v>
      </c>
      <c r="F1202">
        <f t="shared" si="138"/>
        <v>0.35</v>
      </c>
      <c r="G1202" s="27">
        <f t="shared" si="132"/>
        <v>4.0000000000000029E-2</v>
      </c>
      <c r="H1202" s="9">
        <f t="shared" si="136"/>
        <v>7.2437276290395099E-3</v>
      </c>
      <c r="I1202" s="9">
        <f t="shared" si="133"/>
        <v>0</v>
      </c>
      <c r="J1202" s="9">
        <f t="shared" si="134"/>
        <v>0</v>
      </c>
      <c r="K1202" s="9">
        <f t="shared" si="135"/>
        <v>0</v>
      </c>
    </row>
    <row r="1203" spans="1:11" x14ac:dyDescent="0.3">
      <c r="A1203" s="1">
        <v>40470</v>
      </c>
      <c r="B1203" s="2">
        <v>1165.9000000000001</v>
      </c>
      <c r="C1203" s="10">
        <f t="shared" si="139"/>
        <v>-1.5877303306294322E-2</v>
      </c>
      <c r="D1203" s="7">
        <v>0.37</v>
      </c>
      <c r="E1203">
        <f t="shared" si="137"/>
        <v>1.1000000000000001</v>
      </c>
      <c r="F1203">
        <f t="shared" si="138"/>
        <v>0.35</v>
      </c>
      <c r="G1203" s="27">
        <f t="shared" si="132"/>
        <v>2.6666666666666686E-2</v>
      </c>
      <c r="H1203" s="9">
        <f t="shared" si="136"/>
        <v>-1.5877303306294322E-2</v>
      </c>
      <c r="I1203" s="9">
        <f t="shared" si="133"/>
        <v>0</v>
      </c>
      <c r="J1203" s="9">
        <f t="shared" si="134"/>
        <v>0</v>
      </c>
      <c r="K1203" s="9">
        <f t="shared" si="135"/>
        <v>0</v>
      </c>
    </row>
    <row r="1204" spans="1:11" x14ac:dyDescent="0.3">
      <c r="A1204" s="1">
        <v>40471</v>
      </c>
      <c r="B1204" s="2">
        <v>1178.17</v>
      </c>
      <c r="C1204" s="10">
        <f t="shared" si="139"/>
        <v>1.0524058667124093E-2</v>
      </c>
      <c r="D1204" s="7">
        <v>0.35</v>
      </c>
      <c r="E1204">
        <f t="shared" si="137"/>
        <v>1.1000000000000001</v>
      </c>
      <c r="F1204">
        <f t="shared" si="138"/>
        <v>0.35</v>
      </c>
      <c r="G1204" s="27">
        <f t="shared" si="132"/>
        <v>0</v>
      </c>
      <c r="H1204" s="9">
        <f t="shared" si="136"/>
        <v>1.0524058667124093E-2</v>
      </c>
      <c r="I1204" s="9">
        <f t="shared" si="133"/>
        <v>0</v>
      </c>
      <c r="J1204" s="9">
        <f t="shared" si="134"/>
        <v>0</v>
      </c>
      <c r="K1204" s="9">
        <f t="shared" si="135"/>
        <v>0</v>
      </c>
    </row>
    <row r="1205" spans="1:11" x14ac:dyDescent="0.3">
      <c r="A1205" s="1">
        <v>40472</v>
      </c>
      <c r="B1205" s="2">
        <v>1180.26</v>
      </c>
      <c r="C1205" s="10">
        <f t="shared" si="139"/>
        <v>1.7739375472129813E-3</v>
      </c>
      <c r="D1205" s="7">
        <v>0.37</v>
      </c>
      <c r="E1205">
        <f t="shared" si="137"/>
        <v>1.1000000000000001</v>
      </c>
      <c r="F1205">
        <f t="shared" si="138"/>
        <v>0.35</v>
      </c>
      <c r="G1205" s="27">
        <f t="shared" si="132"/>
        <v>2.6666666666666686E-2</v>
      </c>
      <c r="H1205" s="9">
        <f t="shared" si="136"/>
        <v>1.7739375472129813E-3</v>
      </c>
      <c r="I1205" s="9">
        <f t="shared" si="133"/>
        <v>0</v>
      </c>
      <c r="J1205" s="9">
        <f t="shared" si="134"/>
        <v>0</v>
      </c>
      <c r="K1205" s="9">
        <f t="shared" si="135"/>
        <v>0</v>
      </c>
    </row>
    <row r="1206" spans="1:11" x14ac:dyDescent="0.3">
      <c r="A1206" s="1">
        <v>40473</v>
      </c>
      <c r="B1206" s="2">
        <v>1183.08</v>
      </c>
      <c r="C1206" s="10">
        <f t="shared" si="139"/>
        <v>2.3893040516495827E-3</v>
      </c>
      <c r="D1206" s="7">
        <v>0.35</v>
      </c>
      <c r="E1206">
        <f t="shared" si="137"/>
        <v>1.1000000000000001</v>
      </c>
      <c r="F1206">
        <f t="shared" si="138"/>
        <v>0.35</v>
      </c>
      <c r="G1206" s="27">
        <f t="shared" si="132"/>
        <v>0</v>
      </c>
      <c r="H1206" s="9">
        <f t="shared" si="136"/>
        <v>2.3893040516495827E-3</v>
      </c>
      <c r="I1206" s="9">
        <f t="shared" si="133"/>
        <v>0</v>
      </c>
      <c r="J1206" s="9">
        <f t="shared" si="134"/>
        <v>0</v>
      </c>
      <c r="K1206" s="9">
        <f t="shared" si="135"/>
        <v>0</v>
      </c>
    </row>
    <row r="1207" spans="1:11" x14ac:dyDescent="0.3">
      <c r="A1207" s="1">
        <v>40476</v>
      </c>
      <c r="B1207" s="2">
        <v>1185.6199999999999</v>
      </c>
      <c r="C1207" s="10">
        <f t="shared" si="139"/>
        <v>2.1469384995097237E-3</v>
      </c>
      <c r="D1207" s="7">
        <v>0.37</v>
      </c>
      <c r="E1207">
        <f t="shared" si="137"/>
        <v>1.1000000000000001</v>
      </c>
      <c r="F1207">
        <f t="shared" si="138"/>
        <v>0.35</v>
      </c>
      <c r="G1207" s="27">
        <f t="shared" si="132"/>
        <v>2.6666666666666686E-2</v>
      </c>
      <c r="H1207" s="9">
        <f t="shared" si="136"/>
        <v>2.1469384995097237E-3</v>
      </c>
      <c r="I1207" s="9">
        <f t="shared" si="133"/>
        <v>0</v>
      </c>
      <c r="J1207" s="9">
        <f t="shared" si="134"/>
        <v>0</v>
      </c>
      <c r="K1207" s="9">
        <f t="shared" si="135"/>
        <v>0</v>
      </c>
    </row>
    <row r="1208" spans="1:11" x14ac:dyDescent="0.3">
      <c r="A1208" s="1">
        <v>40477</v>
      </c>
      <c r="B1208" s="2">
        <v>1185.6400000000001</v>
      </c>
      <c r="C1208" s="10">
        <f t="shared" si="139"/>
        <v>1.6868811255047306E-5</v>
      </c>
      <c r="D1208" s="7">
        <v>0.4</v>
      </c>
      <c r="E1208">
        <f t="shared" si="137"/>
        <v>1.0900000000000001</v>
      </c>
      <c r="F1208">
        <f t="shared" si="138"/>
        <v>0.35</v>
      </c>
      <c r="G1208" s="27">
        <f t="shared" si="132"/>
        <v>6.7567567567567613E-2</v>
      </c>
      <c r="H1208" s="9">
        <f t="shared" si="136"/>
        <v>1.6868811255047306E-5</v>
      </c>
      <c r="I1208" s="9">
        <f t="shared" si="133"/>
        <v>0</v>
      </c>
      <c r="J1208" s="9">
        <f t="shared" si="134"/>
        <v>0</v>
      </c>
      <c r="K1208" s="9">
        <f t="shared" si="135"/>
        <v>0</v>
      </c>
    </row>
    <row r="1209" spans="1:11" x14ac:dyDescent="0.3">
      <c r="A1209" s="1">
        <v>40478</v>
      </c>
      <c r="B1209" s="2">
        <v>1182.45</v>
      </c>
      <c r="C1209" s="10">
        <f t="shared" si="139"/>
        <v>-2.6905300091090503E-3</v>
      </c>
      <c r="D1209" s="7">
        <v>0.4</v>
      </c>
      <c r="E1209">
        <f t="shared" si="137"/>
        <v>1.03</v>
      </c>
      <c r="F1209">
        <f t="shared" si="138"/>
        <v>0.35</v>
      </c>
      <c r="G1209" s="27">
        <f t="shared" si="132"/>
        <v>7.352941176470594E-2</v>
      </c>
      <c r="H1209" s="9">
        <f t="shared" si="136"/>
        <v>-2.6905300091090503E-3</v>
      </c>
      <c r="I1209" s="9">
        <f t="shared" si="133"/>
        <v>0</v>
      </c>
      <c r="J1209" s="9">
        <f t="shared" si="134"/>
        <v>0</v>
      </c>
      <c r="K1209" s="9">
        <f t="shared" si="135"/>
        <v>0</v>
      </c>
    </row>
    <row r="1210" spans="1:11" x14ac:dyDescent="0.3">
      <c r="A1210" s="1">
        <v>40479</v>
      </c>
      <c r="B1210" s="2">
        <v>1183.78</v>
      </c>
      <c r="C1210" s="10">
        <f t="shared" si="139"/>
        <v>1.1247832889339313E-3</v>
      </c>
      <c r="D1210" s="7">
        <v>0.37</v>
      </c>
      <c r="E1210">
        <f t="shared" si="137"/>
        <v>1.03</v>
      </c>
      <c r="F1210">
        <f t="shared" si="138"/>
        <v>0.35</v>
      </c>
      <c r="G1210" s="27">
        <f t="shared" si="132"/>
        <v>2.9411764705882377E-2</v>
      </c>
      <c r="H1210" s="9">
        <f t="shared" si="136"/>
        <v>1.1247832889339313E-3</v>
      </c>
      <c r="I1210" s="9">
        <f t="shared" si="133"/>
        <v>0</v>
      </c>
      <c r="J1210" s="9">
        <f t="shared" si="134"/>
        <v>0</v>
      </c>
      <c r="K1210" s="9">
        <f t="shared" si="135"/>
        <v>0</v>
      </c>
    </row>
    <row r="1211" spans="1:11" x14ac:dyDescent="0.3">
      <c r="A1211" s="1">
        <v>40480</v>
      </c>
      <c r="B1211" s="2">
        <v>1183.26</v>
      </c>
      <c r="C1211" s="10">
        <f t="shared" si="139"/>
        <v>-4.3927081045462991E-4</v>
      </c>
      <c r="D1211" s="7">
        <v>0.34</v>
      </c>
      <c r="E1211">
        <f t="shared" si="137"/>
        <v>1.01</v>
      </c>
      <c r="F1211">
        <f t="shared" si="138"/>
        <v>0.34</v>
      </c>
      <c r="G1211" s="27">
        <f t="shared" ref="G1211:G1274" si="140">(D1211-F1211)/(E1211-F1211)</f>
        <v>0</v>
      </c>
      <c r="H1211" s="9">
        <f t="shared" si="136"/>
        <v>-4.3927081045462991E-4</v>
      </c>
      <c r="I1211" s="9">
        <f t="shared" ref="I1211:I1274" si="141">IF(G1211&gt;H$2,IF(G1211&lt;I$2,C1211,0),0)</f>
        <v>0</v>
      </c>
      <c r="J1211" s="9">
        <f t="shared" ref="J1211:J1274" si="142">IF(G1211&gt;I$2,IF(G1211&lt;J$2,C1211,0),0)</f>
        <v>0</v>
      </c>
      <c r="K1211" s="9">
        <f t="shared" ref="K1211:K1274" si="143">IF(G1211&gt;J$2,IF(G1211&lt;K$2,C1211,0),0)</f>
        <v>0</v>
      </c>
    </row>
    <row r="1212" spans="1:11" x14ac:dyDescent="0.3">
      <c r="A1212" s="1">
        <v>40483</v>
      </c>
      <c r="B1212" s="2">
        <v>1184.3800000000001</v>
      </c>
      <c r="C1212" s="10">
        <f t="shared" si="139"/>
        <v>9.4653753190348546E-4</v>
      </c>
      <c r="D1212" s="7">
        <v>0.34</v>
      </c>
      <c r="E1212">
        <f t="shared" si="137"/>
        <v>1</v>
      </c>
      <c r="F1212">
        <f t="shared" si="138"/>
        <v>0.34</v>
      </c>
      <c r="G1212" s="27">
        <f t="shared" si="140"/>
        <v>0</v>
      </c>
      <c r="H1212" s="9">
        <f t="shared" si="136"/>
        <v>9.4653753190348546E-4</v>
      </c>
      <c r="I1212" s="9">
        <f t="shared" si="141"/>
        <v>0</v>
      </c>
      <c r="J1212" s="9">
        <f t="shared" si="142"/>
        <v>0</v>
      </c>
      <c r="K1212" s="9">
        <f t="shared" si="143"/>
        <v>0</v>
      </c>
    </row>
    <row r="1213" spans="1:11" x14ac:dyDescent="0.3">
      <c r="A1213" s="1">
        <v>40484</v>
      </c>
      <c r="B1213" s="2">
        <v>1193.57</v>
      </c>
      <c r="C1213" s="10">
        <f t="shared" si="139"/>
        <v>7.7593339975344285E-3</v>
      </c>
      <c r="D1213" s="7">
        <v>0.34</v>
      </c>
      <c r="E1213">
        <f t="shared" si="137"/>
        <v>1</v>
      </c>
      <c r="F1213">
        <f t="shared" si="138"/>
        <v>0.34</v>
      </c>
      <c r="G1213" s="27">
        <f t="shared" si="140"/>
        <v>0</v>
      </c>
      <c r="H1213" s="9">
        <f t="shared" si="136"/>
        <v>7.7593339975344285E-3</v>
      </c>
      <c r="I1213" s="9">
        <f t="shared" si="141"/>
        <v>0</v>
      </c>
      <c r="J1213" s="9">
        <f t="shared" si="142"/>
        <v>0</v>
      </c>
      <c r="K1213" s="9">
        <f t="shared" si="143"/>
        <v>0</v>
      </c>
    </row>
    <row r="1214" spans="1:11" x14ac:dyDescent="0.3">
      <c r="A1214" s="1">
        <v>40485</v>
      </c>
      <c r="B1214" s="2">
        <v>1197.96</v>
      </c>
      <c r="C1214" s="10">
        <f t="shared" si="139"/>
        <v>3.6780415057349803E-3</v>
      </c>
      <c r="D1214" s="7">
        <v>0.34</v>
      </c>
      <c r="E1214">
        <f t="shared" si="137"/>
        <v>0.96</v>
      </c>
      <c r="F1214">
        <f t="shared" si="138"/>
        <v>0.34</v>
      </c>
      <c r="G1214" s="27">
        <f t="shared" si="140"/>
        <v>0</v>
      </c>
      <c r="H1214" s="9">
        <f t="shared" si="136"/>
        <v>3.6780415057349803E-3</v>
      </c>
      <c r="I1214" s="9">
        <f t="shared" si="141"/>
        <v>0</v>
      </c>
      <c r="J1214" s="9">
        <f t="shared" si="142"/>
        <v>0</v>
      </c>
      <c r="K1214" s="9">
        <f t="shared" si="143"/>
        <v>0</v>
      </c>
    </row>
    <row r="1215" spans="1:11" x14ac:dyDescent="0.3">
      <c r="A1215" s="1">
        <v>40486</v>
      </c>
      <c r="B1215" s="2">
        <v>1221.06</v>
      </c>
      <c r="C1215" s="10">
        <f t="shared" si="139"/>
        <v>1.9282780727236225E-2</v>
      </c>
      <c r="D1215" s="7">
        <v>0.33</v>
      </c>
      <c r="E1215">
        <f t="shared" si="137"/>
        <v>0.89</v>
      </c>
      <c r="F1215">
        <f t="shared" si="138"/>
        <v>0.33</v>
      </c>
      <c r="G1215" s="27">
        <f t="shared" si="140"/>
        <v>0</v>
      </c>
      <c r="H1215" s="9">
        <f t="shared" si="136"/>
        <v>1.9282780727236225E-2</v>
      </c>
      <c r="I1215" s="9">
        <f t="shared" si="141"/>
        <v>0</v>
      </c>
      <c r="J1215" s="9">
        <f t="shared" si="142"/>
        <v>0</v>
      </c>
      <c r="K1215" s="9">
        <f t="shared" si="143"/>
        <v>0</v>
      </c>
    </row>
    <row r="1216" spans="1:11" x14ac:dyDescent="0.3">
      <c r="A1216" s="1">
        <v>40487</v>
      </c>
      <c r="B1216" s="2">
        <v>1225.8499999999999</v>
      </c>
      <c r="C1216" s="10">
        <f t="shared" si="139"/>
        <v>3.9228211553895501E-3</v>
      </c>
      <c r="D1216" s="7">
        <v>0.38</v>
      </c>
      <c r="E1216">
        <f t="shared" si="137"/>
        <v>0.89</v>
      </c>
      <c r="F1216">
        <f t="shared" si="138"/>
        <v>0.33</v>
      </c>
      <c r="G1216" s="27">
        <f t="shared" si="140"/>
        <v>8.928571428571426E-2</v>
      </c>
      <c r="H1216" s="9">
        <f t="shared" ref="H1216:H1279" si="144">IF(G1216&lt;H$2,C1216,0)</f>
        <v>3.9228211553895501E-3</v>
      </c>
      <c r="I1216" s="9">
        <f t="shared" si="141"/>
        <v>0</v>
      </c>
      <c r="J1216" s="9">
        <f t="shared" si="142"/>
        <v>0</v>
      </c>
      <c r="K1216" s="9">
        <f t="shared" si="143"/>
        <v>0</v>
      </c>
    </row>
    <row r="1217" spans="1:11" x14ac:dyDescent="0.3">
      <c r="A1217" s="1">
        <v>40490</v>
      </c>
      <c r="B1217" s="2">
        <v>1223.25</v>
      </c>
      <c r="C1217" s="10">
        <f t="shared" si="139"/>
        <v>-2.1209772810702036E-3</v>
      </c>
      <c r="D1217" s="7">
        <v>0.41</v>
      </c>
      <c r="E1217">
        <f t="shared" si="137"/>
        <v>0.89</v>
      </c>
      <c r="F1217">
        <f t="shared" si="138"/>
        <v>0.33</v>
      </c>
      <c r="G1217" s="27">
        <f t="shared" si="140"/>
        <v>0.14285714285714277</v>
      </c>
      <c r="H1217" s="9">
        <f t="shared" si="144"/>
        <v>-2.1209772810702036E-3</v>
      </c>
      <c r="I1217" s="9">
        <f t="shared" si="141"/>
        <v>0</v>
      </c>
      <c r="J1217" s="9">
        <f t="shared" si="142"/>
        <v>0</v>
      </c>
      <c r="K1217" s="9">
        <f t="shared" si="143"/>
        <v>0</v>
      </c>
    </row>
    <row r="1218" spans="1:11" x14ac:dyDescent="0.3">
      <c r="A1218" s="1">
        <v>40491</v>
      </c>
      <c r="B1218" s="2">
        <v>1213.4000000000001</v>
      </c>
      <c r="C1218" s="10">
        <f t="shared" si="139"/>
        <v>-8.0523196403023984E-3</v>
      </c>
      <c r="D1218" s="7">
        <v>0.46</v>
      </c>
      <c r="E1218">
        <f t="shared" ref="E1218:E1281" si="145">MAX(D1093:D1218)</f>
        <v>0.89</v>
      </c>
      <c r="F1218">
        <f t="shared" ref="F1218:F1281" si="146">MIN(D1093:D1218)</f>
        <v>0.33</v>
      </c>
      <c r="G1218" s="27">
        <f t="shared" si="140"/>
        <v>0.23214285714285712</v>
      </c>
      <c r="H1218" s="9">
        <f t="shared" si="144"/>
        <v>-8.0523196403023984E-3</v>
      </c>
      <c r="I1218" s="9">
        <f t="shared" si="141"/>
        <v>0</v>
      </c>
      <c r="J1218" s="9">
        <f t="shared" si="142"/>
        <v>0</v>
      </c>
      <c r="K1218" s="9">
        <f t="shared" si="143"/>
        <v>0</v>
      </c>
    </row>
    <row r="1219" spans="1:11" x14ac:dyDescent="0.3">
      <c r="A1219" s="1">
        <v>40492</v>
      </c>
      <c r="B1219" s="2">
        <v>1218.71</v>
      </c>
      <c r="C1219" s="10">
        <f t="shared" si="139"/>
        <v>4.3761331794955867E-3</v>
      </c>
      <c r="D1219" s="7">
        <v>0.44</v>
      </c>
      <c r="E1219">
        <f t="shared" si="145"/>
        <v>0.89</v>
      </c>
      <c r="F1219">
        <f t="shared" si="146"/>
        <v>0.33</v>
      </c>
      <c r="G1219" s="27">
        <f t="shared" si="140"/>
        <v>0.1964285714285714</v>
      </c>
      <c r="H1219" s="9">
        <f t="shared" si="144"/>
        <v>4.3761331794955867E-3</v>
      </c>
      <c r="I1219" s="9">
        <f t="shared" si="141"/>
        <v>0</v>
      </c>
      <c r="J1219" s="9">
        <f t="shared" si="142"/>
        <v>0</v>
      </c>
      <c r="K1219" s="9">
        <f t="shared" si="143"/>
        <v>0</v>
      </c>
    </row>
    <row r="1220" spans="1:11" x14ac:dyDescent="0.3">
      <c r="A1220" s="1">
        <v>40493</v>
      </c>
      <c r="B1220" s="2">
        <v>1213.54</v>
      </c>
      <c r="C1220" s="10">
        <f t="shared" si="139"/>
        <v>-4.2421905129194576E-3</v>
      </c>
      <c r="D1220" s="7">
        <v>0.44</v>
      </c>
      <c r="E1220">
        <f t="shared" si="145"/>
        <v>0.89</v>
      </c>
      <c r="F1220">
        <f t="shared" si="146"/>
        <v>0.33</v>
      </c>
      <c r="G1220" s="27">
        <f t="shared" si="140"/>
        <v>0.1964285714285714</v>
      </c>
      <c r="H1220" s="9">
        <f t="shared" si="144"/>
        <v>-4.2421905129194576E-3</v>
      </c>
      <c r="I1220" s="9">
        <f t="shared" si="141"/>
        <v>0</v>
      </c>
      <c r="J1220" s="9">
        <f t="shared" si="142"/>
        <v>0</v>
      </c>
      <c r="K1220" s="9">
        <f t="shared" si="143"/>
        <v>0</v>
      </c>
    </row>
    <row r="1221" spans="1:11" x14ac:dyDescent="0.3">
      <c r="A1221" s="1">
        <v>40494</v>
      </c>
      <c r="B1221" s="2">
        <v>1199.21</v>
      </c>
      <c r="C1221" s="10">
        <f t="shared" si="139"/>
        <v>-1.1808428234751164E-2</v>
      </c>
      <c r="D1221" s="7">
        <v>0.51</v>
      </c>
      <c r="E1221">
        <f t="shared" si="145"/>
        <v>0.87</v>
      </c>
      <c r="F1221">
        <f t="shared" si="146"/>
        <v>0.33</v>
      </c>
      <c r="G1221" s="27">
        <f t="shared" si="140"/>
        <v>0.33333333333333331</v>
      </c>
      <c r="H1221" s="9">
        <f t="shared" si="144"/>
        <v>0</v>
      </c>
      <c r="I1221" s="9">
        <f t="shared" si="141"/>
        <v>-1.1808428234751164E-2</v>
      </c>
      <c r="J1221" s="9">
        <f t="shared" si="142"/>
        <v>0</v>
      </c>
      <c r="K1221" s="9">
        <f t="shared" si="143"/>
        <v>0</v>
      </c>
    </row>
    <row r="1222" spans="1:11" x14ac:dyDescent="0.3">
      <c r="A1222" s="1">
        <v>40497</v>
      </c>
      <c r="B1222" s="2">
        <v>1197.75</v>
      </c>
      <c r="C1222" s="10">
        <f t="shared" ref="C1222:C1285" si="147">(B1222-B1221)/B1221</f>
        <v>-1.2174681665430044E-3</v>
      </c>
      <c r="D1222" s="7">
        <v>0.53</v>
      </c>
      <c r="E1222">
        <f t="shared" si="145"/>
        <v>0.87</v>
      </c>
      <c r="F1222">
        <f t="shared" si="146"/>
        <v>0.33</v>
      </c>
      <c r="G1222" s="27">
        <f t="shared" si="140"/>
        <v>0.37037037037037035</v>
      </c>
      <c r="H1222" s="9">
        <f t="shared" si="144"/>
        <v>0</v>
      </c>
      <c r="I1222" s="9">
        <f t="shared" si="141"/>
        <v>-1.2174681665430044E-3</v>
      </c>
      <c r="J1222" s="9">
        <f t="shared" si="142"/>
        <v>0</v>
      </c>
      <c r="K1222" s="9">
        <f t="shared" si="143"/>
        <v>0</v>
      </c>
    </row>
    <row r="1223" spans="1:11" x14ac:dyDescent="0.3">
      <c r="A1223" s="1">
        <v>40498</v>
      </c>
      <c r="B1223" s="2">
        <v>1178.3399999999999</v>
      </c>
      <c r="C1223" s="10">
        <f t="shared" si="147"/>
        <v>-1.6205385097057049E-2</v>
      </c>
      <c r="D1223" s="7">
        <v>0.51</v>
      </c>
      <c r="E1223">
        <f t="shared" si="145"/>
        <v>0.87</v>
      </c>
      <c r="F1223">
        <f t="shared" si="146"/>
        <v>0.33</v>
      </c>
      <c r="G1223" s="27">
        <f t="shared" si="140"/>
        <v>0.33333333333333331</v>
      </c>
      <c r="H1223" s="9">
        <f t="shared" si="144"/>
        <v>0</v>
      </c>
      <c r="I1223" s="9">
        <f t="shared" si="141"/>
        <v>-1.6205385097057049E-2</v>
      </c>
      <c r="J1223" s="9">
        <f t="shared" si="142"/>
        <v>0</v>
      </c>
      <c r="K1223" s="9">
        <f t="shared" si="143"/>
        <v>0</v>
      </c>
    </row>
    <row r="1224" spans="1:11" x14ac:dyDescent="0.3">
      <c r="A1224" s="1">
        <v>40499</v>
      </c>
      <c r="B1224" s="2">
        <v>1178.5899999999999</v>
      </c>
      <c r="C1224" s="10">
        <f t="shared" si="147"/>
        <v>2.1216287319449396E-4</v>
      </c>
      <c r="D1224" s="7">
        <v>0.5</v>
      </c>
      <c r="E1224">
        <f t="shared" si="145"/>
        <v>0.87</v>
      </c>
      <c r="F1224">
        <f t="shared" si="146"/>
        <v>0.33</v>
      </c>
      <c r="G1224" s="27">
        <f t="shared" si="140"/>
        <v>0.31481481481481477</v>
      </c>
      <c r="H1224" s="9">
        <f t="shared" si="144"/>
        <v>0</v>
      </c>
      <c r="I1224" s="9">
        <f t="shared" si="141"/>
        <v>2.1216287319449396E-4</v>
      </c>
      <c r="J1224" s="9">
        <f t="shared" si="142"/>
        <v>0</v>
      </c>
      <c r="K1224" s="9">
        <f t="shared" si="143"/>
        <v>0</v>
      </c>
    </row>
    <row r="1225" spans="1:11" x14ac:dyDescent="0.3">
      <c r="A1225" s="1">
        <v>40501</v>
      </c>
      <c r="B1225" s="2">
        <v>1199.73</v>
      </c>
      <c r="C1225" s="10">
        <f t="shared" si="147"/>
        <v>1.7936687058264622E-2</v>
      </c>
      <c r="D1225" s="7">
        <v>0.52</v>
      </c>
      <c r="E1225">
        <f t="shared" si="145"/>
        <v>0.87</v>
      </c>
      <c r="F1225">
        <f t="shared" si="146"/>
        <v>0.33</v>
      </c>
      <c r="G1225" s="27">
        <f t="shared" si="140"/>
        <v>0.35185185185185186</v>
      </c>
      <c r="H1225" s="9">
        <f t="shared" si="144"/>
        <v>0</v>
      </c>
      <c r="I1225" s="9">
        <f t="shared" si="141"/>
        <v>1.7936687058264622E-2</v>
      </c>
      <c r="J1225" s="9">
        <f t="shared" si="142"/>
        <v>0</v>
      </c>
      <c r="K1225" s="9">
        <f t="shared" si="143"/>
        <v>0</v>
      </c>
    </row>
    <row r="1226" spans="1:11" x14ac:dyDescent="0.3">
      <c r="A1226" s="1">
        <v>40504</v>
      </c>
      <c r="B1226" s="2">
        <v>1197.8399999999999</v>
      </c>
      <c r="C1226" s="10">
        <f t="shared" si="147"/>
        <v>-1.5753544547524026E-3</v>
      </c>
      <c r="D1226" s="7">
        <v>0.49</v>
      </c>
      <c r="E1226">
        <f t="shared" si="145"/>
        <v>0.87</v>
      </c>
      <c r="F1226">
        <f t="shared" si="146"/>
        <v>0.33</v>
      </c>
      <c r="G1226" s="27">
        <f t="shared" si="140"/>
        <v>0.29629629629629622</v>
      </c>
      <c r="H1226" s="9">
        <f t="shared" si="144"/>
        <v>0</v>
      </c>
      <c r="I1226" s="9">
        <f t="shared" si="141"/>
        <v>-1.5753544547524026E-3</v>
      </c>
      <c r="J1226" s="9">
        <f t="shared" si="142"/>
        <v>0</v>
      </c>
      <c r="K1226" s="9">
        <f t="shared" si="143"/>
        <v>0</v>
      </c>
    </row>
    <row r="1227" spans="1:11" x14ac:dyDescent="0.3">
      <c r="A1227" s="1">
        <v>40505</v>
      </c>
      <c r="B1227" s="2">
        <v>1180.73</v>
      </c>
      <c r="C1227" s="10">
        <f t="shared" si="147"/>
        <v>-1.42840446136378E-2</v>
      </c>
      <c r="D1227" s="7">
        <v>0.45</v>
      </c>
      <c r="E1227">
        <f t="shared" si="145"/>
        <v>0.87</v>
      </c>
      <c r="F1227">
        <f t="shared" si="146"/>
        <v>0.33</v>
      </c>
      <c r="G1227" s="27">
        <f t="shared" si="140"/>
        <v>0.22222222222222221</v>
      </c>
      <c r="H1227" s="9">
        <f t="shared" si="144"/>
        <v>-1.42840446136378E-2</v>
      </c>
      <c r="I1227" s="9">
        <f t="shared" si="141"/>
        <v>0</v>
      </c>
      <c r="J1227" s="9">
        <f t="shared" si="142"/>
        <v>0</v>
      </c>
      <c r="K1227" s="9">
        <f t="shared" si="143"/>
        <v>0</v>
      </c>
    </row>
    <row r="1228" spans="1:11" x14ac:dyDescent="0.3">
      <c r="A1228" s="1">
        <v>40506</v>
      </c>
      <c r="B1228" s="2">
        <v>1198.3499999999999</v>
      </c>
      <c r="C1228" s="10">
        <f t="shared" si="147"/>
        <v>1.4922971382110975E-2</v>
      </c>
      <c r="D1228" s="7">
        <v>0.53</v>
      </c>
      <c r="E1228">
        <f t="shared" si="145"/>
        <v>0.87</v>
      </c>
      <c r="F1228">
        <f t="shared" si="146"/>
        <v>0.33</v>
      </c>
      <c r="G1228" s="27">
        <f t="shared" si="140"/>
        <v>0.37037037037037035</v>
      </c>
      <c r="H1228" s="9">
        <f t="shared" si="144"/>
        <v>0</v>
      </c>
      <c r="I1228" s="9">
        <f t="shared" si="141"/>
        <v>1.4922971382110975E-2</v>
      </c>
      <c r="J1228" s="9">
        <f t="shared" si="142"/>
        <v>0</v>
      </c>
      <c r="K1228" s="9">
        <f t="shared" si="143"/>
        <v>0</v>
      </c>
    </row>
    <row r="1229" spans="1:11" x14ac:dyDescent="0.3">
      <c r="A1229" s="1">
        <v>40508</v>
      </c>
      <c r="B1229" s="2">
        <v>1189.4000000000001</v>
      </c>
      <c r="C1229" s="10">
        <f t="shared" si="147"/>
        <v>-7.4686026619934232E-3</v>
      </c>
      <c r="D1229" s="7">
        <v>0.51</v>
      </c>
      <c r="E1229">
        <f t="shared" si="145"/>
        <v>0.87</v>
      </c>
      <c r="F1229">
        <f t="shared" si="146"/>
        <v>0.33</v>
      </c>
      <c r="G1229" s="27">
        <f t="shared" si="140"/>
        <v>0.33333333333333331</v>
      </c>
      <c r="H1229" s="9">
        <f t="shared" si="144"/>
        <v>0</v>
      </c>
      <c r="I1229" s="9">
        <f t="shared" si="141"/>
        <v>-7.4686026619934232E-3</v>
      </c>
      <c r="J1229" s="9">
        <f t="shared" si="142"/>
        <v>0</v>
      </c>
      <c r="K1229" s="9">
        <f t="shared" si="143"/>
        <v>0</v>
      </c>
    </row>
    <row r="1230" spans="1:11" x14ac:dyDescent="0.3">
      <c r="A1230" s="1">
        <v>40511</v>
      </c>
      <c r="B1230" s="2">
        <v>1187.76</v>
      </c>
      <c r="C1230" s="10">
        <f t="shared" si="147"/>
        <v>-1.3788464772154867E-3</v>
      </c>
      <c r="D1230" s="7">
        <v>0.52</v>
      </c>
      <c r="E1230">
        <f t="shared" si="145"/>
        <v>0.87</v>
      </c>
      <c r="F1230">
        <f t="shared" si="146"/>
        <v>0.33</v>
      </c>
      <c r="G1230" s="27">
        <f t="shared" si="140"/>
        <v>0.35185185185185186</v>
      </c>
      <c r="H1230" s="9">
        <f t="shared" si="144"/>
        <v>0</v>
      </c>
      <c r="I1230" s="9">
        <f t="shared" si="141"/>
        <v>-1.3788464772154867E-3</v>
      </c>
      <c r="J1230" s="9">
        <f t="shared" si="142"/>
        <v>0</v>
      </c>
      <c r="K1230" s="9">
        <f t="shared" si="143"/>
        <v>0</v>
      </c>
    </row>
    <row r="1231" spans="1:11" x14ac:dyDescent="0.3">
      <c r="A1231" s="1">
        <v>40512</v>
      </c>
      <c r="B1231" s="2">
        <v>1180.55</v>
      </c>
      <c r="C1231" s="10">
        <f t="shared" si="147"/>
        <v>-6.0702498821311006E-3</v>
      </c>
      <c r="D1231" s="7">
        <v>0.45</v>
      </c>
      <c r="E1231">
        <f t="shared" si="145"/>
        <v>0.82</v>
      </c>
      <c r="F1231">
        <f t="shared" si="146"/>
        <v>0.33</v>
      </c>
      <c r="G1231" s="27">
        <f t="shared" si="140"/>
        <v>0.24489795918367349</v>
      </c>
      <c r="H1231" s="9">
        <f t="shared" si="144"/>
        <v>-6.0702498821311006E-3</v>
      </c>
      <c r="I1231" s="9">
        <f t="shared" si="141"/>
        <v>0</v>
      </c>
      <c r="J1231" s="9">
        <f t="shared" si="142"/>
        <v>0</v>
      </c>
      <c r="K1231" s="9">
        <f t="shared" si="143"/>
        <v>0</v>
      </c>
    </row>
    <row r="1232" spans="1:11" x14ac:dyDescent="0.3">
      <c r="A1232" s="1">
        <v>40513</v>
      </c>
      <c r="B1232" s="2">
        <v>1206.07</v>
      </c>
      <c r="C1232" s="10">
        <f t="shared" si="147"/>
        <v>2.1617042903731298E-2</v>
      </c>
      <c r="D1232" s="7">
        <v>0.53</v>
      </c>
      <c r="E1232">
        <f t="shared" si="145"/>
        <v>0.82</v>
      </c>
      <c r="F1232">
        <f t="shared" si="146"/>
        <v>0.33</v>
      </c>
      <c r="G1232" s="27">
        <f t="shared" si="140"/>
        <v>0.40816326530612251</v>
      </c>
      <c r="H1232" s="9">
        <f t="shared" si="144"/>
        <v>0</v>
      </c>
      <c r="I1232" s="9">
        <f t="shared" si="141"/>
        <v>2.1617042903731298E-2</v>
      </c>
      <c r="J1232" s="9">
        <f t="shared" si="142"/>
        <v>0</v>
      </c>
      <c r="K1232" s="9">
        <f t="shared" si="143"/>
        <v>0</v>
      </c>
    </row>
    <row r="1233" spans="1:11" x14ac:dyDescent="0.3">
      <c r="A1233" s="1">
        <v>40514</v>
      </c>
      <c r="B1233" s="2">
        <v>1221.53</v>
      </c>
      <c r="C1233" s="10">
        <f t="shared" si="147"/>
        <v>1.2818493122289783E-2</v>
      </c>
      <c r="D1233" s="7">
        <v>0.55000000000000004</v>
      </c>
      <c r="E1233">
        <f t="shared" si="145"/>
        <v>0.82</v>
      </c>
      <c r="F1233">
        <f t="shared" si="146"/>
        <v>0.33</v>
      </c>
      <c r="G1233" s="27">
        <f t="shared" si="140"/>
        <v>0.4489795918367348</v>
      </c>
      <c r="H1233" s="9">
        <f t="shared" si="144"/>
        <v>0</v>
      </c>
      <c r="I1233" s="9">
        <f t="shared" si="141"/>
        <v>1.2818493122289783E-2</v>
      </c>
      <c r="J1233" s="9">
        <f t="shared" si="142"/>
        <v>0</v>
      </c>
      <c r="K1233" s="9">
        <f t="shared" si="143"/>
        <v>0</v>
      </c>
    </row>
    <row r="1234" spans="1:11" x14ac:dyDescent="0.3">
      <c r="A1234" s="1">
        <v>40515</v>
      </c>
      <c r="B1234" s="2">
        <v>1224.71</v>
      </c>
      <c r="C1234" s="10">
        <f t="shared" si="147"/>
        <v>2.6032925920772012E-3</v>
      </c>
      <c r="D1234" s="7">
        <v>0.49</v>
      </c>
      <c r="E1234">
        <f t="shared" si="145"/>
        <v>0.82</v>
      </c>
      <c r="F1234">
        <f t="shared" si="146"/>
        <v>0.33</v>
      </c>
      <c r="G1234" s="27">
        <f t="shared" si="140"/>
        <v>0.32653061224489793</v>
      </c>
      <c r="H1234" s="9">
        <f t="shared" si="144"/>
        <v>0</v>
      </c>
      <c r="I1234" s="9">
        <f t="shared" si="141"/>
        <v>2.6032925920772012E-3</v>
      </c>
      <c r="J1234" s="9">
        <f t="shared" si="142"/>
        <v>0</v>
      </c>
      <c r="K1234" s="9">
        <f t="shared" si="143"/>
        <v>0</v>
      </c>
    </row>
    <row r="1235" spans="1:11" x14ac:dyDescent="0.3">
      <c r="A1235" s="1">
        <v>40518</v>
      </c>
      <c r="B1235" s="2">
        <v>1223.1199999999999</v>
      </c>
      <c r="C1235" s="10">
        <f t="shared" si="147"/>
        <v>-1.298266528402761E-3</v>
      </c>
      <c r="D1235" s="7">
        <v>0.42</v>
      </c>
      <c r="E1235">
        <f t="shared" si="145"/>
        <v>0.79</v>
      </c>
      <c r="F1235">
        <f t="shared" si="146"/>
        <v>0.33</v>
      </c>
      <c r="G1235" s="27">
        <f t="shared" si="140"/>
        <v>0.1956521739130434</v>
      </c>
      <c r="H1235" s="9">
        <f t="shared" si="144"/>
        <v>-1.298266528402761E-3</v>
      </c>
      <c r="I1235" s="9">
        <f t="shared" si="141"/>
        <v>0</v>
      </c>
      <c r="J1235" s="9">
        <f t="shared" si="142"/>
        <v>0</v>
      </c>
      <c r="K1235" s="9">
        <f t="shared" si="143"/>
        <v>0</v>
      </c>
    </row>
    <row r="1236" spans="1:11" x14ac:dyDescent="0.3">
      <c r="A1236" s="1">
        <v>40519</v>
      </c>
      <c r="B1236" s="2">
        <v>1223.75</v>
      </c>
      <c r="C1236" s="10">
        <f t="shared" si="147"/>
        <v>5.1507619857422754E-4</v>
      </c>
      <c r="D1236" s="7">
        <v>0.54</v>
      </c>
      <c r="E1236">
        <f t="shared" si="145"/>
        <v>0.79</v>
      </c>
      <c r="F1236">
        <f t="shared" si="146"/>
        <v>0.33</v>
      </c>
      <c r="G1236" s="27">
        <f t="shared" si="140"/>
        <v>0.45652173913043481</v>
      </c>
      <c r="H1236" s="9">
        <f t="shared" si="144"/>
        <v>0</v>
      </c>
      <c r="I1236" s="9">
        <f t="shared" si="141"/>
        <v>5.1507619857422754E-4</v>
      </c>
      <c r="J1236" s="9">
        <f t="shared" si="142"/>
        <v>0</v>
      </c>
      <c r="K1236" s="9">
        <f t="shared" si="143"/>
        <v>0</v>
      </c>
    </row>
    <row r="1237" spans="1:11" x14ac:dyDescent="0.3">
      <c r="A1237" s="1">
        <v>40520</v>
      </c>
      <c r="B1237" s="2">
        <v>1228.28</v>
      </c>
      <c r="C1237" s="10">
        <f t="shared" si="147"/>
        <v>3.7017364657813872E-3</v>
      </c>
      <c r="D1237" s="7">
        <v>0.63</v>
      </c>
      <c r="E1237">
        <f t="shared" si="145"/>
        <v>0.79</v>
      </c>
      <c r="F1237">
        <f t="shared" si="146"/>
        <v>0.33</v>
      </c>
      <c r="G1237" s="27">
        <f t="shared" si="140"/>
        <v>0.65217391304347816</v>
      </c>
      <c r="H1237" s="9">
        <f t="shared" si="144"/>
        <v>0</v>
      </c>
      <c r="I1237" s="9">
        <f t="shared" si="141"/>
        <v>0</v>
      </c>
      <c r="J1237" s="9">
        <f t="shared" si="142"/>
        <v>3.7017364657813872E-3</v>
      </c>
      <c r="K1237" s="9">
        <f t="shared" si="143"/>
        <v>0</v>
      </c>
    </row>
    <row r="1238" spans="1:11" x14ac:dyDescent="0.3">
      <c r="A1238" s="1">
        <v>40521</v>
      </c>
      <c r="B1238" s="2">
        <v>1233</v>
      </c>
      <c r="C1238" s="10">
        <f t="shared" si="147"/>
        <v>3.8427720063829319E-3</v>
      </c>
      <c r="D1238" s="7">
        <v>0.64</v>
      </c>
      <c r="E1238">
        <f t="shared" si="145"/>
        <v>0.79</v>
      </c>
      <c r="F1238">
        <f t="shared" si="146"/>
        <v>0.33</v>
      </c>
      <c r="G1238" s="27">
        <f t="shared" si="140"/>
        <v>0.67391304347826086</v>
      </c>
      <c r="H1238" s="9">
        <f t="shared" si="144"/>
        <v>0</v>
      </c>
      <c r="I1238" s="9">
        <f t="shared" si="141"/>
        <v>0</v>
      </c>
      <c r="J1238" s="9">
        <f t="shared" si="142"/>
        <v>3.8427720063829319E-3</v>
      </c>
      <c r="K1238" s="9">
        <f t="shared" si="143"/>
        <v>0</v>
      </c>
    </row>
    <row r="1239" spans="1:11" x14ac:dyDescent="0.3">
      <c r="A1239" s="1">
        <v>40522</v>
      </c>
      <c r="B1239" s="2">
        <v>1240.4000000000001</v>
      </c>
      <c r="C1239" s="10">
        <f t="shared" si="147"/>
        <v>6.0016220600162947E-3</v>
      </c>
      <c r="D1239" s="7">
        <v>0.64</v>
      </c>
      <c r="E1239">
        <f t="shared" si="145"/>
        <v>0.79</v>
      </c>
      <c r="F1239">
        <f t="shared" si="146"/>
        <v>0.33</v>
      </c>
      <c r="G1239" s="27">
        <f t="shared" si="140"/>
        <v>0.67391304347826086</v>
      </c>
      <c r="H1239" s="9">
        <f t="shared" si="144"/>
        <v>0</v>
      </c>
      <c r="I1239" s="9">
        <f t="shared" si="141"/>
        <v>0</v>
      </c>
      <c r="J1239" s="9">
        <f t="shared" si="142"/>
        <v>6.0016220600162947E-3</v>
      </c>
      <c r="K1239" s="9">
        <f t="shared" si="143"/>
        <v>0</v>
      </c>
    </row>
    <row r="1240" spans="1:11" x14ac:dyDescent="0.3">
      <c r="A1240" s="1">
        <v>40525</v>
      </c>
      <c r="B1240" s="2">
        <v>1240.46</v>
      </c>
      <c r="C1240" s="10">
        <f t="shared" si="147"/>
        <v>4.8371493066708666E-5</v>
      </c>
      <c r="D1240" s="7">
        <v>0.61</v>
      </c>
      <c r="E1240">
        <f t="shared" si="145"/>
        <v>0.79</v>
      </c>
      <c r="F1240">
        <f t="shared" si="146"/>
        <v>0.33</v>
      </c>
      <c r="G1240" s="27">
        <f t="shared" si="140"/>
        <v>0.60869565217391297</v>
      </c>
      <c r="H1240" s="9">
        <f t="shared" si="144"/>
        <v>0</v>
      </c>
      <c r="I1240" s="9">
        <f t="shared" si="141"/>
        <v>0</v>
      </c>
      <c r="J1240" s="9">
        <f t="shared" si="142"/>
        <v>4.8371493066708666E-5</v>
      </c>
      <c r="K1240" s="9">
        <f t="shared" si="143"/>
        <v>0</v>
      </c>
    </row>
    <row r="1241" spans="1:11" x14ac:dyDescent="0.3">
      <c r="A1241" s="1">
        <v>40526</v>
      </c>
      <c r="B1241" s="2">
        <v>1241.5899999999999</v>
      </c>
      <c r="C1241" s="10">
        <f t="shared" si="147"/>
        <v>9.1095238862992905E-4</v>
      </c>
      <c r="D1241" s="7">
        <v>0.66</v>
      </c>
      <c r="E1241">
        <f t="shared" si="145"/>
        <v>0.79</v>
      </c>
      <c r="F1241">
        <f t="shared" si="146"/>
        <v>0.33</v>
      </c>
      <c r="G1241" s="27">
        <f t="shared" si="140"/>
        <v>0.71739130434782605</v>
      </c>
      <c r="H1241" s="9">
        <f t="shared" si="144"/>
        <v>0</v>
      </c>
      <c r="I1241" s="9">
        <f t="shared" si="141"/>
        <v>0</v>
      </c>
      <c r="J1241" s="9">
        <f t="shared" si="142"/>
        <v>9.1095238862992905E-4</v>
      </c>
      <c r="K1241" s="9">
        <f t="shared" si="143"/>
        <v>0</v>
      </c>
    </row>
    <row r="1242" spans="1:11" x14ac:dyDescent="0.3">
      <c r="A1242" s="1">
        <v>40527</v>
      </c>
      <c r="B1242" s="2">
        <v>1235.23</v>
      </c>
      <c r="C1242" s="10">
        <f t="shared" si="147"/>
        <v>-5.1224639373705491E-3</v>
      </c>
      <c r="D1242" s="7">
        <v>0.68</v>
      </c>
      <c r="E1242">
        <f t="shared" si="145"/>
        <v>0.79</v>
      </c>
      <c r="F1242">
        <f t="shared" si="146"/>
        <v>0.33</v>
      </c>
      <c r="G1242" s="27">
        <f t="shared" si="140"/>
        <v>0.76086956521739135</v>
      </c>
      <c r="H1242" s="9">
        <f t="shared" si="144"/>
        <v>0</v>
      </c>
      <c r="I1242" s="9">
        <f t="shared" si="141"/>
        <v>0</v>
      </c>
      <c r="J1242" s="9">
        <f t="shared" si="142"/>
        <v>0</v>
      </c>
      <c r="K1242" s="9">
        <f t="shared" si="143"/>
        <v>-5.1224639373705491E-3</v>
      </c>
    </row>
    <row r="1243" spans="1:11" x14ac:dyDescent="0.3">
      <c r="A1243" s="1">
        <v>40528</v>
      </c>
      <c r="B1243" s="2">
        <v>1242.8699999999999</v>
      </c>
      <c r="C1243" s="10">
        <f t="shared" si="147"/>
        <v>6.1850829400191647E-3</v>
      </c>
      <c r="D1243" s="7">
        <v>0.66</v>
      </c>
      <c r="E1243">
        <f t="shared" si="145"/>
        <v>0.75</v>
      </c>
      <c r="F1243">
        <f t="shared" si="146"/>
        <v>0.33</v>
      </c>
      <c r="G1243" s="27">
        <f t="shared" si="140"/>
        <v>0.78571428571428581</v>
      </c>
      <c r="H1243" s="9">
        <f t="shared" si="144"/>
        <v>0</v>
      </c>
      <c r="I1243" s="9">
        <f t="shared" si="141"/>
        <v>0</v>
      </c>
      <c r="J1243" s="9">
        <f t="shared" si="142"/>
        <v>0</v>
      </c>
      <c r="K1243" s="9">
        <f t="shared" si="143"/>
        <v>6.1850829400191647E-3</v>
      </c>
    </row>
    <row r="1244" spans="1:11" x14ac:dyDescent="0.3">
      <c r="A1244" s="1">
        <v>40532</v>
      </c>
      <c r="B1244" s="2">
        <v>1247.08</v>
      </c>
      <c r="C1244" s="10">
        <f t="shared" si="147"/>
        <v>3.3873212805844832E-3</v>
      </c>
      <c r="D1244" s="7">
        <v>0.62</v>
      </c>
      <c r="E1244">
        <f t="shared" si="145"/>
        <v>0.74</v>
      </c>
      <c r="F1244">
        <f t="shared" si="146"/>
        <v>0.33</v>
      </c>
      <c r="G1244" s="27">
        <f t="shared" si="140"/>
        <v>0.70731707317073167</v>
      </c>
      <c r="H1244" s="9">
        <f t="shared" si="144"/>
        <v>0</v>
      </c>
      <c r="I1244" s="9">
        <f t="shared" si="141"/>
        <v>0</v>
      </c>
      <c r="J1244" s="9">
        <f t="shared" si="142"/>
        <v>3.3873212805844832E-3</v>
      </c>
      <c r="K1244" s="9">
        <f t="shared" si="143"/>
        <v>0</v>
      </c>
    </row>
    <row r="1245" spans="1:11" x14ac:dyDescent="0.3">
      <c r="A1245" s="1">
        <v>40533</v>
      </c>
      <c r="B1245" s="2">
        <v>1254.5999999999999</v>
      </c>
      <c r="C1245" s="10">
        <f t="shared" si="147"/>
        <v>6.0300862815536949E-3</v>
      </c>
      <c r="D1245" s="7">
        <v>0.63</v>
      </c>
      <c r="E1245">
        <f t="shared" si="145"/>
        <v>0.74</v>
      </c>
      <c r="F1245">
        <f t="shared" si="146"/>
        <v>0.33</v>
      </c>
      <c r="G1245" s="27">
        <f t="shared" si="140"/>
        <v>0.73170731707317072</v>
      </c>
      <c r="H1245" s="9">
        <f t="shared" si="144"/>
        <v>0</v>
      </c>
      <c r="I1245" s="9">
        <f t="shared" si="141"/>
        <v>0</v>
      </c>
      <c r="J1245" s="9">
        <f t="shared" si="142"/>
        <v>6.0300862815536949E-3</v>
      </c>
      <c r="K1245" s="9">
        <f t="shared" si="143"/>
        <v>0</v>
      </c>
    </row>
    <row r="1246" spans="1:11" x14ac:dyDescent="0.3">
      <c r="A1246" s="1">
        <v>40534</v>
      </c>
      <c r="B1246" s="2">
        <v>1258.8399999999999</v>
      </c>
      <c r="C1246" s="10">
        <f t="shared" si="147"/>
        <v>3.3795632073967872E-3</v>
      </c>
      <c r="D1246" s="7">
        <v>0.65</v>
      </c>
      <c r="E1246">
        <f t="shared" si="145"/>
        <v>0.74</v>
      </c>
      <c r="F1246">
        <f t="shared" si="146"/>
        <v>0.33</v>
      </c>
      <c r="G1246" s="27">
        <f t="shared" si="140"/>
        <v>0.78048780487804881</v>
      </c>
      <c r="H1246" s="9">
        <f t="shared" si="144"/>
        <v>0</v>
      </c>
      <c r="I1246" s="9">
        <f t="shared" si="141"/>
        <v>0</v>
      </c>
      <c r="J1246" s="9">
        <f t="shared" si="142"/>
        <v>0</v>
      </c>
      <c r="K1246" s="9">
        <f t="shared" si="143"/>
        <v>3.3795632073967872E-3</v>
      </c>
    </row>
    <row r="1247" spans="1:11" x14ac:dyDescent="0.3">
      <c r="A1247" s="1">
        <v>40535</v>
      </c>
      <c r="B1247" s="2">
        <v>1256.77</v>
      </c>
      <c r="C1247" s="10">
        <f t="shared" si="147"/>
        <v>-1.6443710082297484E-3</v>
      </c>
      <c r="D1247" s="7">
        <v>0.67</v>
      </c>
      <c r="E1247">
        <f t="shared" si="145"/>
        <v>0.71</v>
      </c>
      <c r="F1247">
        <f t="shared" si="146"/>
        <v>0.33</v>
      </c>
      <c r="G1247" s="27">
        <f t="shared" si="140"/>
        <v>0.89473684210526339</v>
      </c>
      <c r="H1247" s="9">
        <f t="shared" si="144"/>
        <v>0</v>
      </c>
      <c r="I1247" s="9">
        <f t="shared" si="141"/>
        <v>0</v>
      </c>
      <c r="J1247" s="9">
        <f t="shared" si="142"/>
        <v>0</v>
      </c>
      <c r="K1247" s="9">
        <f t="shared" si="143"/>
        <v>-1.6443710082297484E-3</v>
      </c>
    </row>
    <row r="1248" spans="1:11" x14ac:dyDescent="0.3">
      <c r="A1248" s="1">
        <v>40539</v>
      </c>
      <c r="B1248" s="2">
        <v>1257.54</v>
      </c>
      <c r="C1248" s="10">
        <f t="shared" si="147"/>
        <v>6.1268171582706604E-4</v>
      </c>
      <c r="D1248" s="7">
        <v>0.71</v>
      </c>
      <c r="E1248">
        <f t="shared" si="145"/>
        <v>0.71</v>
      </c>
      <c r="F1248">
        <f t="shared" si="146"/>
        <v>0.33</v>
      </c>
      <c r="G1248" s="27">
        <f t="shared" si="140"/>
        <v>1</v>
      </c>
      <c r="H1248" s="9">
        <f t="shared" si="144"/>
        <v>0</v>
      </c>
      <c r="I1248" s="9">
        <f t="shared" si="141"/>
        <v>0</v>
      </c>
      <c r="J1248" s="9">
        <f t="shared" si="142"/>
        <v>0</v>
      </c>
      <c r="K1248" s="9">
        <f t="shared" si="143"/>
        <v>6.1268171582706604E-4</v>
      </c>
    </row>
    <row r="1249" spans="1:11" x14ac:dyDescent="0.3">
      <c r="A1249" s="1">
        <v>40540</v>
      </c>
      <c r="B1249" s="2">
        <v>1258.51</v>
      </c>
      <c r="C1249" s="10">
        <f t="shared" si="147"/>
        <v>7.7134723348762455E-4</v>
      </c>
      <c r="D1249" s="7">
        <v>0.75</v>
      </c>
      <c r="E1249">
        <f t="shared" si="145"/>
        <v>0.75</v>
      </c>
      <c r="F1249">
        <f t="shared" si="146"/>
        <v>0.33</v>
      </c>
      <c r="G1249" s="27">
        <f t="shared" si="140"/>
        <v>1</v>
      </c>
      <c r="H1249" s="9">
        <f t="shared" si="144"/>
        <v>0</v>
      </c>
      <c r="I1249" s="9">
        <f t="shared" si="141"/>
        <v>0</v>
      </c>
      <c r="J1249" s="9">
        <f t="shared" si="142"/>
        <v>0</v>
      </c>
      <c r="K1249" s="9">
        <f t="shared" si="143"/>
        <v>7.7134723348762455E-4</v>
      </c>
    </row>
    <row r="1250" spans="1:11" x14ac:dyDescent="0.3">
      <c r="A1250" s="1">
        <v>40541</v>
      </c>
      <c r="B1250" s="2">
        <v>1259.78</v>
      </c>
      <c r="C1250" s="10">
        <f t="shared" si="147"/>
        <v>1.0091298440218844E-3</v>
      </c>
      <c r="D1250" s="7">
        <v>0.64</v>
      </c>
      <c r="E1250">
        <f t="shared" si="145"/>
        <v>0.75</v>
      </c>
      <c r="F1250">
        <f t="shared" si="146"/>
        <v>0.33</v>
      </c>
      <c r="G1250" s="27">
        <f t="shared" si="140"/>
        <v>0.73809523809523814</v>
      </c>
      <c r="H1250" s="9">
        <f t="shared" si="144"/>
        <v>0</v>
      </c>
      <c r="I1250" s="9">
        <f t="shared" si="141"/>
        <v>0</v>
      </c>
      <c r="J1250" s="9">
        <f t="shared" si="142"/>
        <v>1.0091298440218844E-3</v>
      </c>
      <c r="K1250" s="9">
        <f t="shared" si="143"/>
        <v>0</v>
      </c>
    </row>
    <row r="1251" spans="1:11" x14ac:dyDescent="0.3">
      <c r="A1251" s="1">
        <v>40542</v>
      </c>
      <c r="B1251" s="2">
        <v>1257.8800000000001</v>
      </c>
      <c r="C1251" s="10">
        <f t="shared" si="147"/>
        <v>-1.508199844417171E-3</v>
      </c>
      <c r="D1251" s="7">
        <v>0.66</v>
      </c>
      <c r="E1251">
        <f t="shared" si="145"/>
        <v>0.75</v>
      </c>
      <c r="F1251">
        <f t="shared" si="146"/>
        <v>0.33</v>
      </c>
      <c r="G1251" s="27">
        <f t="shared" si="140"/>
        <v>0.78571428571428581</v>
      </c>
      <c r="H1251" s="9">
        <f t="shared" si="144"/>
        <v>0</v>
      </c>
      <c r="I1251" s="9">
        <f t="shared" si="141"/>
        <v>0</v>
      </c>
      <c r="J1251" s="9">
        <f t="shared" si="142"/>
        <v>0</v>
      </c>
      <c r="K1251" s="9">
        <f t="shared" si="143"/>
        <v>-1.508199844417171E-3</v>
      </c>
    </row>
    <row r="1252" spans="1:11" x14ac:dyDescent="0.3">
      <c r="A1252" s="1">
        <v>40543</v>
      </c>
      <c r="B1252" s="2">
        <v>1257.6400000000001</v>
      </c>
      <c r="C1252" s="10">
        <f t="shared" si="147"/>
        <v>-1.9079721436067755E-4</v>
      </c>
      <c r="D1252" s="7">
        <v>0.61</v>
      </c>
      <c r="E1252">
        <f t="shared" si="145"/>
        <v>0.75</v>
      </c>
      <c r="F1252">
        <f t="shared" si="146"/>
        <v>0.33</v>
      </c>
      <c r="G1252" s="27">
        <f t="shared" si="140"/>
        <v>0.66666666666666663</v>
      </c>
      <c r="H1252" s="9">
        <f t="shared" si="144"/>
        <v>0</v>
      </c>
      <c r="I1252" s="9">
        <f t="shared" si="141"/>
        <v>0</v>
      </c>
      <c r="J1252" s="9">
        <f t="shared" si="142"/>
        <v>-1.9079721436067755E-4</v>
      </c>
      <c r="K1252" s="9">
        <f t="shared" si="143"/>
        <v>0</v>
      </c>
    </row>
    <row r="1253" spans="1:11" x14ac:dyDescent="0.3">
      <c r="A1253" s="1">
        <v>40546</v>
      </c>
      <c r="B1253" s="2">
        <v>1271.8699999999999</v>
      </c>
      <c r="C1253" s="10">
        <f t="shared" si="147"/>
        <v>1.1314843675455448E-2</v>
      </c>
      <c r="D1253" s="7">
        <v>0.61</v>
      </c>
      <c r="E1253">
        <f t="shared" si="145"/>
        <v>0.75</v>
      </c>
      <c r="F1253">
        <f t="shared" si="146"/>
        <v>0.33</v>
      </c>
      <c r="G1253" s="27">
        <f t="shared" si="140"/>
        <v>0.66666666666666663</v>
      </c>
      <c r="H1253" s="9">
        <f t="shared" si="144"/>
        <v>0</v>
      </c>
      <c r="I1253" s="9">
        <f t="shared" si="141"/>
        <v>0</v>
      </c>
      <c r="J1253" s="9">
        <f t="shared" si="142"/>
        <v>1.1314843675455448E-2</v>
      </c>
      <c r="K1253" s="9">
        <f t="shared" si="143"/>
        <v>0</v>
      </c>
    </row>
    <row r="1254" spans="1:11" x14ac:dyDescent="0.3">
      <c r="A1254" s="1">
        <v>40547</v>
      </c>
      <c r="B1254" s="2">
        <v>1270.2</v>
      </c>
      <c r="C1254" s="10">
        <f t="shared" si="147"/>
        <v>-1.313027274799976E-3</v>
      </c>
      <c r="D1254" s="7">
        <v>0.63</v>
      </c>
      <c r="E1254">
        <f t="shared" si="145"/>
        <v>0.75</v>
      </c>
      <c r="F1254">
        <f t="shared" si="146"/>
        <v>0.33</v>
      </c>
      <c r="G1254" s="27">
        <f t="shared" si="140"/>
        <v>0.7142857142857143</v>
      </c>
      <c r="H1254" s="9">
        <f t="shared" si="144"/>
        <v>0</v>
      </c>
      <c r="I1254" s="9">
        <f t="shared" si="141"/>
        <v>0</v>
      </c>
      <c r="J1254" s="9">
        <f t="shared" si="142"/>
        <v>-1.313027274799976E-3</v>
      </c>
      <c r="K1254" s="9">
        <f t="shared" si="143"/>
        <v>0</v>
      </c>
    </row>
    <row r="1255" spans="1:11" x14ac:dyDescent="0.3">
      <c r="A1255" s="1">
        <v>40548</v>
      </c>
      <c r="B1255" s="2">
        <v>1276.56</v>
      </c>
      <c r="C1255" s="10">
        <f t="shared" si="147"/>
        <v>5.0070854983466379E-3</v>
      </c>
      <c r="D1255" s="7">
        <v>0.71</v>
      </c>
      <c r="E1255">
        <f t="shared" si="145"/>
        <v>0.75</v>
      </c>
      <c r="F1255">
        <f t="shared" si="146"/>
        <v>0.33</v>
      </c>
      <c r="G1255" s="27">
        <f t="shared" si="140"/>
        <v>0.90476190476190466</v>
      </c>
      <c r="H1255" s="9">
        <f t="shared" si="144"/>
        <v>0</v>
      </c>
      <c r="I1255" s="9">
        <f t="shared" si="141"/>
        <v>0</v>
      </c>
      <c r="J1255" s="9">
        <f t="shared" si="142"/>
        <v>0</v>
      </c>
      <c r="K1255" s="9">
        <f t="shared" si="143"/>
        <v>5.0070854983466379E-3</v>
      </c>
    </row>
    <row r="1256" spans="1:11" x14ac:dyDescent="0.3">
      <c r="A1256" s="1">
        <v>40549</v>
      </c>
      <c r="B1256" s="2">
        <v>1273.8499999999999</v>
      </c>
      <c r="C1256" s="10">
        <f t="shared" si="147"/>
        <v>-2.1228927743310432E-3</v>
      </c>
      <c r="D1256" s="7">
        <v>0.68</v>
      </c>
      <c r="E1256">
        <f t="shared" si="145"/>
        <v>0.75</v>
      </c>
      <c r="F1256">
        <f t="shared" si="146"/>
        <v>0.33</v>
      </c>
      <c r="G1256" s="27">
        <f t="shared" si="140"/>
        <v>0.83333333333333348</v>
      </c>
      <c r="H1256" s="9">
        <f t="shared" si="144"/>
        <v>0</v>
      </c>
      <c r="I1256" s="9">
        <f t="shared" si="141"/>
        <v>0</v>
      </c>
      <c r="J1256" s="9">
        <f t="shared" si="142"/>
        <v>0</v>
      </c>
      <c r="K1256" s="9">
        <f t="shared" si="143"/>
        <v>-2.1228927743310432E-3</v>
      </c>
    </row>
    <row r="1257" spans="1:11" x14ac:dyDescent="0.3">
      <c r="A1257" s="1">
        <v>40550</v>
      </c>
      <c r="B1257" s="2">
        <v>1271.5</v>
      </c>
      <c r="C1257" s="10">
        <f t="shared" si="147"/>
        <v>-1.844801193233041E-3</v>
      </c>
      <c r="D1257" s="7">
        <v>0.6</v>
      </c>
      <c r="E1257">
        <f t="shared" si="145"/>
        <v>0.75</v>
      </c>
      <c r="F1257">
        <f t="shared" si="146"/>
        <v>0.33</v>
      </c>
      <c r="G1257" s="27">
        <f t="shared" si="140"/>
        <v>0.64285714285714279</v>
      </c>
      <c r="H1257" s="9">
        <f t="shared" si="144"/>
        <v>0</v>
      </c>
      <c r="I1257" s="9">
        <f t="shared" si="141"/>
        <v>0</v>
      </c>
      <c r="J1257" s="9">
        <f t="shared" si="142"/>
        <v>-1.844801193233041E-3</v>
      </c>
      <c r="K1257" s="9">
        <f t="shared" si="143"/>
        <v>0</v>
      </c>
    </row>
    <row r="1258" spans="1:11" x14ac:dyDescent="0.3">
      <c r="A1258" s="1">
        <v>40554</v>
      </c>
      <c r="B1258" s="2">
        <v>1274.48</v>
      </c>
      <c r="C1258" s="10">
        <f t="shared" si="147"/>
        <v>2.3436885568226648E-3</v>
      </c>
      <c r="D1258" s="7">
        <v>0.6</v>
      </c>
      <c r="E1258">
        <f t="shared" si="145"/>
        <v>0.75</v>
      </c>
      <c r="F1258">
        <f t="shared" si="146"/>
        <v>0.33</v>
      </c>
      <c r="G1258" s="27">
        <f t="shared" si="140"/>
        <v>0.64285714285714279</v>
      </c>
      <c r="H1258" s="9">
        <f t="shared" si="144"/>
        <v>0</v>
      </c>
      <c r="I1258" s="9">
        <f t="shared" si="141"/>
        <v>0</v>
      </c>
      <c r="J1258" s="9">
        <f t="shared" si="142"/>
        <v>2.3436885568226648E-3</v>
      </c>
      <c r="K1258" s="9">
        <f t="shared" si="143"/>
        <v>0</v>
      </c>
    </row>
    <row r="1259" spans="1:11" x14ac:dyDescent="0.3">
      <c r="A1259" s="1">
        <v>40555</v>
      </c>
      <c r="B1259" s="2">
        <v>1285.96</v>
      </c>
      <c r="C1259" s="10">
        <f t="shared" si="147"/>
        <v>9.0075952545351969E-3</v>
      </c>
      <c r="D1259" s="7">
        <v>0.61</v>
      </c>
      <c r="E1259">
        <f t="shared" si="145"/>
        <v>0.75</v>
      </c>
      <c r="F1259">
        <f t="shared" si="146"/>
        <v>0.33</v>
      </c>
      <c r="G1259" s="27">
        <f t="shared" si="140"/>
        <v>0.66666666666666663</v>
      </c>
      <c r="H1259" s="9">
        <f t="shared" si="144"/>
        <v>0</v>
      </c>
      <c r="I1259" s="9">
        <f t="shared" si="141"/>
        <v>0</v>
      </c>
      <c r="J1259" s="9">
        <f t="shared" si="142"/>
        <v>9.0075952545351969E-3</v>
      </c>
      <c r="K1259" s="9">
        <f t="shared" si="143"/>
        <v>0</v>
      </c>
    </row>
    <row r="1260" spans="1:11" x14ac:dyDescent="0.3">
      <c r="A1260" s="1">
        <v>40556</v>
      </c>
      <c r="B1260" s="2">
        <v>1283.76</v>
      </c>
      <c r="C1260" s="10">
        <f t="shared" si="147"/>
        <v>-1.7107841612492188E-3</v>
      </c>
      <c r="D1260" s="7">
        <v>0.59</v>
      </c>
      <c r="E1260">
        <f t="shared" si="145"/>
        <v>0.75</v>
      </c>
      <c r="F1260">
        <f t="shared" si="146"/>
        <v>0.33</v>
      </c>
      <c r="G1260" s="27">
        <f t="shared" si="140"/>
        <v>0.61904761904761896</v>
      </c>
      <c r="H1260" s="9">
        <f t="shared" si="144"/>
        <v>0</v>
      </c>
      <c r="I1260" s="9">
        <f t="shared" si="141"/>
        <v>0</v>
      </c>
      <c r="J1260" s="9">
        <f t="shared" si="142"/>
        <v>-1.7107841612492188E-3</v>
      </c>
      <c r="K1260" s="9">
        <f t="shared" si="143"/>
        <v>0</v>
      </c>
    </row>
    <row r="1261" spans="1:11" x14ac:dyDescent="0.3">
      <c r="A1261" s="1">
        <v>40557</v>
      </c>
      <c r="B1261" s="2">
        <v>1293.24</v>
      </c>
      <c r="C1261" s="10">
        <f t="shared" si="147"/>
        <v>7.3845578612824966E-3</v>
      </c>
      <c r="D1261" s="7">
        <v>0.59</v>
      </c>
      <c r="E1261">
        <f t="shared" si="145"/>
        <v>0.75</v>
      </c>
      <c r="F1261">
        <f t="shared" si="146"/>
        <v>0.33</v>
      </c>
      <c r="G1261" s="27">
        <f t="shared" si="140"/>
        <v>0.61904761904761896</v>
      </c>
      <c r="H1261" s="9">
        <f t="shared" si="144"/>
        <v>0</v>
      </c>
      <c r="I1261" s="9">
        <f t="shared" si="141"/>
        <v>0</v>
      </c>
      <c r="J1261" s="9">
        <f t="shared" si="142"/>
        <v>7.3845578612824966E-3</v>
      </c>
      <c r="K1261" s="9">
        <f t="shared" si="143"/>
        <v>0</v>
      </c>
    </row>
    <row r="1262" spans="1:11" x14ac:dyDescent="0.3">
      <c r="A1262" s="1">
        <v>40560</v>
      </c>
      <c r="B1262" s="2">
        <v>1295.02</v>
      </c>
      <c r="C1262" s="10">
        <f t="shared" si="147"/>
        <v>1.3763879867619102E-3</v>
      </c>
      <c r="D1262" s="7">
        <v>0.59</v>
      </c>
      <c r="E1262">
        <f t="shared" si="145"/>
        <v>0.75</v>
      </c>
      <c r="F1262">
        <f t="shared" si="146"/>
        <v>0.33</v>
      </c>
      <c r="G1262" s="27">
        <f t="shared" si="140"/>
        <v>0.61904761904761896</v>
      </c>
      <c r="H1262" s="9">
        <f t="shared" si="144"/>
        <v>0</v>
      </c>
      <c r="I1262" s="9">
        <f t="shared" si="141"/>
        <v>0</v>
      </c>
      <c r="J1262" s="9">
        <f t="shared" si="142"/>
        <v>1.3763879867619102E-3</v>
      </c>
      <c r="K1262" s="9">
        <f t="shared" si="143"/>
        <v>0</v>
      </c>
    </row>
    <row r="1263" spans="1:11" x14ac:dyDescent="0.3">
      <c r="A1263" s="1">
        <v>40561</v>
      </c>
      <c r="B1263" s="2">
        <v>1281.92</v>
      </c>
      <c r="C1263" s="10">
        <f t="shared" si="147"/>
        <v>-1.0115673889206275E-2</v>
      </c>
      <c r="D1263" s="7">
        <v>0.6</v>
      </c>
      <c r="E1263">
        <f t="shared" si="145"/>
        <v>0.75</v>
      </c>
      <c r="F1263">
        <f t="shared" si="146"/>
        <v>0.33</v>
      </c>
      <c r="G1263" s="27">
        <f t="shared" si="140"/>
        <v>0.64285714285714279</v>
      </c>
      <c r="H1263" s="9">
        <f t="shared" si="144"/>
        <v>0</v>
      </c>
      <c r="I1263" s="9">
        <f t="shared" si="141"/>
        <v>0</v>
      </c>
      <c r="J1263" s="9">
        <f t="shared" si="142"/>
        <v>-1.0115673889206275E-2</v>
      </c>
      <c r="K1263" s="9">
        <f t="shared" si="143"/>
        <v>0</v>
      </c>
    </row>
    <row r="1264" spans="1:11" x14ac:dyDescent="0.3">
      <c r="A1264" s="1">
        <v>40562</v>
      </c>
      <c r="B1264" s="2">
        <v>1280.26</v>
      </c>
      <c r="C1264" s="10">
        <f t="shared" si="147"/>
        <v>-1.2949326010984162E-3</v>
      </c>
      <c r="D1264" s="7">
        <v>0.6</v>
      </c>
      <c r="E1264">
        <f t="shared" si="145"/>
        <v>0.75</v>
      </c>
      <c r="F1264">
        <f t="shared" si="146"/>
        <v>0.33</v>
      </c>
      <c r="G1264" s="27">
        <f t="shared" si="140"/>
        <v>0.64285714285714279</v>
      </c>
      <c r="H1264" s="9">
        <f t="shared" si="144"/>
        <v>0</v>
      </c>
      <c r="I1264" s="9">
        <f t="shared" si="141"/>
        <v>0</v>
      </c>
      <c r="J1264" s="9">
        <f t="shared" si="142"/>
        <v>-1.2949326010984162E-3</v>
      </c>
      <c r="K1264" s="9">
        <f t="shared" si="143"/>
        <v>0</v>
      </c>
    </row>
    <row r="1265" spans="1:11" x14ac:dyDescent="0.3">
      <c r="A1265" s="1">
        <v>40563</v>
      </c>
      <c r="B1265" s="2">
        <v>1283.3499999999999</v>
      </c>
      <c r="C1265" s="10">
        <f t="shared" si="147"/>
        <v>2.4135722431380484E-3</v>
      </c>
      <c r="D1265" s="7">
        <v>0.65</v>
      </c>
      <c r="E1265">
        <f t="shared" si="145"/>
        <v>0.75</v>
      </c>
      <c r="F1265">
        <f t="shared" si="146"/>
        <v>0.33</v>
      </c>
      <c r="G1265" s="27">
        <f t="shared" si="140"/>
        <v>0.76190476190476197</v>
      </c>
      <c r="H1265" s="9">
        <f t="shared" si="144"/>
        <v>0</v>
      </c>
      <c r="I1265" s="9">
        <f t="shared" si="141"/>
        <v>0</v>
      </c>
      <c r="J1265" s="9">
        <f t="shared" si="142"/>
        <v>0</v>
      </c>
      <c r="K1265" s="9">
        <f t="shared" si="143"/>
        <v>2.4135722431380484E-3</v>
      </c>
    </row>
    <row r="1266" spans="1:11" x14ac:dyDescent="0.3">
      <c r="A1266" s="1">
        <v>40564</v>
      </c>
      <c r="B1266" s="2">
        <v>1290.8399999999999</v>
      </c>
      <c r="C1266" s="10">
        <f t="shared" si="147"/>
        <v>5.8362878404176642E-3</v>
      </c>
      <c r="D1266" s="7">
        <v>0.63</v>
      </c>
      <c r="E1266">
        <f t="shared" si="145"/>
        <v>0.75</v>
      </c>
      <c r="F1266">
        <f t="shared" si="146"/>
        <v>0.33</v>
      </c>
      <c r="G1266" s="27">
        <f t="shared" si="140"/>
        <v>0.7142857142857143</v>
      </c>
      <c r="H1266" s="9">
        <f t="shared" si="144"/>
        <v>0</v>
      </c>
      <c r="I1266" s="9">
        <f t="shared" si="141"/>
        <v>0</v>
      </c>
      <c r="J1266" s="9">
        <f t="shared" si="142"/>
        <v>5.8362878404176642E-3</v>
      </c>
      <c r="K1266" s="9">
        <f t="shared" si="143"/>
        <v>0</v>
      </c>
    </row>
    <row r="1267" spans="1:11" x14ac:dyDescent="0.3">
      <c r="A1267" s="1">
        <v>40567</v>
      </c>
      <c r="B1267" s="2">
        <v>1291.18</v>
      </c>
      <c r="C1267" s="10">
        <f t="shared" si="147"/>
        <v>2.6339437885419229E-4</v>
      </c>
      <c r="D1267" s="7">
        <v>0.65</v>
      </c>
      <c r="E1267">
        <f t="shared" si="145"/>
        <v>0.75</v>
      </c>
      <c r="F1267">
        <f t="shared" si="146"/>
        <v>0.33</v>
      </c>
      <c r="G1267" s="27">
        <f t="shared" si="140"/>
        <v>0.76190476190476197</v>
      </c>
      <c r="H1267" s="9">
        <f t="shared" si="144"/>
        <v>0</v>
      </c>
      <c r="I1267" s="9">
        <f t="shared" si="141"/>
        <v>0</v>
      </c>
      <c r="J1267" s="9">
        <f t="shared" si="142"/>
        <v>0</v>
      </c>
      <c r="K1267" s="9">
        <f t="shared" si="143"/>
        <v>2.6339437885419229E-4</v>
      </c>
    </row>
    <row r="1268" spans="1:11" x14ac:dyDescent="0.3">
      <c r="A1268" s="1">
        <v>40568</v>
      </c>
      <c r="B1268" s="2">
        <v>1296.6300000000001</v>
      </c>
      <c r="C1268" s="10">
        <f t="shared" si="147"/>
        <v>4.220945181926645E-3</v>
      </c>
      <c r="D1268" s="7">
        <v>0.62</v>
      </c>
      <c r="E1268">
        <f t="shared" si="145"/>
        <v>0.75</v>
      </c>
      <c r="F1268">
        <f t="shared" si="146"/>
        <v>0.33</v>
      </c>
      <c r="G1268" s="27">
        <f t="shared" si="140"/>
        <v>0.69047619047619047</v>
      </c>
      <c r="H1268" s="9">
        <f t="shared" si="144"/>
        <v>0</v>
      </c>
      <c r="I1268" s="9">
        <f t="shared" si="141"/>
        <v>0</v>
      </c>
      <c r="J1268" s="9">
        <f t="shared" si="142"/>
        <v>4.220945181926645E-3</v>
      </c>
      <c r="K1268" s="9">
        <f t="shared" si="143"/>
        <v>0</v>
      </c>
    </row>
    <row r="1269" spans="1:11" x14ac:dyDescent="0.3">
      <c r="A1269" s="1">
        <v>40569</v>
      </c>
      <c r="B1269" s="2">
        <v>1299.54</v>
      </c>
      <c r="C1269" s="10">
        <f t="shared" si="147"/>
        <v>2.2442794012168888E-3</v>
      </c>
      <c r="D1269" s="7">
        <v>0.62</v>
      </c>
      <c r="E1269">
        <f t="shared" si="145"/>
        <v>0.75</v>
      </c>
      <c r="F1269">
        <f t="shared" si="146"/>
        <v>0.33</v>
      </c>
      <c r="G1269" s="27">
        <f t="shared" si="140"/>
        <v>0.69047619047619047</v>
      </c>
      <c r="H1269" s="9">
        <f t="shared" si="144"/>
        <v>0</v>
      </c>
      <c r="I1269" s="9">
        <f t="shared" si="141"/>
        <v>0</v>
      </c>
      <c r="J1269" s="9">
        <f t="shared" si="142"/>
        <v>2.2442794012168888E-3</v>
      </c>
      <c r="K1269" s="9">
        <f t="shared" si="143"/>
        <v>0</v>
      </c>
    </row>
    <row r="1270" spans="1:11" x14ac:dyDescent="0.3">
      <c r="A1270" s="1">
        <v>40570</v>
      </c>
      <c r="B1270" s="2">
        <v>1276.3399999999999</v>
      </c>
      <c r="C1270" s="10">
        <f t="shared" si="147"/>
        <v>-1.7852470874309405E-2</v>
      </c>
      <c r="D1270" s="7">
        <v>0.59</v>
      </c>
      <c r="E1270">
        <f t="shared" si="145"/>
        <v>0.75</v>
      </c>
      <c r="F1270">
        <f t="shared" si="146"/>
        <v>0.33</v>
      </c>
      <c r="G1270" s="27">
        <f t="shared" si="140"/>
        <v>0.61904761904761896</v>
      </c>
      <c r="H1270" s="9">
        <f t="shared" si="144"/>
        <v>0</v>
      </c>
      <c r="I1270" s="9">
        <f t="shared" si="141"/>
        <v>0</v>
      </c>
      <c r="J1270" s="9">
        <f t="shared" si="142"/>
        <v>-1.7852470874309405E-2</v>
      </c>
      <c r="K1270" s="9">
        <f t="shared" si="143"/>
        <v>0</v>
      </c>
    </row>
    <row r="1271" spans="1:11" x14ac:dyDescent="0.3">
      <c r="A1271" s="1">
        <v>40571</v>
      </c>
      <c r="B1271" s="2">
        <v>1286.1199999999999</v>
      </c>
      <c r="C1271" s="10">
        <f t="shared" si="147"/>
        <v>7.6625350611905707E-3</v>
      </c>
      <c r="D1271" s="7">
        <v>0.54</v>
      </c>
      <c r="E1271">
        <f t="shared" si="145"/>
        <v>0.75</v>
      </c>
      <c r="F1271">
        <f t="shared" si="146"/>
        <v>0.33</v>
      </c>
      <c r="G1271" s="27">
        <f t="shared" si="140"/>
        <v>0.50000000000000011</v>
      </c>
      <c r="H1271" s="9">
        <f t="shared" si="144"/>
        <v>0</v>
      </c>
      <c r="I1271" s="9">
        <f t="shared" si="141"/>
        <v>0</v>
      </c>
      <c r="J1271" s="9">
        <f t="shared" si="142"/>
        <v>0</v>
      </c>
      <c r="K1271" s="9">
        <f t="shared" si="143"/>
        <v>0</v>
      </c>
    </row>
    <row r="1272" spans="1:11" x14ac:dyDescent="0.3">
      <c r="A1272" s="1">
        <v>40574</v>
      </c>
      <c r="B1272" s="2">
        <v>1307.5899999999999</v>
      </c>
      <c r="C1272" s="10">
        <f t="shared" si="147"/>
        <v>1.6693621124000895E-2</v>
      </c>
      <c r="D1272" s="7">
        <v>0.57999999999999996</v>
      </c>
      <c r="E1272">
        <f t="shared" si="145"/>
        <v>0.75</v>
      </c>
      <c r="F1272">
        <f t="shared" si="146"/>
        <v>0.33</v>
      </c>
      <c r="G1272" s="27">
        <f t="shared" si="140"/>
        <v>0.59523809523809512</v>
      </c>
      <c r="H1272" s="9">
        <f t="shared" si="144"/>
        <v>0</v>
      </c>
      <c r="I1272" s="9">
        <f t="shared" si="141"/>
        <v>0</v>
      </c>
      <c r="J1272" s="9">
        <f t="shared" si="142"/>
        <v>1.6693621124000895E-2</v>
      </c>
      <c r="K1272" s="9">
        <f t="shared" si="143"/>
        <v>0</v>
      </c>
    </row>
    <row r="1273" spans="1:11" x14ac:dyDescent="0.3">
      <c r="A1273" s="1">
        <v>40575</v>
      </c>
      <c r="B1273" s="2">
        <v>1304.03</v>
      </c>
      <c r="C1273" s="10">
        <f t="shared" si="147"/>
        <v>-2.7225659419236503E-3</v>
      </c>
      <c r="D1273" s="7">
        <v>0.61</v>
      </c>
      <c r="E1273">
        <f t="shared" si="145"/>
        <v>0.75</v>
      </c>
      <c r="F1273">
        <f t="shared" si="146"/>
        <v>0.33</v>
      </c>
      <c r="G1273" s="27">
        <f t="shared" si="140"/>
        <v>0.66666666666666663</v>
      </c>
      <c r="H1273" s="9">
        <f t="shared" si="144"/>
        <v>0</v>
      </c>
      <c r="I1273" s="9">
        <f t="shared" si="141"/>
        <v>0</v>
      </c>
      <c r="J1273" s="9">
        <f t="shared" si="142"/>
        <v>-2.7225659419236503E-3</v>
      </c>
      <c r="K1273" s="9">
        <f t="shared" si="143"/>
        <v>0</v>
      </c>
    </row>
    <row r="1274" spans="1:11" x14ac:dyDescent="0.3">
      <c r="A1274" s="1">
        <v>40576</v>
      </c>
      <c r="B1274" s="2">
        <v>1307.0999999999999</v>
      </c>
      <c r="C1274" s="10">
        <f t="shared" si="147"/>
        <v>2.3542403165570857E-3</v>
      </c>
      <c r="D1274" s="7">
        <v>0.67</v>
      </c>
      <c r="E1274">
        <f t="shared" si="145"/>
        <v>0.75</v>
      </c>
      <c r="F1274">
        <f t="shared" si="146"/>
        <v>0.33</v>
      </c>
      <c r="G1274" s="27">
        <f t="shared" si="140"/>
        <v>0.80952380952380965</v>
      </c>
      <c r="H1274" s="9">
        <f t="shared" si="144"/>
        <v>0</v>
      </c>
      <c r="I1274" s="9">
        <f t="shared" si="141"/>
        <v>0</v>
      </c>
      <c r="J1274" s="9">
        <f t="shared" si="142"/>
        <v>0</v>
      </c>
      <c r="K1274" s="9">
        <f t="shared" si="143"/>
        <v>2.3542403165570857E-3</v>
      </c>
    </row>
    <row r="1275" spans="1:11" x14ac:dyDescent="0.3">
      <c r="A1275" s="1">
        <v>40577</v>
      </c>
      <c r="B1275" s="2">
        <v>1310.87</v>
      </c>
      <c r="C1275" s="10">
        <f t="shared" si="147"/>
        <v>2.8842475709585967E-3</v>
      </c>
      <c r="D1275" s="7">
        <v>0.71</v>
      </c>
      <c r="E1275">
        <f t="shared" si="145"/>
        <v>0.75</v>
      </c>
      <c r="F1275">
        <f t="shared" si="146"/>
        <v>0.33</v>
      </c>
      <c r="G1275" s="27">
        <f t="shared" ref="G1275:G1338" si="148">(D1275-F1275)/(E1275-F1275)</f>
        <v>0.90476190476190466</v>
      </c>
      <c r="H1275" s="9">
        <f t="shared" si="144"/>
        <v>0</v>
      </c>
      <c r="I1275" s="9">
        <f t="shared" ref="I1275:I1338" si="149">IF(G1275&gt;H$2,IF(G1275&lt;I$2,C1275,0),0)</f>
        <v>0</v>
      </c>
      <c r="J1275" s="9">
        <f t="shared" ref="J1275:J1338" si="150">IF(G1275&gt;I$2,IF(G1275&lt;J$2,C1275,0),0)</f>
        <v>0</v>
      </c>
      <c r="K1275" s="9">
        <f t="shared" ref="K1275:K1338" si="151">IF(G1275&gt;J$2,IF(G1275&lt;K$2,C1275,0),0)</f>
        <v>2.8842475709585967E-3</v>
      </c>
    </row>
    <row r="1276" spans="1:11" x14ac:dyDescent="0.3">
      <c r="A1276" s="1">
        <v>40578</v>
      </c>
      <c r="B1276" s="2">
        <v>1319.05</v>
      </c>
      <c r="C1276" s="10">
        <f t="shared" si="147"/>
        <v>6.2401306002884075E-3</v>
      </c>
      <c r="D1276" s="7">
        <v>0.77</v>
      </c>
      <c r="E1276">
        <f t="shared" si="145"/>
        <v>0.77</v>
      </c>
      <c r="F1276">
        <f t="shared" si="146"/>
        <v>0.33</v>
      </c>
      <c r="G1276" s="27">
        <f t="shared" si="148"/>
        <v>1</v>
      </c>
      <c r="H1276" s="9">
        <f t="shared" si="144"/>
        <v>0</v>
      </c>
      <c r="I1276" s="9">
        <f t="shared" si="149"/>
        <v>0</v>
      </c>
      <c r="J1276" s="9">
        <f t="shared" si="150"/>
        <v>0</v>
      </c>
      <c r="K1276" s="9">
        <f t="shared" si="151"/>
        <v>6.2401306002884075E-3</v>
      </c>
    </row>
    <row r="1277" spans="1:11" x14ac:dyDescent="0.3">
      <c r="A1277" s="1">
        <v>40581</v>
      </c>
      <c r="B1277" s="2">
        <v>1324.57</v>
      </c>
      <c r="C1277" s="10">
        <f t="shared" si="147"/>
        <v>4.1848299912815908E-3</v>
      </c>
      <c r="D1277" s="7">
        <v>0.78</v>
      </c>
      <c r="E1277">
        <f t="shared" si="145"/>
        <v>0.78</v>
      </c>
      <c r="F1277">
        <f t="shared" si="146"/>
        <v>0.33</v>
      </c>
      <c r="G1277" s="27">
        <f t="shared" si="148"/>
        <v>1</v>
      </c>
      <c r="H1277" s="9">
        <f t="shared" si="144"/>
        <v>0</v>
      </c>
      <c r="I1277" s="9">
        <f t="shared" si="149"/>
        <v>0</v>
      </c>
      <c r="J1277" s="9">
        <f t="shared" si="150"/>
        <v>0</v>
      </c>
      <c r="K1277" s="9">
        <f t="shared" si="151"/>
        <v>4.1848299912815908E-3</v>
      </c>
    </row>
    <row r="1278" spans="1:11" x14ac:dyDescent="0.3">
      <c r="A1278" s="1">
        <v>40582</v>
      </c>
      <c r="B1278" s="2">
        <v>1320.88</v>
      </c>
      <c r="C1278" s="10">
        <f t="shared" si="147"/>
        <v>-2.7858097344797385E-3</v>
      </c>
      <c r="D1278" s="7">
        <v>0.86</v>
      </c>
      <c r="E1278">
        <f t="shared" si="145"/>
        <v>0.86</v>
      </c>
      <c r="F1278">
        <f t="shared" si="146"/>
        <v>0.33</v>
      </c>
      <c r="G1278" s="27">
        <f t="shared" si="148"/>
        <v>1</v>
      </c>
      <c r="H1278" s="9">
        <f t="shared" si="144"/>
        <v>0</v>
      </c>
      <c r="I1278" s="9">
        <f t="shared" si="149"/>
        <v>0</v>
      </c>
      <c r="J1278" s="9">
        <f t="shared" si="150"/>
        <v>0</v>
      </c>
      <c r="K1278" s="9">
        <f t="shared" si="151"/>
        <v>-2.7858097344797385E-3</v>
      </c>
    </row>
    <row r="1279" spans="1:11" x14ac:dyDescent="0.3">
      <c r="A1279" s="1">
        <v>40583</v>
      </c>
      <c r="B1279" s="2">
        <v>1321.87</v>
      </c>
      <c r="C1279" s="10">
        <f t="shared" si="147"/>
        <v>7.4950033311109389E-4</v>
      </c>
      <c r="D1279" s="7">
        <v>0.81</v>
      </c>
      <c r="E1279">
        <f t="shared" si="145"/>
        <v>0.86</v>
      </c>
      <c r="F1279">
        <f t="shared" si="146"/>
        <v>0.33</v>
      </c>
      <c r="G1279" s="27">
        <f t="shared" si="148"/>
        <v>0.90566037735849059</v>
      </c>
      <c r="H1279" s="9">
        <f t="shared" si="144"/>
        <v>0</v>
      </c>
      <c r="I1279" s="9">
        <f t="shared" si="149"/>
        <v>0</v>
      </c>
      <c r="J1279" s="9">
        <f t="shared" si="150"/>
        <v>0</v>
      </c>
      <c r="K1279" s="9">
        <f t="shared" si="151"/>
        <v>7.4950033311109389E-4</v>
      </c>
    </row>
    <row r="1280" spans="1:11" x14ac:dyDescent="0.3">
      <c r="A1280" s="1">
        <v>40584</v>
      </c>
      <c r="B1280" s="2">
        <v>1329.15</v>
      </c>
      <c r="C1280" s="10">
        <f t="shared" si="147"/>
        <v>5.507349436782891E-3</v>
      </c>
      <c r="D1280" s="7">
        <v>0.85</v>
      </c>
      <c r="E1280">
        <f t="shared" si="145"/>
        <v>0.86</v>
      </c>
      <c r="F1280">
        <f t="shared" si="146"/>
        <v>0.33</v>
      </c>
      <c r="G1280" s="27">
        <f t="shared" si="148"/>
        <v>0.98113207547169812</v>
      </c>
      <c r="H1280" s="9">
        <f t="shared" ref="H1280:H1343" si="152">IF(G1280&lt;H$2,C1280,0)</f>
        <v>0</v>
      </c>
      <c r="I1280" s="9">
        <f t="shared" si="149"/>
        <v>0</v>
      </c>
      <c r="J1280" s="9">
        <f t="shared" si="150"/>
        <v>0</v>
      </c>
      <c r="K1280" s="9">
        <f t="shared" si="151"/>
        <v>5.507349436782891E-3</v>
      </c>
    </row>
    <row r="1281" spans="1:11" x14ac:dyDescent="0.3">
      <c r="A1281" s="1">
        <v>40585</v>
      </c>
      <c r="B1281" s="2">
        <v>1332.32</v>
      </c>
      <c r="C1281" s="10">
        <f t="shared" si="147"/>
        <v>2.3849828837977996E-3</v>
      </c>
      <c r="D1281" s="7">
        <v>0.85</v>
      </c>
      <c r="E1281">
        <f t="shared" si="145"/>
        <v>0.86</v>
      </c>
      <c r="F1281">
        <f t="shared" si="146"/>
        <v>0.33</v>
      </c>
      <c r="G1281" s="27">
        <f t="shared" si="148"/>
        <v>0.98113207547169812</v>
      </c>
      <c r="H1281" s="9">
        <f t="shared" si="152"/>
        <v>0</v>
      </c>
      <c r="I1281" s="9">
        <f t="shared" si="149"/>
        <v>0</v>
      </c>
      <c r="J1281" s="9">
        <f t="shared" si="150"/>
        <v>0</v>
      </c>
      <c r="K1281" s="9">
        <f t="shared" si="151"/>
        <v>2.3849828837977996E-3</v>
      </c>
    </row>
    <row r="1282" spans="1:11" x14ac:dyDescent="0.3">
      <c r="A1282" s="1">
        <v>40589</v>
      </c>
      <c r="B1282" s="2">
        <v>1328.01</v>
      </c>
      <c r="C1282" s="10">
        <f t="shared" si="147"/>
        <v>-3.2349585685120283E-3</v>
      </c>
      <c r="D1282" s="7">
        <v>0.84</v>
      </c>
      <c r="E1282">
        <f t="shared" ref="E1282:E1345" si="153">MAX(D1157:D1282)</f>
        <v>0.86</v>
      </c>
      <c r="F1282">
        <f t="shared" ref="F1282:F1345" si="154">MIN(D1157:D1282)</f>
        <v>0.33</v>
      </c>
      <c r="G1282" s="27">
        <f t="shared" si="148"/>
        <v>0.96226415094339623</v>
      </c>
      <c r="H1282" s="9">
        <f t="shared" si="152"/>
        <v>0</v>
      </c>
      <c r="I1282" s="9">
        <f t="shared" si="149"/>
        <v>0</v>
      </c>
      <c r="J1282" s="9">
        <f t="shared" si="150"/>
        <v>0</v>
      </c>
      <c r="K1282" s="9">
        <f t="shared" si="151"/>
        <v>-3.2349585685120283E-3</v>
      </c>
    </row>
    <row r="1283" spans="1:11" x14ac:dyDescent="0.3">
      <c r="A1283" s="1">
        <v>40590</v>
      </c>
      <c r="B1283" s="2">
        <v>1336.32</v>
      </c>
      <c r="C1283" s="10">
        <f t="shared" si="147"/>
        <v>6.2574830008809762E-3</v>
      </c>
      <c r="D1283" s="7">
        <v>0.86</v>
      </c>
      <c r="E1283">
        <f t="shared" si="153"/>
        <v>0.86</v>
      </c>
      <c r="F1283">
        <f t="shared" si="154"/>
        <v>0.33</v>
      </c>
      <c r="G1283" s="27">
        <f t="shared" si="148"/>
        <v>1</v>
      </c>
      <c r="H1283" s="9">
        <f t="shared" si="152"/>
        <v>0</v>
      </c>
      <c r="I1283" s="9">
        <f t="shared" si="149"/>
        <v>0</v>
      </c>
      <c r="J1283" s="9">
        <f t="shared" si="150"/>
        <v>0</v>
      </c>
      <c r="K1283" s="9">
        <f t="shared" si="151"/>
        <v>6.2574830008809762E-3</v>
      </c>
    </row>
    <row r="1284" spans="1:11" x14ac:dyDescent="0.3">
      <c r="A1284" s="1">
        <v>40591</v>
      </c>
      <c r="B1284" s="2">
        <v>1340.43</v>
      </c>
      <c r="C1284" s="10">
        <f t="shared" si="147"/>
        <v>3.0756106321840034E-3</v>
      </c>
      <c r="D1284" s="7">
        <v>0.8</v>
      </c>
      <c r="E1284">
        <f t="shared" si="153"/>
        <v>0.86</v>
      </c>
      <c r="F1284">
        <f t="shared" si="154"/>
        <v>0.33</v>
      </c>
      <c r="G1284" s="27">
        <f t="shared" si="148"/>
        <v>0.8867924528301887</v>
      </c>
      <c r="H1284" s="9">
        <f t="shared" si="152"/>
        <v>0</v>
      </c>
      <c r="I1284" s="9">
        <f t="shared" si="149"/>
        <v>0</v>
      </c>
      <c r="J1284" s="9">
        <f t="shared" si="150"/>
        <v>0</v>
      </c>
      <c r="K1284" s="9">
        <f t="shared" si="151"/>
        <v>3.0756106321840034E-3</v>
      </c>
    </row>
    <row r="1285" spans="1:11" x14ac:dyDescent="0.3">
      <c r="A1285" s="1">
        <v>40592</v>
      </c>
      <c r="B1285" s="2">
        <v>1343.01</v>
      </c>
      <c r="C1285" s="10">
        <f t="shared" si="147"/>
        <v>1.9247554889102207E-3</v>
      </c>
      <c r="D1285" s="7">
        <v>0.78</v>
      </c>
      <c r="E1285">
        <f t="shared" si="153"/>
        <v>0.86</v>
      </c>
      <c r="F1285">
        <f t="shared" si="154"/>
        <v>0.33</v>
      </c>
      <c r="G1285" s="27">
        <f t="shared" si="148"/>
        <v>0.84905660377358494</v>
      </c>
      <c r="H1285" s="9">
        <f t="shared" si="152"/>
        <v>0</v>
      </c>
      <c r="I1285" s="9">
        <f t="shared" si="149"/>
        <v>0</v>
      </c>
      <c r="J1285" s="9">
        <f t="shared" si="150"/>
        <v>0</v>
      </c>
      <c r="K1285" s="9">
        <f t="shared" si="151"/>
        <v>1.9247554889102207E-3</v>
      </c>
    </row>
    <row r="1286" spans="1:11" x14ac:dyDescent="0.3">
      <c r="A1286" s="1">
        <v>40595</v>
      </c>
      <c r="B1286" s="2">
        <v>1315.44</v>
      </c>
      <c r="C1286" s="10">
        <f t="shared" ref="C1286:C1349" si="155">(B1286-B1285)/B1285</f>
        <v>-2.0528514307413898E-2</v>
      </c>
      <c r="D1286" s="7">
        <v>0.78</v>
      </c>
      <c r="E1286">
        <f t="shared" si="153"/>
        <v>0.86</v>
      </c>
      <c r="F1286">
        <f t="shared" si="154"/>
        <v>0.33</v>
      </c>
      <c r="G1286" s="27">
        <f t="shared" si="148"/>
        <v>0.84905660377358494</v>
      </c>
      <c r="H1286" s="9">
        <f t="shared" si="152"/>
        <v>0</v>
      </c>
      <c r="I1286" s="9">
        <f t="shared" si="149"/>
        <v>0</v>
      </c>
      <c r="J1286" s="9">
        <f t="shared" si="150"/>
        <v>0</v>
      </c>
      <c r="K1286" s="9">
        <f t="shared" si="151"/>
        <v>-2.0528514307413898E-2</v>
      </c>
    </row>
    <row r="1287" spans="1:11" x14ac:dyDescent="0.3">
      <c r="A1287" s="1">
        <v>40596</v>
      </c>
      <c r="B1287" s="2">
        <v>1307.4000000000001</v>
      </c>
      <c r="C1287" s="10">
        <f t="shared" si="155"/>
        <v>-6.1120233534026356E-3</v>
      </c>
      <c r="D1287" s="7">
        <v>0.74</v>
      </c>
      <c r="E1287">
        <f t="shared" si="153"/>
        <v>0.86</v>
      </c>
      <c r="F1287">
        <f t="shared" si="154"/>
        <v>0.33</v>
      </c>
      <c r="G1287" s="27">
        <f t="shared" si="148"/>
        <v>0.7735849056603773</v>
      </c>
      <c r="H1287" s="9">
        <f t="shared" si="152"/>
        <v>0</v>
      </c>
      <c r="I1287" s="9">
        <f t="shared" si="149"/>
        <v>0</v>
      </c>
      <c r="J1287" s="9">
        <f t="shared" si="150"/>
        <v>0</v>
      </c>
      <c r="K1287" s="9">
        <f t="shared" si="151"/>
        <v>-6.1120233534026356E-3</v>
      </c>
    </row>
    <row r="1288" spans="1:11" x14ac:dyDescent="0.3">
      <c r="A1288" s="1">
        <v>40597</v>
      </c>
      <c r="B1288" s="2">
        <v>1306.0999999999999</v>
      </c>
      <c r="C1288" s="10">
        <f t="shared" si="155"/>
        <v>-9.9433991127442388E-4</v>
      </c>
      <c r="D1288" s="7">
        <v>0.74</v>
      </c>
      <c r="E1288">
        <f t="shared" si="153"/>
        <v>0.86</v>
      </c>
      <c r="F1288">
        <f t="shared" si="154"/>
        <v>0.33</v>
      </c>
      <c r="G1288" s="27">
        <f t="shared" si="148"/>
        <v>0.7735849056603773</v>
      </c>
      <c r="H1288" s="9">
        <f t="shared" si="152"/>
        <v>0</v>
      </c>
      <c r="I1288" s="9">
        <f t="shared" si="149"/>
        <v>0</v>
      </c>
      <c r="J1288" s="9">
        <f t="shared" si="150"/>
        <v>0</v>
      </c>
      <c r="K1288" s="9">
        <f t="shared" si="151"/>
        <v>-9.9433991127442388E-4</v>
      </c>
    </row>
    <row r="1289" spans="1:11" x14ac:dyDescent="0.3">
      <c r="A1289" s="1">
        <v>40598</v>
      </c>
      <c r="B1289" s="2">
        <v>1319.88</v>
      </c>
      <c r="C1289" s="10">
        <f t="shared" si="155"/>
        <v>1.0550493836612971E-2</v>
      </c>
      <c r="D1289" s="7">
        <v>0.73</v>
      </c>
      <c r="E1289">
        <f t="shared" si="153"/>
        <v>0.86</v>
      </c>
      <c r="F1289">
        <f t="shared" si="154"/>
        <v>0.33</v>
      </c>
      <c r="G1289" s="27">
        <f t="shared" si="148"/>
        <v>0.75471698113207542</v>
      </c>
      <c r="H1289" s="9">
        <f t="shared" si="152"/>
        <v>0</v>
      </c>
      <c r="I1289" s="9">
        <f t="shared" si="149"/>
        <v>0</v>
      </c>
      <c r="J1289" s="9">
        <f t="shared" si="150"/>
        <v>0</v>
      </c>
      <c r="K1289" s="9">
        <f t="shared" si="151"/>
        <v>1.0550493836612971E-2</v>
      </c>
    </row>
    <row r="1290" spans="1:11" x14ac:dyDescent="0.3">
      <c r="A1290" s="1">
        <v>40599</v>
      </c>
      <c r="B1290" s="2">
        <v>1327.22</v>
      </c>
      <c r="C1290" s="10">
        <f t="shared" si="155"/>
        <v>5.5611116162074719E-3</v>
      </c>
      <c r="D1290" s="7">
        <v>0.72</v>
      </c>
      <c r="E1290">
        <f t="shared" si="153"/>
        <v>0.86</v>
      </c>
      <c r="F1290">
        <f t="shared" si="154"/>
        <v>0.33</v>
      </c>
      <c r="G1290" s="27">
        <f t="shared" si="148"/>
        <v>0.73584905660377342</v>
      </c>
      <c r="H1290" s="9">
        <f t="shared" si="152"/>
        <v>0</v>
      </c>
      <c r="I1290" s="9">
        <f t="shared" si="149"/>
        <v>0</v>
      </c>
      <c r="J1290" s="9">
        <f t="shared" si="150"/>
        <v>5.5611116162074719E-3</v>
      </c>
      <c r="K1290" s="9">
        <f t="shared" si="151"/>
        <v>0</v>
      </c>
    </row>
    <row r="1291" spans="1:11" x14ac:dyDescent="0.3">
      <c r="A1291" s="1">
        <v>40602</v>
      </c>
      <c r="B1291" s="2">
        <v>1306.33</v>
      </c>
      <c r="C1291" s="10">
        <f t="shared" si="155"/>
        <v>-1.5739666370307936E-2</v>
      </c>
      <c r="D1291" s="7">
        <v>0.69</v>
      </c>
      <c r="E1291">
        <f t="shared" si="153"/>
        <v>0.86</v>
      </c>
      <c r="F1291">
        <f t="shared" si="154"/>
        <v>0.33</v>
      </c>
      <c r="G1291" s="27">
        <f t="shared" si="148"/>
        <v>0.67924528301886777</v>
      </c>
      <c r="H1291" s="9">
        <f t="shared" si="152"/>
        <v>0</v>
      </c>
      <c r="I1291" s="9">
        <f t="shared" si="149"/>
        <v>0</v>
      </c>
      <c r="J1291" s="9">
        <f t="shared" si="150"/>
        <v>-1.5739666370307936E-2</v>
      </c>
      <c r="K1291" s="9">
        <f t="shared" si="151"/>
        <v>0</v>
      </c>
    </row>
    <row r="1292" spans="1:11" x14ac:dyDescent="0.3">
      <c r="A1292" s="1">
        <v>40603</v>
      </c>
      <c r="B1292" s="2">
        <v>1308.44</v>
      </c>
      <c r="C1292" s="10">
        <f t="shared" si="155"/>
        <v>1.6152120827050802E-3</v>
      </c>
      <c r="D1292" s="7">
        <v>0.66</v>
      </c>
      <c r="E1292">
        <f t="shared" si="153"/>
        <v>0.86</v>
      </c>
      <c r="F1292">
        <f t="shared" si="154"/>
        <v>0.33</v>
      </c>
      <c r="G1292" s="27">
        <f t="shared" si="148"/>
        <v>0.62264150943396224</v>
      </c>
      <c r="H1292" s="9">
        <f t="shared" si="152"/>
        <v>0</v>
      </c>
      <c r="I1292" s="9">
        <f t="shared" si="149"/>
        <v>0</v>
      </c>
      <c r="J1292" s="9">
        <f t="shared" si="150"/>
        <v>1.6152120827050802E-3</v>
      </c>
      <c r="K1292" s="9">
        <f t="shared" si="151"/>
        <v>0</v>
      </c>
    </row>
    <row r="1293" spans="1:11" x14ac:dyDescent="0.3">
      <c r="A1293" s="1">
        <v>40604</v>
      </c>
      <c r="B1293" s="2">
        <v>1330.97</v>
      </c>
      <c r="C1293" s="10">
        <f t="shared" si="155"/>
        <v>1.7218978325333964E-2</v>
      </c>
      <c r="D1293" s="7">
        <v>0.69</v>
      </c>
      <c r="E1293">
        <f t="shared" si="153"/>
        <v>0.86</v>
      </c>
      <c r="F1293">
        <f t="shared" si="154"/>
        <v>0.33</v>
      </c>
      <c r="G1293" s="27">
        <f t="shared" si="148"/>
        <v>0.67924528301886777</v>
      </c>
      <c r="H1293" s="9">
        <f t="shared" si="152"/>
        <v>0</v>
      </c>
      <c r="I1293" s="9">
        <f t="shared" si="149"/>
        <v>0</v>
      </c>
      <c r="J1293" s="9">
        <f t="shared" si="150"/>
        <v>1.7218978325333964E-2</v>
      </c>
      <c r="K1293" s="9">
        <f t="shared" si="151"/>
        <v>0</v>
      </c>
    </row>
    <row r="1294" spans="1:11" x14ac:dyDescent="0.3">
      <c r="A1294" s="1">
        <v>40605</v>
      </c>
      <c r="B1294" s="2">
        <v>1321.15</v>
      </c>
      <c r="C1294" s="10">
        <f t="shared" si="155"/>
        <v>-7.3780776426214988E-3</v>
      </c>
      <c r="D1294" s="7">
        <v>0.79</v>
      </c>
      <c r="E1294">
        <f t="shared" si="153"/>
        <v>0.86</v>
      </c>
      <c r="F1294">
        <f t="shared" si="154"/>
        <v>0.33</v>
      </c>
      <c r="G1294" s="27">
        <f t="shared" si="148"/>
        <v>0.86792452830188682</v>
      </c>
      <c r="H1294" s="9">
        <f t="shared" si="152"/>
        <v>0</v>
      </c>
      <c r="I1294" s="9">
        <f t="shared" si="149"/>
        <v>0</v>
      </c>
      <c r="J1294" s="9">
        <f t="shared" si="150"/>
        <v>0</v>
      </c>
      <c r="K1294" s="9">
        <f t="shared" si="151"/>
        <v>-7.3780776426214988E-3</v>
      </c>
    </row>
    <row r="1295" spans="1:11" x14ac:dyDescent="0.3">
      <c r="A1295" s="1">
        <v>40606</v>
      </c>
      <c r="B1295" s="2">
        <v>1310.1300000000001</v>
      </c>
      <c r="C1295" s="10">
        <f t="shared" si="155"/>
        <v>-8.3412178783635327E-3</v>
      </c>
      <c r="D1295" s="7">
        <v>0.68</v>
      </c>
      <c r="E1295">
        <f t="shared" si="153"/>
        <v>0.86</v>
      </c>
      <c r="F1295">
        <f t="shared" si="154"/>
        <v>0.33</v>
      </c>
      <c r="G1295" s="27">
        <f t="shared" si="148"/>
        <v>0.66037735849056611</v>
      </c>
      <c r="H1295" s="9">
        <f t="shared" si="152"/>
        <v>0</v>
      </c>
      <c r="I1295" s="9">
        <f t="shared" si="149"/>
        <v>0</v>
      </c>
      <c r="J1295" s="9">
        <f t="shared" si="150"/>
        <v>-8.3412178783635327E-3</v>
      </c>
      <c r="K1295" s="9">
        <f t="shared" si="151"/>
        <v>0</v>
      </c>
    </row>
    <row r="1296" spans="1:11" x14ac:dyDescent="0.3">
      <c r="A1296" s="1">
        <v>40609</v>
      </c>
      <c r="B1296" s="2">
        <v>1321.82</v>
      </c>
      <c r="C1296" s="10">
        <f t="shared" si="155"/>
        <v>8.9227786555531336E-3</v>
      </c>
      <c r="D1296" s="7">
        <v>0.7</v>
      </c>
      <c r="E1296">
        <f t="shared" si="153"/>
        <v>0.86</v>
      </c>
      <c r="F1296">
        <f t="shared" si="154"/>
        <v>0.33</v>
      </c>
      <c r="G1296" s="27">
        <f t="shared" si="148"/>
        <v>0.69811320754716966</v>
      </c>
      <c r="H1296" s="9">
        <f t="shared" si="152"/>
        <v>0</v>
      </c>
      <c r="I1296" s="9">
        <f t="shared" si="149"/>
        <v>0</v>
      </c>
      <c r="J1296" s="9">
        <f t="shared" si="150"/>
        <v>8.9227786555531336E-3</v>
      </c>
      <c r="K1296" s="9">
        <f t="shared" si="151"/>
        <v>0</v>
      </c>
    </row>
    <row r="1297" spans="1:11" x14ac:dyDescent="0.3">
      <c r="A1297" s="1">
        <v>40610</v>
      </c>
      <c r="B1297" s="2">
        <v>1320.02</v>
      </c>
      <c r="C1297" s="10">
        <f t="shared" si="155"/>
        <v>-1.361758787126806E-3</v>
      </c>
      <c r="D1297" s="7">
        <v>0.73</v>
      </c>
      <c r="E1297">
        <f t="shared" si="153"/>
        <v>0.86</v>
      </c>
      <c r="F1297">
        <f t="shared" si="154"/>
        <v>0.33</v>
      </c>
      <c r="G1297" s="27">
        <f t="shared" si="148"/>
        <v>0.75471698113207542</v>
      </c>
      <c r="H1297" s="9">
        <f t="shared" si="152"/>
        <v>0</v>
      </c>
      <c r="I1297" s="9">
        <f t="shared" si="149"/>
        <v>0</v>
      </c>
      <c r="J1297" s="9">
        <f t="shared" si="150"/>
        <v>0</v>
      </c>
      <c r="K1297" s="9">
        <f t="shared" si="151"/>
        <v>-1.361758787126806E-3</v>
      </c>
    </row>
    <row r="1298" spans="1:11" x14ac:dyDescent="0.3">
      <c r="A1298" s="1">
        <v>40611</v>
      </c>
      <c r="B1298" s="2">
        <v>1295.1099999999999</v>
      </c>
      <c r="C1298" s="10">
        <f t="shared" si="155"/>
        <v>-1.8870926198087969E-2</v>
      </c>
      <c r="D1298" s="7">
        <v>0.7</v>
      </c>
      <c r="E1298">
        <f t="shared" si="153"/>
        <v>0.86</v>
      </c>
      <c r="F1298">
        <f t="shared" si="154"/>
        <v>0.33</v>
      </c>
      <c r="G1298" s="27">
        <f t="shared" si="148"/>
        <v>0.69811320754716966</v>
      </c>
      <c r="H1298" s="9">
        <f t="shared" si="152"/>
        <v>0</v>
      </c>
      <c r="I1298" s="9">
        <f t="shared" si="149"/>
        <v>0</v>
      </c>
      <c r="J1298" s="9">
        <f t="shared" si="150"/>
        <v>-1.8870926198087969E-2</v>
      </c>
      <c r="K1298" s="9">
        <f t="shared" si="151"/>
        <v>0</v>
      </c>
    </row>
    <row r="1299" spans="1:11" x14ac:dyDescent="0.3">
      <c r="A1299" s="1">
        <v>40612</v>
      </c>
      <c r="B1299" s="2">
        <v>1304.28</v>
      </c>
      <c r="C1299" s="10">
        <f t="shared" si="155"/>
        <v>7.0804796503772449E-3</v>
      </c>
      <c r="D1299" s="7">
        <v>0.65</v>
      </c>
      <c r="E1299">
        <f t="shared" si="153"/>
        <v>0.86</v>
      </c>
      <c r="F1299">
        <f t="shared" si="154"/>
        <v>0.33</v>
      </c>
      <c r="G1299" s="27">
        <f t="shared" si="148"/>
        <v>0.60377358490566035</v>
      </c>
      <c r="H1299" s="9">
        <f t="shared" si="152"/>
        <v>0</v>
      </c>
      <c r="I1299" s="9">
        <f t="shared" si="149"/>
        <v>0</v>
      </c>
      <c r="J1299" s="9">
        <f t="shared" si="150"/>
        <v>7.0804796503772449E-3</v>
      </c>
      <c r="K1299" s="9">
        <f t="shared" si="151"/>
        <v>0</v>
      </c>
    </row>
    <row r="1300" spans="1:11" x14ac:dyDescent="0.3">
      <c r="A1300" s="1">
        <v>40613</v>
      </c>
      <c r="B1300" s="2">
        <v>1296.3900000000001</v>
      </c>
      <c r="C1300" s="10">
        <f t="shared" si="155"/>
        <v>-6.0493145643572494E-3</v>
      </c>
      <c r="D1300" s="7">
        <v>0.64</v>
      </c>
      <c r="E1300">
        <f t="shared" si="153"/>
        <v>0.86</v>
      </c>
      <c r="F1300">
        <f t="shared" si="154"/>
        <v>0.33</v>
      </c>
      <c r="G1300" s="27">
        <f t="shared" si="148"/>
        <v>0.58490566037735847</v>
      </c>
      <c r="H1300" s="9">
        <f t="shared" si="152"/>
        <v>0</v>
      </c>
      <c r="I1300" s="9">
        <f t="shared" si="149"/>
        <v>0</v>
      </c>
      <c r="J1300" s="9">
        <f t="shared" si="150"/>
        <v>-6.0493145643572494E-3</v>
      </c>
      <c r="K1300" s="9">
        <f t="shared" si="151"/>
        <v>0</v>
      </c>
    </row>
    <row r="1301" spans="1:11" x14ac:dyDescent="0.3">
      <c r="A1301" s="1">
        <v>40616</v>
      </c>
      <c r="B1301" s="2">
        <v>1281.8699999999999</v>
      </c>
      <c r="C1301" s="10">
        <f t="shared" si="155"/>
        <v>-1.1200333233055028E-2</v>
      </c>
      <c r="D1301" s="7">
        <v>0.61</v>
      </c>
      <c r="E1301">
        <f t="shared" si="153"/>
        <v>0.86</v>
      </c>
      <c r="F1301">
        <f t="shared" si="154"/>
        <v>0.33</v>
      </c>
      <c r="G1301" s="27">
        <f t="shared" si="148"/>
        <v>0.52830188679245271</v>
      </c>
      <c r="H1301" s="9">
        <f t="shared" si="152"/>
        <v>0</v>
      </c>
      <c r="I1301" s="9">
        <f t="shared" si="149"/>
        <v>0</v>
      </c>
      <c r="J1301" s="9">
        <f t="shared" si="150"/>
        <v>-1.1200333233055028E-2</v>
      </c>
      <c r="K1301" s="9">
        <f t="shared" si="151"/>
        <v>0</v>
      </c>
    </row>
    <row r="1302" spans="1:11" x14ac:dyDescent="0.3">
      <c r="A1302" s="1">
        <v>40617</v>
      </c>
      <c r="B1302" s="2">
        <v>1256.8800000000001</v>
      </c>
      <c r="C1302" s="10">
        <f t="shared" si="155"/>
        <v>-1.9494956586861213E-2</v>
      </c>
      <c r="D1302" s="7">
        <v>0.63</v>
      </c>
      <c r="E1302">
        <f t="shared" si="153"/>
        <v>0.86</v>
      </c>
      <c r="F1302">
        <f t="shared" si="154"/>
        <v>0.33</v>
      </c>
      <c r="G1302" s="27">
        <f t="shared" si="148"/>
        <v>0.56603773584905659</v>
      </c>
      <c r="H1302" s="9">
        <f t="shared" si="152"/>
        <v>0</v>
      </c>
      <c r="I1302" s="9">
        <f t="shared" si="149"/>
        <v>0</v>
      </c>
      <c r="J1302" s="9">
        <f t="shared" si="150"/>
        <v>-1.9494956586861213E-2</v>
      </c>
      <c r="K1302" s="9">
        <f t="shared" si="151"/>
        <v>0</v>
      </c>
    </row>
    <row r="1303" spans="1:11" x14ac:dyDescent="0.3">
      <c r="A1303" s="1">
        <v>40618</v>
      </c>
      <c r="B1303" s="2">
        <v>1273.72</v>
      </c>
      <c r="C1303" s="10">
        <f t="shared" si="155"/>
        <v>1.3398255998981539E-2</v>
      </c>
      <c r="D1303" s="7">
        <v>0.57999999999999996</v>
      </c>
      <c r="E1303">
        <f t="shared" si="153"/>
        <v>0.86</v>
      </c>
      <c r="F1303">
        <f t="shared" si="154"/>
        <v>0.33</v>
      </c>
      <c r="G1303" s="27">
        <f t="shared" si="148"/>
        <v>0.47169811320754707</v>
      </c>
      <c r="H1303" s="9">
        <f t="shared" si="152"/>
        <v>0</v>
      </c>
      <c r="I1303" s="9">
        <f t="shared" si="149"/>
        <v>1.3398255998981539E-2</v>
      </c>
      <c r="J1303" s="9">
        <f t="shared" si="150"/>
        <v>0</v>
      </c>
      <c r="K1303" s="9">
        <f t="shared" si="151"/>
        <v>0</v>
      </c>
    </row>
    <row r="1304" spans="1:11" x14ac:dyDescent="0.3">
      <c r="A1304" s="1">
        <v>40619</v>
      </c>
      <c r="B1304" s="2">
        <v>1279.2</v>
      </c>
      <c r="C1304" s="10">
        <f t="shared" si="155"/>
        <v>4.3023584461263217E-3</v>
      </c>
      <c r="D1304" s="7">
        <v>0.6</v>
      </c>
      <c r="E1304">
        <f t="shared" si="153"/>
        <v>0.86</v>
      </c>
      <c r="F1304">
        <f t="shared" si="154"/>
        <v>0.33</v>
      </c>
      <c r="G1304" s="27">
        <f t="shared" si="148"/>
        <v>0.50943396226415083</v>
      </c>
      <c r="H1304" s="9">
        <f t="shared" si="152"/>
        <v>0</v>
      </c>
      <c r="I1304" s="9">
        <f t="shared" si="149"/>
        <v>0</v>
      </c>
      <c r="J1304" s="9">
        <f t="shared" si="150"/>
        <v>4.3023584461263217E-3</v>
      </c>
      <c r="K1304" s="9">
        <f t="shared" si="151"/>
        <v>0</v>
      </c>
    </row>
    <row r="1305" spans="1:11" x14ac:dyDescent="0.3">
      <c r="A1305" s="1">
        <v>40620</v>
      </c>
      <c r="B1305" s="2">
        <v>1298.3800000000001</v>
      </c>
      <c r="C1305" s="10">
        <f t="shared" si="155"/>
        <v>1.4993746091307117E-2</v>
      </c>
      <c r="D1305" s="7">
        <v>0.61</v>
      </c>
      <c r="E1305">
        <f t="shared" si="153"/>
        <v>0.86</v>
      </c>
      <c r="F1305">
        <f t="shared" si="154"/>
        <v>0.33</v>
      </c>
      <c r="G1305" s="27">
        <f t="shared" si="148"/>
        <v>0.52830188679245271</v>
      </c>
      <c r="H1305" s="9">
        <f t="shared" si="152"/>
        <v>0</v>
      </c>
      <c r="I1305" s="9">
        <f t="shared" si="149"/>
        <v>0</v>
      </c>
      <c r="J1305" s="9">
        <f t="shared" si="150"/>
        <v>1.4993746091307117E-2</v>
      </c>
      <c r="K1305" s="9">
        <f t="shared" si="151"/>
        <v>0</v>
      </c>
    </row>
    <row r="1306" spans="1:11" x14ac:dyDescent="0.3">
      <c r="A1306" s="1">
        <v>40623</v>
      </c>
      <c r="B1306" s="2">
        <v>1293.77</v>
      </c>
      <c r="C1306" s="10">
        <f t="shared" si="155"/>
        <v>-3.5505784130994986E-3</v>
      </c>
      <c r="D1306" s="7">
        <v>0.67</v>
      </c>
      <c r="E1306">
        <f t="shared" si="153"/>
        <v>0.86</v>
      </c>
      <c r="F1306">
        <f t="shared" si="154"/>
        <v>0.33</v>
      </c>
      <c r="G1306" s="27">
        <f t="shared" si="148"/>
        <v>0.64150943396226412</v>
      </c>
      <c r="H1306" s="9">
        <f t="shared" si="152"/>
        <v>0</v>
      </c>
      <c r="I1306" s="9">
        <f t="shared" si="149"/>
        <v>0</v>
      </c>
      <c r="J1306" s="9">
        <f t="shared" si="150"/>
        <v>-3.5505784130994986E-3</v>
      </c>
      <c r="K1306" s="9">
        <f t="shared" si="151"/>
        <v>0</v>
      </c>
    </row>
    <row r="1307" spans="1:11" x14ac:dyDescent="0.3">
      <c r="A1307" s="1">
        <v>40624</v>
      </c>
      <c r="B1307" s="2">
        <v>1297.54</v>
      </c>
      <c r="C1307" s="10">
        <f t="shared" si="155"/>
        <v>2.9139646150397533E-3</v>
      </c>
      <c r="D1307" s="7">
        <v>0.68</v>
      </c>
      <c r="E1307">
        <f t="shared" si="153"/>
        <v>0.86</v>
      </c>
      <c r="F1307">
        <f t="shared" si="154"/>
        <v>0.33</v>
      </c>
      <c r="G1307" s="27">
        <f t="shared" si="148"/>
        <v>0.66037735849056611</v>
      </c>
      <c r="H1307" s="9">
        <f t="shared" si="152"/>
        <v>0</v>
      </c>
      <c r="I1307" s="9">
        <f t="shared" si="149"/>
        <v>0</v>
      </c>
      <c r="J1307" s="9">
        <f t="shared" si="150"/>
        <v>2.9139646150397533E-3</v>
      </c>
      <c r="K1307" s="9">
        <f t="shared" si="151"/>
        <v>0</v>
      </c>
    </row>
    <row r="1308" spans="1:11" x14ac:dyDescent="0.3">
      <c r="A1308" s="1">
        <v>40625</v>
      </c>
      <c r="B1308" s="2">
        <v>1309.6600000000001</v>
      </c>
      <c r="C1308" s="10">
        <f t="shared" si="155"/>
        <v>9.3407525008863835E-3</v>
      </c>
      <c r="D1308" s="7">
        <v>0.69</v>
      </c>
      <c r="E1308">
        <f t="shared" si="153"/>
        <v>0.86</v>
      </c>
      <c r="F1308">
        <f t="shared" si="154"/>
        <v>0.33</v>
      </c>
      <c r="G1308" s="27">
        <f t="shared" si="148"/>
        <v>0.67924528301886777</v>
      </c>
      <c r="H1308" s="9">
        <f t="shared" si="152"/>
        <v>0</v>
      </c>
      <c r="I1308" s="9">
        <f t="shared" si="149"/>
        <v>0</v>
      </c>
      <c r="J1308" s="9">
        <f t="shared" si="150"/>
        <v>9.3407525008863835E-3</v>
      </c>
      <c r="K1308" s="9">
        <f t="shared" si="151"/>
        <v>0</v>
      </c>
    </row>
    <row r="1309" spans="1:11" x14ac:dyDescent="0.3">
      <c r="A1309" s="1">
        <v>40626</v>
      </c>
      <c r="B1309" s="2">
        <v>1313.8</v>
      </c>
      <c r="C1309" s="10">
        <f t="shared" si="155"/>
        <v>3.1611257883724575E-3</v>
      </c>
      <c r="D1309" s="7">
        <v>0.72</v>
      </c>
      <c r="E1309">
        <f t="shared" si="153"/>
        <v>0.86</v>
      </c>
      <c r="F1309">
        <f t="shared" si="154"/>
        <v>0.33</v>
      </c>
      <c r="G1309" s="27">
        <f t="shared" si="148"/>
        <v>0.73584905660377342</v>
      </c>
      <c r="H1309" s="9">
        <f t="shared" si="152"/>
        <v>0</v>
      </c>
      <c r="I1309" s="9">
        <f t="shared" si="149"/>
        <v>0</v>
      </c>
      <c r="J1309" s="9">
        <f t="shared" si="150"/>
        <v>3.1611257883724575E-3</v>
      </c>
      <c r="K1309" s="9">
        <f t="shared" si="151"/>
        <v>0</v>
      </c>
    </row>
    <row r="1310" spans="1:11" x14ac:dyDescent="0.3">
      <c r="A1310" s="1">
        <v>40627</v>
      </c>
      <c r="B1310" s="2">
        <v>1310.19</v>
      </c>
      <c r="C1310" s="10">
        <f t="shared" si="155"/>
        <v>-2.7477546049626276E-3</v>
      </c>
      <c r="D1310" s="7">
        <v>0.79</v>
      </c>
      <c r="E1310">
        <f t="shared" si="153"/>
        <v>0.86</v>
      </c>
      <c r="F1310">
        <f t="shared" si="154"/>
        <v>0.33</v>
      </c>
      <c r="G1310" s="27">
        <f t="shared" si="148"/>
        <v>0.86792452830188682</v>
      </c>
      <c r="H1310" s="9">
        <f t="shared" si="152"/>
        <v>0</v>
      </c>
      <c r="I1310" s="9">
        <f t="shared" si="149"/>
        <v>0</v>
      </c>
      <c r="J1310" s="9">
        <f t="shared" si="150"/>
        <v>0</v>
      </c>
      <c r="K1310" s="9">
        <f t="shared" si="151"/>
        <v>-2.7477546049626276E-3</v>
      </c>
    </row>
    <row r="1311" spans="1:11" x14ac:dyDescent="0.3">
      <c r="A1311" s="1">
        <v>40630</v>
      </c>
      <c r="B1311" s="2">
        <v>1319.44</v>
      </c>
      <c r="C1311" s="10">
        <f t="shared" si="155"/>
        <v>7.0600447263374014E-3</v>
      </c>
      <c r="D1311" s="7">
        <v>0.81</v>
      </c>
      <c r="E1311">
        <f t="shared" si="153"/>
        <v>0.86</v>
      </c>
      <c r="F1311">
        <f t="shared" si="154"/>
        <v>0.33</v>
      </c>
      <c r="G1311" s="27">
        <f t="shared" si="148"/>
        <v>0.90566037735849059</v>
      </c>
      <c r="H1311" s="9">
        <f t="shared" si="152"/>
        <v>0</v>
      </c>
      <c r="I1311" s="9">
        <f t="shared" si="149"/>
        <v>0</v>
      </c>
      <c r="J1311" s="9">
        <f t="shared" si="150"/>
        <v>0</v>
      </c>
      <c r="K1311" s="9">
        <f t="shared" si="151"/>
        <v>7.0600447263374014E-3</v>
      </c>
    </row>
    <row r="1312" spans="1:11" x14ac:dyDescent="0.3">
      <c r="A1312" s="1">
        <v>40631</v>
      </c>
      <c r="B1312" s="2">
        <v>1328.26</v>
      </c>
      <c r="C1312" s="10">
        <f t="shared" si="155"/>
        <v>6.6846540956769056E-3</v>
      </c>
      <c r="D1312" s="7">
        <v>0.81</v>
      </c>
      <c r="E1312">
        <f t="shared" si="153"/>
        <v>0.86</v>
      </c>
      <c r="F1312">
        <f t="shared" si="154"/>
        <v>0.33</v>
      </c>
      <c r="G1312" s="27">
        <f t="shared" si="148"/>
        <v>0.90566037735849059</v>
      </c>
      <c r="H1312" s="9">
        <f t="shared" si="152"/>
        <v>0</v>
      </c>
      <c r="I1312" s="9">
        <f t="shared" si="149"/>
        <v>0</v>
      </c>
      <c r="J1312" s="9">
        <f t="shared" si="150"/>
        <v>0</v>
      </c>
      <c r="K1312" s="9">
        <f t="shared" si="151"/>
        <v>6.6846540956769056E-3</v>
      </c>
    </row>
    <row r="1313" spans="1:11" x14ac:dyDescent="0.3">
      <c r="A1313" s="1">
        <v>40632</v>
      </c>
      <c r="B1313" s="2">
        <v>1325.83</v>
      </c>
      <c r="C1313" s="10">
        <f t="shared" si="155"/>
        <v>-1.8294610994835827E-3</v>
      </c>
      <c r="D1313" s="7">
        <v>0.8</v>
      </c>
      <c r="E1313">
        <f t="shared" si="153"/>
        <v>0.86</v>
      </c>
      <c r="F1313">
        <f t="shared" si="154"/>
        <v>0.33</v>
      </c>
      <c r="G1313" s="27">
        <f t="shared" si="148"/>
        <v>0.8867924528301887</v>
      </c>
      <c r="H1313" s="9">
        <f t="shared" si="152"/>
        <v>0</v>
      </c>
      <c r="I1313" s="9">
        <f t="shared" si="149"/>
        <v>0</v>
      </c>
      <c r="J1313" s="9">
        <f t="shared" si="150"/>
        <v>0</v>
      </c>
      <c r="K1313" s="9">
        <f t="shared" si="151"/>
        <v>-1.8294610994835827E-3</v>
      </c>
    </row>
    <row r="1314" spans="1:11" x14ac:dyDescent="0.3">
      <c r="A1314" s="1">
        <v>40633</v>
      </c>
      <c r="B1314" s="2">
        <v>1332.41</v>
      </c>
      <c r="C1314" s="10">
        <f t="shared" si="155"/>
        <v>4.9629288822851765E-3</v>
      </c>
      <c r="D1314" s="7">
        <v>0.8</v>
      </c>
      <c r="E1314">
        <f t="shared" si="153"/>
        <v>0.86</v>
      </c>
      <c r="F1314">
        <f t="shared" si="154"/>
        <v>0.33</v>
      </c>
      <c r="G1314" s="27">
        <f t="shared" si="148"/>
        <v>0.8867924528301887</v>
      </c>
      <c r="H1314" s="9">
        <f t="shared" si="152"/>
        <v>0</v>
      </c>
      <c r="I1314" s="9">
        <f t="shared" si="149"/>
        <v>0</v>
      </c>
      <c r="J1314" s="9">
        <f t="shared" si="150"/>
        <v>0</v>
      </c>
      <c r="K1314" s="9">
        <f t="shared" si="151"/>
        <v>4.9629288822851765E-3</v>
      </c>
    </row>
    <row r="1315" spans="1:11" x14ac:dyDescent="0.3">
      <c r="A1315" s="1">
        <v>40634</v>
      </c>
      <c r="B1315" s="2">
        <v>1332.87</v>
      </c>
      <c r="C1315" s="10">
        <f t="shared" si="155"/>
        <v>3.4523907806141427E-4</v>
      </c>
      <c r="D1315" s="7">
        <v>0.8</v>
      </c>
      <c r="E1315">
        <f t="shared" si="153"/>
        <v>0.86</v>
      </c>
      <c r="F1315">
        <f t="shared" si="154"/>
        <v>0.33</v>
      </c>
      <c r="G1315" s="27">
        <f t="shared" si="148"/>
        <v>0.8867924528301887</v>
      </c>
      <c r="H1315" s="9">
        <f t="shared" si="152"/>
        <v>0</v>
      </c>
      <c r="I1315" s="9">
        <f t="shared" si="149"/>
        <v>0</v>
      </c>
      <c r="J1315" s="9">
        <f t="shared" si="150"/>
        <v>0</v>
      </c>
      <c r="K1315" s="9">
        <f t="shared" si="151"/>
        <v>3.4523907806141427E-4</v>
      </c>
    </row>
    <row r="1316" spans="1:11" x14ac:dyDescent="0.3">
      <c r="A1316" s="1">
        <v>40637</v>
      </c>
      <c r="B1316" s="2">
        <v>1332.63</v>
      </c>
      <c r="C1316" s="10">
        <f t="shared" si="155"/>
        <v>-1.8006257174351718E-4</v>
      </c>
      <c r="D1316" s="7">
        <v>0.77</v>
      </c>
      <c r="E1316">
        <f t="shared" si="153"/>
        <v>0.86</v>
      </c>
      <c r="F1316">
        <f t="shared" si="154"/>
        <v>0.33</v>
      </c>
      <c r="G1316" s="27">
        <f t="shared" si="148"/>
        <v>0.83018867924528295</v>
      </c>
      <c r="H1316" s="9">
        <f t="shared" si="152"/>
        <v>0</v>
      </c>
      <c r="I1316" s="9">
        <f t="shared" si="149"/>
        <v>0</v>
      </c>
      <c r="J1316" s="9">
        <f t="shared" si="150"/>
        <v>0</v>
      </c>
      <c r="K1316" s="9">
        <f t="shared" si="151"/>
        <v>-1.8006257174351718E-4</v>
      </c>
    </row>
    <row r="1317" spans="1:11" x14ac:dyDescent="0.3">
      <c r="A1317" s="1">
        <v>40638</v>
      </c>
      <c r="B1317" s="2">
        <v>1335.54</v>
      </c>
      <c r="C1317" s="10">
        <f t="shared" si="155"/>
        <v>2.1836518763646731E-3</v>
      </c>
      <c r="D1317" s="7">
        <v>0.84</v>
      </c>
      <c r="E1317">
        <f t="shared" si="153"/>
        <v>0.86</v>
      </c>
      <c r="F1317">
        <f t="shared" si="154"/>
        <v>0.33</v>
      </c>
      <c r="G1317" s="27">
        <f t="shared" si="148"/>
        <v>0.96226415094339623</v>
      </c>
      <c r="H1317" s="9">
        <f t="shared" si="152"/>
        <v>0</v>
      </c>
      <c r="I1317" s="9">
        <f t="shared" si="149"/>
        <v>0</v>
      </c>
      <c r="J1317" s="9">
        <f t="shared" si="150"/>
        <v>0</v>
      </c>
      <c r="K1317" s="9">
        <f t="shared" si="151"/>
        <v>2.1836518763646731E-3</v>
      </c>
    </row>
    <row r="1318" spans="1:11" x14ac:dyDescent="0.3">
      <c r="A1318" s="1">
        <v>40639</v>
      </c>
      <c r="B1318" s="2">
        <v>1333.51</v>
      </c>
      <c r="C1318" s="10">
        <f t="shared" si="155"/>
        <v>-1.5199844257753215E-3</v>
      </c>
      <c r="D1318" s="7">
        <v>0.85</v>
      </c>
      <c r="E1318">
        <f t="shared" si="153"/>
        <v>0.86</v>
      </c>
      <c r="F1318">
        <f t="shared" si="154"/>
        <v>0.33</v>
      </c>
      <c r="G1318" s="27">
        <f t="shared" si="148"/>
        <v>0.98113207547169812</v>
      </c>
      <c r="H1318" s="9">
        <f t="shared" si="152"/>
        <v>0</v>
      </c>
      <c r="I1318" s="9">
        <f t="shared" si="149"/>
        <v>0</v>
      </c>
      <c r="J1318" s="9">
        <f t="shared" si="150"/>
        <v>0</v>
      </c>
      <c r="K1318" s="9">
        <f t="shared" si="151"/>
        <v>-1.5199844257753215E-3</v>
      </c>
    </row>
    <row r="1319" spans="1:11" x14ac:dyDescent="0.3">
      <c r="A1319" s="1">
        <v>40640</v>
      </c>
      <c r="B1319" s="2">
        <v>1328.17</v>
      </c>
      <c r="C1319" s="10">
        <f t="shared" si="155"/>
        <v>-4.0044694078034048E-3</v>
      </c>
      <c r="D1319" s="7">
        <v>0.81</v>
      </c>
      <c r="E1319">
        <f t="shared" si="153"/>
        <v>0.86</v>
      </c>
      <c r="F1319">
        <f t="shared" si="154"/>
        <v>0.33</v>
      </c>
      <c r="G1319" s="27">
        <f t="shared" si="148"/>
        <v>0.90566037735849059</v>
      </c>
      <c r="H1319" s="9">
        <f t="shared" si="152"/>
        <v>0</v>
      </c>
      <c r="I1319" s="9">
        <f t="shared" si="149"/>
        <v>0</v>
      </c>
      <c r="J1319" s="9">
        <f t="shared" si="150"/>
        <v>0</v>
      </c>
      <c r="K1319" s="9">
        <f t="shared" si="151"/>
        <v>-4.0044694078034048E-3</v>
      </c>
    </row>
    <row r="1320" spans="1:11" x14ac:dyDescent="0.3">
      <c r="A1320" s="1">
        <v>40641</v>
      </c>
      <c r="B1320" s="2">
        <v>1324.46</v>
      </c>
      <c r="C1320" s="10">
        <f t="shared" si="155"/>
        <v>-2.7933171205493544E-3</v>
      </c>
      <c r="D1320" s="7">
        <v>0.83</v>
      </c>
      <c r="E1320">
        <f t="shared" si="153"/>
        <v>0.86</v>
      </c>
      <c r="F1320">
        <f t="shared" si="154"/>
        <v>0.33</v>
      </c>
      <c r="G1320" s="27">
        <f t="shared" si="148"/>
        <v>0.94339622641509424</v>
      </c>
      <c r="H1320" s="9">
        <f t="shared" si="152"/>
        <v>0</v>
      </c>
      <c r="I1320" s="9">
        <f t="shared" si="149"/>
        <v>0</v>
      </c>
      <c r="J1320" s="9">
        <f t="shared" si="150"/>
        <v>0</v>
      </c>
      <c r="K1320" s="9">
        <f t="shared" si="151"/>
        <v>-2.7933171205493544E-3</v>
      </c>
    </row>
    <row r="1321" spans="1:11" x14ac:dyDescent="0.3">
      <c r="A1321" s="1">
        <v>40644</v>
      </c>
      <c r="B1321" s="2">
        <v>1314.16</v>
      </c>
      <c r="C1321" s="10">
        <f t="shared" si="155"/>
        <v>-7.776754299865571E-3</v>
      </c>
      <c r="D1321" s="7">
        <v>0.85</v>
      </c>
      <c r="E1321">
        <f t="shared" si="153"/>
        <v>0.86</v>
      </c>
      <c r="F1321">
        <f t="shared" si="154"/>
        <v>0.33</v>
      </c>
      <c r="G1321" s="27">
        <f t="shared" si="148"/>
        <v>0.98113207547169812</v>
      </c>
      <c r="H1321" s="9">
        <f t="shared" si="152"/>
        <v>0</v>
      </c>
      <c r="I1321" s="9">
        <f t="shared" si="149"/>
        <v>0</v>
      </c>
      <c r="J1321" s="9">
        <f t="shared" si="150"/>
        <v>0</v>
      </c>
      <c r="K1321" s="9">
        <f t="shared" si="151"/>
        <v>-7.776754299865571E-3</v>
      </c>
    </row>
    <row r="1322" spans="1:11" x14ac:dyDescent="0.3">
      <c r="A1322" s="1">
        <v>40645</v>
      </c>
      <c r="B1322" s="2">
        <v>1314.41</v>
      </c>
      <c r="C1322" s="10">
        <f t="shared" si="155"/>
        <v>1.9023558775187191E-4</v>
      </c>
      <c r="D1322" s="7">
        <v>0.77</v>
      </c>
      <c r="E1322">
        <f t="shared" si="153"/>
        <v>0.86</v>
      </c>
      <c r="F1322">
        <f t="shared" si="154"/>
        <v>0.33</v>
      </c>
      <c r="G1322" s="27">
        <f t="shared" si="148"/>
        <v>0.83018867924528295</v>
      </c>
      <c r="H1322" s="9">
        <f t="shared" si="152"/>
        <v>0</v>
      </c>
      <c r="I1322" s="9">
        <f t="shared" si="149"/>
        <v>0</v>
      </c>
      <c r="J1322" s="9">
        <f t="shared" si="150"/>
        <v>0</v>
      </c>
      <c r="K1322" s="9">
        <f t="shared" si="151"/>
        <v>1.9023558775187191E-4</v>
      </c>
    </row>
    <row r="1323" spans="1:11" x14ac:dyDescent="0.3">
      <c r="A1323" s="1">
        <v>40646</v>
      </c>
      <c r="B1323" s="2">
        <v>1314.52</v>
      </c>
      <c r="C1323" s="10">
        <f t="shared" si="155"/>
        <v>8.3687738224678721E-5</v>
      </c>
      <c r="D1323" s="7">
        <v>0.75</v>
      </c>
      <c r="E1323">
        <f t="shared" si="153"/>
        <v>0.86</v>
      </c>
      <c r="F1323">
        <f t="shared" si="154"/>
        <v>0.33</v>
      </c>
      <c r="G1323" s="27">
        <f t="shared" si="148"/>
        <v>0.79245283018867918</v>
      </c>
      <c r="H1323" s="9">
        <f t="shared" si="152"/>
        <v>0</v>
      </c>
      <c r="I1323" s="9">
        <f t="shared" si="149"/>
        <v>0</v>
      </c>
      <c r="J1323" s="9">
        <f t="shared" si="150"/>
        <v>0</v>
      </c>
      <c r="K1323" s="9">
        <f t="shared" si="151"/>
        <v>8.3687738224678721E-5</v>
      </c>
    </row>
    <row r="1324" spans="1:11" x14ac:dyDescent="0.3">
      <c r="A1324" s="1">
        <v>40647</v>
      </c>
      <c r="B1324" s="2">
        <v>1319.68</v>
      </c>
      <c r="C1324" s="10">
        <f t="shared" si="155"/>
        <v>3.9253872135837278E-3</v>
      </c>
      <c r="D1324" s="7">
        <v>0.77</v>
      </c>
      <c r="E1324">
        <f t="shared" si="153"/>
        <v>0.86</v>
      </c>
      <c r="F1324">
        <f t="shared" si="154"/>
        <v>0.33</v>
      </c>
      <c r="G1324" s="27">
        <f t="shared" si="148"/>
        <v>0.83018867924528295</v>
      </c>
      <c r="H1324" s="9">
        <f t="shared" si="152"/>
        <v>0</v>
      </c>
      <c r="I1324" s="9">
        <f t="shared" si="149"/>
        <v>0</v>
      </c>
      <c r="J1324" s="9">
        <f t="shared" si="150"/>
        <v>0</v>
      </c>
      <c r="K1324" s="9">
        <f t="shared" si="151"/>
        <v>3.9253872135837278E-3</v>
      </c>
    </row>
    <row r="1325" spans="1:11" x14ac:dyDescent="0.3">
      <c r="A1325" s="1">
        <v>40651</v>
      </c>
      <c r="B1325" s="2">
        <v>1305.1400000000001</v>
      </c>
      <c r="C1325" s="10">
        <f t="shared" si="155"/>
        <v>-1.1017822502424801E-2</v>
      </c>
      <c r="D1325" s="7">
        <v>0.69</v>
      </c>
      <c r="E1325">
        <f t="shared" si="153"/>
        <v>0.86</v>
      </c>
      <c r="F1325">
        <f t="shared" si="154"/>
        <v>0.33</v>
      </c>
      <c r="G1325" s="27">
        <f t="shared" si="148"/>
        <v>0.67924528301886777</v>
      </c>
      <c r="H1325" s="9">
        <f t="shared" si="152"/>
        <v>0</v>
      </c>
      <c r="I1325" s="9">
        <f t="shared" si="149"/>
        <v>0</v>
      </c>
      <c r="J1325" s="9">
        <f t="shared" si="150"/>
        <v>-1.1017822502424801E-2</v>
      </c>
      <c r="K1325" s="9">
        <f t="shared" si="151"/>
        <v>0</v>
      </c>
    </row>
    <row r="1326" spans="1:11" x14ac:dyDescent="0.3">
      <c r="A1326" s="1">
        <v>40652</v>
      </c>
      <c r="B1326" s="2">
        <v>1312.62</v>
      </c>
      <c r="C1326" s="10">
        <f t="shared" si="155"/>
        <v>5.7311859264138638E-3</v>
      </c>
      <c r="D1326" s="7">
        <v>0.68</v>
      </c>
      <c r="E1326">
        <f t="shared" si="153"/>
        <v>0.86</v>
      </c>
      <c r="F1326">
        <f t="shared" si="154"/>
        <v>0.33</v>
      </c>
      <c r="G1326" s="27">
        <f t="shared" si="148"/>
        <v>0.66037735849056611</v>
      </c>
      <c r="H1326" s="9">
        <f t="shared" si="152"/>
        <v>0</v>
      </c>
      <c r="I1326" s="9">
        <f t="shared" si="149"/>
        <v>0</v>
      </c>
      <c r="J1326" s="9">
        <f t="shared" si="150"/>
        <v>5.7311859264138638E-3</v>
      </c>
      <c r="K1326" s="9">
        <f t="shared" si="151"/>
        <v>0</v>
      </c>
    </row>
    <row r="1327" spans="1:11" x14ac:dyDescent="0.3">
      <c r="A1327" s="1">
        <v>40653</v>
      </c>
      <c r="B1327" s="2">
        <v>1330.36</v>
      </c>
      <c r="C1327" s="10">
        <f t="shared" si="155"/>
        <v>1.3514954823178079E-2</v>
      </c>
      <c r="D1327" s="7">
        <v>0.69</v>
      </c>
      <c r="E1327">
        <f t="shared" si="153"/>
        <v>0.86</v>
      </c>
      <c r="F1327">
        <f t="shared" si="154"/>
        <v>0.33</v>
      </c>
      <c r="G1327" s="27">
        <f t="shared" si="148"/>
        <v>0.67924528301886777</v>
      </c>
      <c r="H1327" s="9">
        <f t="shared" si="152"/>
        <v>0</v>
      </c>
      <c r="I1327" s="9">
        <f t="shared" si="149"/>
        <v>0</v>
      </c>
      <c r="J1327" s="9">
        <f t="shared" si="150"/>
        <v>1.3514954823178079E-2</v>
      </c>
      <c r="K1327" s="9">
        <f t="shared" si="151"/>
        <v>0</v>
      </c>
    </row>
    <row r="1328" spans="1:11" x14ac:dyDescent="0.3">
      <c r="A1328" s="1">
        <v>40654</v>
      </c>
      <c r="B1328" s="2">
        <v>1337.38</v>
      </c>
      <c r="C1328" s="10">
        <f t="shared" si="155"/>
        <v>5.2767671908357213E-3</v>
      </c>
      <c r="D1328" s="7">
        <v>0.68</v>
      </c>
      <c r="E1328">
        <f t="shared" si="153"/>
        <v>0.86</v>
      </c>
      <c r="F1328">
        <f t="shared" si="154"/>
        <v>0.33</v>
      </c>
      <c r="G1328" s="27">
        <f t="shared" si="148"/>
        <v>0.66037735849056611</v>
      </c>
      <c r="H1328" s="9">
        <f t="shared" si="152"/>
        <v>0</v>
      </c>
      <c r="I1328" s="9">
        <f t="shared" si="149"/>
        <v>0</v>
      </c>
      <c r="J1328" s="9">
        <f t="shared" si="150"/>
        <v>5.2767671908357213E-3</v>
      </c>
      <c r="K1328" s="9">
        <f t="shared" si="151"/>
        <v>0</v>
      </c>
    </row>
    <row r="1329" spans="1:11" x14ac:dyDescent="0.3">
      <c r="A1329" s="1">
        <v>40658</v>
      </c>
      <c r="B1329" s="2">
        <v>1335.25</v>
      </c>
      <c r="C1329" s="10">
        <f t="shared" si="155"/>
        <v>-1.592666257907333E-3</v>
      </c>
      <c r="D1329" s="7">
        <v>0.67</v>
      </c>
      <c r="E1329">
        <f t="shared" si="153"/>
        <v>0.86</v>
      </c>
      <c r="F1329">
        <f t="shared" si="154"/>
        <v>0.33</v>
      </c>
      <c r="G1329" s="27">
        <f t="shared" si="148"/>
        <v>0.64150943396226412</v>
      </c>
      <c r="H1329" s="9">
        <f t="shared" si="152"/>
        <v>0</v>
      </c>
      <c r="I1329" s="9">
        <f t="shared" si="149"/>
        <v>0</v>
      </c>
      <c r="J1329" s="9">
        <f t="shared" si="150"/>
        <v>-1.592666257907333E-3</v>
      </c>
      <c r="K1329" s="9">
        <f t="shared" si="151"/>
        <v>0</v>
      </c>
    </row>
    <row r="1330" spans="1:11" x14ac:dyDescent="0.3">
      <c r="A1330" s="1">
        <v>40659</v>
      </c>
      <c r="B1330" s="2">
        <v>1347.24</v>
      </c>
      <c r="C1330" s="10">
        <f t="shared" si="155"/>
        <v>8.9795918367347009E-3</v>
      </c>
      <c r="D1330" s="7">
        <v>0.65</v>
      </c>
      <c r="E1330">
        <f t="shared" si="153"/>
        <v>0.86</v>
      </c>
      <c r="F1330">
        <f t="shared" si="154"/>
        <v>0.33</v>
      </c>
      <c r="G1330" s="27">
        <f t="shared" si="148"/>
        <v>0.60377358490566035</v>
      </c>
      <c r="H1330" s="9">
        <f t="shared" si="152"/>
        <v>0</v>
      </c>
      <c r="I1330" s="9">
        <f t="shared" si="149"/>
        <v>0</v>
      </c>
      <c r="J1330" s="9">
        <f t="shared" si="150"/>
        <v>8.9795918367347009E-3</v>
      </c>
      <c r="K1330" s="9">
        <f t="shared" si="151"/>
        <v>0</v>
      </c>
    </row>
    <row r="1331" spans="1:11" x14ac:dyDescent="0.3">
      <c r="A1331" s="1">
        <v>40660</v>
      </c>
      <c r="B1331" s="2">
        <v>1355.66</v>
      </c>
      <c r="C1331" s="10">
        <f t="shared" si="155"/>
        <v>6.2498144354384321E-3</v>
      </c>
      <c r="D1331" s="7">
        <v>0.65</v>
      </c>
      <c r="E1331">
        <f t="shared" si="153"/>
        <v>0.86</v>
      </c>
      <c r="F1331">
        <f t="shared" si="154"/>
        <v>0.33</v>
      </c>
      <c r="G1331" s="27">
        <f t="shared" si="148"/>
        <v>0.60377358490566035</v>
      </c>
      <c r="H1331" s="9">
        <f t="shared" si="152"/>
        <v>0</v>
      </c>
      <c r="I1331" s="9">
        <f t="shared" si="149"/>
        <v>0</v>
      </c>
      <c r="J1331" s="9">
        <f t="shared" si="150"/>
        <v>6.2498144354384321E-3</v>
      </c>
      <c r="K1331" s="9">
        <f t="shared" si="151"/>
        <v>0</v>
      </c>
    </row>
    <row r="1332" spans="1:11" x14ac:dyDescent="0.3">
      <c r="A1332" s="1">
        <v>40661</v>
      </c>
      <c r="B1332" s="2">
        <v>1360.48</v>
      </c>
      <c r="C1332" s="10">
        <f t="shared" si="155"/>
        <v>3.5554637593496422E-3</v>
      </c>
      <c r="D1332" s="7">
        <v>0.62</v>
      </c>
      <c r="E1332">
        <f t="shared" si="153"/>
        <v>0.86</v>
      </c>
      <c r="F1332">
        <f t="shared" si="154"/>
        <v>0.33</v>
      </c>
      <c r="G1332" s="27">
        <f t="shared" si="148"/>
        <v>0.54716981132075471</v>
      </c>
      <c r="H1332" s="9">
        <f t="shared" si="152"/>
        <v>0</v>
      </c>
      <c r="I1332" s="9">
        <f t="shared" si="149"/>
        <v>0</v>
      </c>
      <c r="J1332" s="9">
        <f t="shared" si="150"/>
        <v>3.5554637593496422E-3</v>
      </c>
      <c r="K1332" s="9">
        <f t="shared" si="151"/>
        <v>0</v>
      </c>
    </row>
    <row r="1333" spans="1:11" x14ac:dyDescent="0.3">
      <c r="A1333" s="1">
        <v>40662</v>
      </c>
      <c r="B1333" s="2">
        <v>1363.61</v>
      </c>
      <c r="C1333" s="10">
        <f t="shared" si="155"/>
        <v>2.3006585910854121E-3</v>
      </c>
      <c r="D1333" s="7">
        <v>0.61</v>
      </c>
      <c r="E1333">
        <f t="shared" si="153"/>
        <v>0.86</v>
      </c>
      <c r="F1333">
        <f t="shared" si="154"/>
        <v>0.33</v>
      </c>
      <c r="G1333" s="27">
        <f t="shared" si="148"/>
        <v>0.52830188679245271</v>
      </c>
      <c r="H1333" s="9">
        <f t="shared" si="152"/>
        <v>0</v>
      </c>
      <c r="I1333" s="9">
        <f t="shared" si="149"/>
        <v>0</v>
      </c>
      <c r="J1333" s="9">
        <f t="shared" si="150"/>
        <v>2.3006585910854121E-3</v>
      </c>
      <c r="K1333" s="9">
        <f t="shared" si="151"/>
        <v>0</v>
      </c>
    </row>
    <row r="1334" spans="1:11" x14ac:dyDescent="0.3">
      <c r="A1334" s="1">
        <v>40663</v>
      </c>
      <c r="B1334" s="2">
        <v>1361.22</v>
      </c>
      <c r="C1334" s="10">
        <f t="shared" si="155"/>
        <v>-1.7527005522105829E-3</v>
      </c>
      <c r="D1334" s="7">
        <v>0.61</v>
      </c>
      <c r="E1334">
        <f t="shared" si="153"/>
        <v>0.86</v>
      </c>
      <c r="F1334">
        <f t="shared" si="154"/>
        <v>0.33</v>
      </c>
      <c r="G1334" s="27">
        <f t="shared" si="148"/>
        <v>0.52830188679245271</v>
      </c>
      <c r="H1334" s="9">
        <f t="shared" si="152"/>
        <v>0</v>
      </c>
      <c r="I1334" s="9">
        <f t="shared" si="149"/>
        <v>0</v>
      </c>
      <c r="J1334" s="9">
        <f t="shared" si="150"/>
        <v>-1.7527005522105829E-3</v>
      </c>
      <c r="K1334" s="9">
        <f t="shared" si="151"/>
        <v>0</v>
      </c>
    </row>
    <row r="1335" spans="1:11" x14ac:dyDescent="0.3">
      <c r="A1335" s="1">
        <v>40665</v>
      </c>
      <c r="B1335" s="2">
        <v>1356.62</v>
      </c>
      <c r="C1335" s="10">
        <f t="shared" si="155"/>
        <v>-3.3793214910155128E-3</v>
      </c>
      <c r="D1335" s="7">
        <v>0.61</v>
      </c>
      <c r="E1335">
        <f t="shared" si="153"/>
        <v>0.86</v>
      </c>
      <c r="F1335">
        <f t="shared" si="154"/>
        <v>0.33</v>
      </c>
      <c r="G1335" s="27">
        <f t="shared" si="148"/>
        <v>0.52830188679245271</v>
      </c>
      <c r="H1335" s="9">
        <f t="shared" si="152"/>
        <v>0</v>
      </c>
      <c r="I1335" s="9">
        <f t="shared" si="149"/>
        <v>0</v>
      </c>
      <c r="J1335" s="9">
        <f t="shared" si="150"/>
        <v>-3.3793214910155128E-3</v>
      </c>
      <c r="K1335" s="9">
        <f t="shared" si="151"/>
        <v>0</v>
      </c>
    </row>
    <row r="1336" spans="1:11" x14ac:dyDescent="0.3">
      <c r="A1336" s="1">
        <v>40666</v>
      </c>
      <c r="B1336" s="2">
        <v>1347.32</v>
      </c>
      <c r="C1336" s="10">
        <f t="shared" si="155"/>
        <v>-6.8552726629416902E-3</v>
      </c>
      <c r="D1336" s="7">
        <v>0.61</v>
      </c>
      <c r="E1336">
        <f t="shared" si="153"/>
        <v>0.86</v>
      </c>
      <c r="F1336">
        <f t="shared" si="154"/>
        <v>0.33</v>
      </c>
      <c r="G1336" s="27">
        <f t="shared" si="148"/>
        <v>0.52830188679245271</v>
      </c>
      <c r="H1336" s="9">
        <f t="shared" si="152"/>
        <v>0</v>
      </c>
      <c r="I1336" s="9">
        <f t="shared" si="149"/>
        <v>0</v>
      </c>
      <c r="J1336" s="9">
        <f t="shared" si="150"/>
        <v>-6.8552726629416902E-3</v>
      </c>
      <c r="K1336" s="9">
        <f t="shared" si="151"/>
        <v>0</v>
      </c>
    </row>
    <row r="1337" spans="1:11" x14ac:dyDescent="0.3">
      <c r="A1337" s="1">
        <v>40667</v>
      </c>
      <c r="B1337" s="2">
        <v>1335.1</v>
      </c>
      <c r="C1337" s="10">
        <f t="shared" si="155"/>
        <v>-9.0698571979930739E-3</v>
      </c>
      <c r="D1337" s="7">
        <v>0.6</v>
      </c>
      <c r="E1337">
        <f t="shared" si="153"/>
        <v>0.86</v>
      </c>
      <c r="F1337">
        <f t="shared" si="154"/>
        <v>0.33</v>
      </c>
      <c r="G1337" s="27">
        <f t="shared" si="148"/>
        <v>0.50943396226415083</v>
      </c>
      <c r="H1337" s="9">
        <f t="shared" si="152"/>
        <v>0</v>
      </c>
      <c r="I1337" s="9">
        <f t="shared" si="149"/>
        <v>0</v>
      </c>
      <c r="J1337" s="9">
        <f t="shared" si="150"/>
        <v>-9.0698571979930739E-3</v>
      </c>
      <c r="K1337" s="9">
        <f t="shared" si="151"/>
        <v>0</v>
      </c>
    </row>
    <row r="1338" spans="1:11" x14ac:dyDescent="0.3">
      <c r="A1338" s="1">
        <v>40668</v>
      </c>
      <c r="B1338" s="2">
        <v>1340.2</v>
      </c>
      <c r="C1338" s="10">
        <f t="shared" si="155"/>
        <v>3.8199385813797743E-3</v>
      </c>
      <c r="D1338" s="7">
        <v>0.57999999999999996</v>
      </c>
      <c r="E1338">
        <f t="shared" si="153"/>
        <v>0.86</v>
      </c>
      <c r="F1338">
        <f t="shared" si="154"/>
        <v>0.33</v>
      </c>
      <c r="G1338" s="27">
        <f t="shared" si="148"/>
        <v>0.47169811320754707</v>
      </c>
      <c r="H1338" s="9">
        <f t="shared" si="152"/>
        <v>0</v>
      </c>
      <c r="I1338" s="9">
        <f t="shared" si="149"/>
        <v>3.8199385813797743E-3</v>
      </c>
      <c r="J1338" s="9">
        <f t="shared" si="150"/>
        <v>0</v>
      </c>
      <c r="K1338" s="9">
        <f t="shared" si="151"/>
        <v>0</v>
      </c>
    </row>
    <row r="1339" spans="1:11" x14ac:dyDescent="0.3">
      <c r="A1339" s="1">
        <v>40669</v>
      </c>
      <c r="B1339" s="2">
        <v>1346.29</v>
      </c>
      <c r="C1339" s="10">
        <f t="shared" si="155"/>
        <v>4.5440978958363812E-3</v>
      </c>
      <c r="D1339" s="7">
        <v>0.56999999999999995</v>
      </c>
      <c r="E1339">
        <f t="shared" si="153"/>
        <v>0.86</v>
      </c>
      <c r="F1339">
        <f t="shared" si="154"/>
        <v>0.33</v>
      </c>
      <c r="G1339" s="27">
        <f t="shared" ref="G1339:G1402" si="156">(D1339-F1339)/(E1339-F1339)</f>
        <v>0.45283018867924513</v>
      </c>
      <c r="H1339" s="9">
        <f t="shared" si="152"/>
        <v>0</v>
      </c>
      <c r="I1339" s="9">
        <f t="shared" ref="I1339:I1402" si="157">IF(G1339&gt;H$2,IF(G1339&lt;I$2,C1339,0),0)</f>
        <v>4.5440978958363812E-3</v>
      </c>
      <c r="J1339" s="9">
        <f t="shared" ref="J1339:J1402" si="158">IF(G1339&gt;I$2,IF(G1339&lt;J$2,C1339,0),0)</f>
        <v>0</v>
      </c>
      <c r="K1339" s="9">
        <f t="shared" ref="K1339:K1402" si="159">IF(G1339&gt;J$2,IF(G1339&lt;K$2,C1339,0),0)</f>
        <v>0</v>
      </c>
    </row>
    <row r="1340" spans="1:11" x14ac:dyDescent="0.3">
      <c r="A1340" s="1">
        <v>40672</v>
      </c>
      <c r="B1340" s="2">
        <v>1357.16</v>
      </c>
      <c r="C1340" s="10">
        <f t="shared" si="155"/>
        <v>8.0740405113312284E-3</v>
      </c>
      <c r="D1340" s="7">
        <v>0.56999999999999995</v>
      </c>
      <c r="E1340">
        <f t="shared" si="153"/>
        <v>0.86</v>
      </c>
      <c r="F1340">
        <f t="shared" si="154"/>
        <v>0.33</v>
      </c>
      <c r="G1340" s="27">
        <f t="shared" si="156"/>
        <v>0.45283018867924513</v>
      </c>
      <c r="H1340" s="9">
        <f t="shared" si="152"/>
        <v>0</v>
      </c>
      <c r="I1340" s="9">
        <f t="shared" si="157"/>
        <v>8.0740405113312284E-3</v>
      </c>
      <c r="J1340" s="9">
        <f t="shared" si="158"/>
        <v>0</v>
      </c>
      <c r="K1340" s="9">
        <f t="shared" si="159"/>
        <v>0</v>
      </c>
    </row>
    <row r="1341" spans="1:11" x14ac:dyDescent="0.3">
      <c r="A1341" s="1">
        <v>40673</v>
      </c>
      <c r="B1341" s="2">
        <v>1342.08</v>
      </c>
      <c r="C1341" s="10">
        <f t="shared" si="155"/>
        <v>-1.1111438592354736E-2</v>
      </c>
      <c r="D1341" s="7">
        <v>0.59</v>
      </c>
      <c r="E1341">
        <f t="shared" si="153"/>
        <v>0.86</v>
      </c>
      <c r="F1341">
        <f t="shared" si="154"/>
        <v>0.38</v>
      </c>
      <c r="G1341" s="27">
        <f t="shared" si="156"/>
        <v>0.43749999999999994</v>
      </c>
      <c r="H1341" s="9">
        <f t="shared" si="152"/>
        <v>0</v>
      </c>
      <c r="I1341" s="9">
        <f t="shared" si="157"/>
        <v>-1.1111438592354736E-2</v>
      </c>
      <c r="J1341" s="9">
        <f t="shared" si="158"/>
        <v>0</v>
      </c>
      <c r="K1341" s="9">
        <f t="shared" si="159"/>
        <v>0</v>
      </c>
    </row>
    <row r="1342" spans="1:11" x14ac:dyDescent="0.3">
      <c r="A1342" s="1">
        <v>40674</v>
      </c>
      <c r="B1342" s="2">
        <v>1348.65</v>
      </c>
      <c r="C1342" s="10">
        <f t="shared" si="155"/>
        <v>4.8953862660945429E-3</v>
      </c>
      <c r="D1342" s="7">
        <v>0.56000000000000005</v>
      </c>
      <c r="E1342">
        <f t="shared" si="153"/>
        <v>0.86</v>
      </c>
      <c r="F1342">
        <f t="shared" si="154"/>
        <v>0.41</v>
      </c>
      <c r="G1342" s="27">
        <f t="shared" si="156"/>
        <v>0.33333333333333348</v>
      </c>
      <c r="H1342" s="9">
        <f t="shared" si="152"/>
        <v>0</v>
      </c>
      <c r="I1342" s="9">
        <f t="shared" si="157"/>
        <v>4.8953862660945429E-3</v>
      </c>
      <c r="J1342" s="9">
        <f t="shared" si="158"/>
        <v>0</v>
      </c>
      <c r="K1342" s="9">
        <f t="shared" si="159"/>
        <v>0</v>
      </c>
    </row>
    <row r="1343" spans="1:11" x14ac:dyDescent="0.3">
      <c r="A1343" s="1">
        <v>40675</v>
      </c>
      <c r="B1343" s="2">
        <v>1337.77</v>
      </c>
      <c r="C1343" s="10">
        <f t="shared" si="155"/>
        <v>-8.0673265858451845E-3</v>
      </c>
      <c r="D1343" s="7">
        <v>0.56999999999999995</v>
      </c>
      <c r="E1343">
        <f t="shared" si="153"/>
        <v>0.86</v>
      </c>
      <c r="F1343">
        <f t="shared" si="154"/>
        <v>0.42</v>
      </c>
      <c r="G1343" s="27">
        <f t="shared" si="156"/>
        <v>0.34090909090909083</v>
      </c>
      <c r="H1343" s="9">
        <f t="shared" si="152"/>
        <v>0</v>
      </c>
      <c r="I1343" s="9">
        <f t="shared" si="157"/>
        <v>-8.0673265858451845E-3</v>
      </c>
      <c r="J1343" s="9">
        <f t="shared" si="158"/>
        <v>0</v>
      </c>
      <c r="K1343" s="9">
        <f t="shared" si="159"/>
        <v>0</v>
      </c>
    </row>
    <row r="1344" spans="1:11" x14ac:dyDescent="0.3">
      <c r="A1344" s="1">
        <v>40676</v>
      </c>
      <c r="B1344" s="2">
        <v>1329.47</v>
      </c>
      <c r="C1344" s="10">
        <f t="shared" si="155"/>
        <v>-6.2043550087084887E-3</v>
      </c>
      <c r="D1344" s="7">
        <v>0.56999999999999995</v>
      </c>
      <c r="E1344">
        <f t="shared" si="153"/>
        <v>0.86</v>
      </c>
      <c r="F1344">
        <f t="shared" si="154"/>
        <v>0.42</v>
      </c>
      <c r="G1344" s="27">
        <f t="shared" si="156"/>
        <v>0.34090909090909083</v>
      </c>
      <c r="H1344" s="9">
        <f t="shared" ref="H1344:H1407" si="160">IF(G1344&lt;H$2,C1344,0)</f>
        <v>0</v>
      </c>
      <c r="I1344" s="9">
        <f t="shared" si="157"/>
        <v>-6.2043550087084887E-3</v>
      </c>
      <c r="J1344" s="9">
        <f t="shared" si="158"/>
        <v>0</v>
      </c>
      <c r="K1344" s="9">
        <f t="shared" si="159"/>
        <v>0</v>
      </c>
    </row>
    <row r="1345" spans="1:11" x14ac:dyDescent="0.3">
      <c r="A1345" s="1">
        <v>40679</v>
      </c>
      <c r="B1345" s="2">
        <v>1328.98</v>
      </c>
      <c r="C1345" s="10">
        <f t="shared" si="155"/>
        <v>-3.6856792556432948E-4</v>
      </c>
      <c r="D1345" s="7">
        <v>0.54</v>
      </c>
      <c r="E1345">
        <f t="shared" si="153"/>
        <v>0.86</v>
      </c>
      <c r="F1345">
        <f t="shared" si="154"/>
        <v>0.42</v>
      </c>
      <c r="G1345" s="27">
        <f t="shared" si="156"/>
        <v>0.27272727272727282</v>
      </c>
      <c r="H1345" s="9">
        <f t="shared" si="160"/>
        <v>0</v>
      </c>
      <c r="I1345" s="9">
        <f t="shared" si="157"/>
        <v>-3.6856792556432948E-4</v>
      </c>
      <c r="J1345" s="9">
        <f t="shared" si="158"/>
        <v>0</v>
      </c>
      <c r="K1345" s="9">
        <f t="shared" si="159"/>
        <v>0</v>
      </c>
    </row>
    <row r="1346" spans="1:11" x14ac:dyDescent="0.3">
      <c r="A1346" s="1">
        <v>40680</v>
      </c>
      <c r="B1346" s="2">
        <v>1340.68</v>
      </c>
      <c r="C1346" s="10">
        <f t="shared" si="155"/>
        <v>8.8037442248943137E-3</v>
      </c>
      <c r="D1346" s="7">
        <v>0.55000000000000004</v>
      </c>
      <c r="E1346">
        <f t="shared" ref="E1346:E1409" si="161">MAX(D1221:D1346)</f>
        <v>0.86</v>
      </c>
      <c r="F1346">
        <f t="shared" ref="F1346:F1409" si="162">MIN(D1221:D1346)</f>
        <v>0.42</v>
      </c>
      <c r="G1346" s="27">
        <f t="shared" si="156"/>
        <v>0.29545454545454558</v>
      </c>
      <c r="H1346" s="9">
        <f t="shared" si="160"/>
        <v>0</v>
      </c>
      <c r="I1346" s="9">
        <f t="shared" si="157"/>
        <v>8.8037442248943137E-3</v>
      </c>
      <c r="J1346" s="9">
        <f t="shared" si="158"/>
        <v>0</v>
      </c>
      <c r="K1346" s="9">
        <f t="shared" si="159"/>
        <v>0</v>
      </c>
    </row>
    <row r="1347" spans="1:11" x14ac:dyDescent="0.3">
      <c r="A1347" s="1">
        <v>40681</v>
      </c>
      <c r="B1347" s="2">
        <v>1343.6</v>
      </c>
      <c r="C1347" s="10">
        <f t="shared" si="155"/>
        <v>2.1779992242741335E-3</v>
      </c>
      <c r="D1347" s="7">
        <v>0.57999999999999996</v>
      </c>
      <c r="E1347">
        <f t="shared" si="161"/>
        <v>0.86</v>
      </c>
      <c r="F1347">
        <f t="shared" si="162"/>
        <v>0.42</v>
      </c>
      <c r="G1347" s="27">
        <f t="shared" si="156"/>
        <v>0.36363636363636359</v>
      </c>
      <c r="H1347" s="9">
        <f t="shared" si="160"/>
        <v>0</v>
      </c>
      <c r="I1347" s="9">
        <f t="shared" si="157"/>
        <v>2.1779992242741335E-3</v>
      </c>
      <c r="J1347" s="9">
        <f t="shared" si="158"/>
        <v>0</v>
      </c>
      <c r="K1347" s="9">
        <f t="shared" si="159"/>
        <v>0</v>
      </c>
    </row>
    <row r="1348" spans="1:11" x14ac:dyDescent="0.3">
      <c r="A1348" s="1">
        <v>40682</v>
      </c>
      <c r="B1348" s="2">
        <v>1333.27</v>
      </c>
      <c r="C1348" s="10">
        <f t="shared" si="155"/>
        <v>-7.688300089312242E-3</v>
      </c>
      <c r="D1348" s="7">
        <v>0.55000000000000004</v>
      </c>
      <c r="E1348">
        <f t="shared" si="161"/>
        <v>0.86</v>
      </c>
      <c r="F1348">
        <f t="shared" si="162"/>
        <v>0.42</v>
      </c>
      <c r="G1348" s="27">
        <f t="shared" si="156"/>
        <v>0.29545454545454558</v>
      </c>
      <c r="H1348" s="9">
        <f t="shared" si="160"/>
        <v>0</v>
      </c>
      <c r="I1348" s="9">
        <f t="shared" si="157"/>
        <v>-7.688300089312242E-3</v>
      </c>
      <c r="J1348" s="9">
        <f t="shared" si="158"/>
        <v>0</v>
      </c>
      <c r="K1348" s="9">
        <f t="shared" si="159"/>
        <v>0</v>
      </c>
    </row>
    <row r="1349" spans="1:11" x14ac:dyDescent="0.3">
      <c r="A1349" s="1">
        <v>40683</v>
      </c>
      <c r="B1349" s="2">
        <v>1317.37</v>
      </c>
      <c r="C1349" s="10">
        <f t="shared" si="155"/>
        <v>-1.1925566464407128E-2</v>
      </c>
      <c r="D1349" s="7">
        <v>0.55000000000000004</v>
      </c>
      <c r="E1349">
        <f t="shared" si="161"/>
        <v>0.86</v>
      </c>
      <c r="F1349">
        <f t="shared" si="162"/>
        <v>0.42</v>
      </c>
      <c r="G1349" s="27">
        <f t="shared" si="156"/>
        <v>0.29545454545454558</v>
      </c>
      <c r="H1349" s="9">
        <f t="shared" si="160"/>
        <v>0</v>
      </c>
      <c r="I1349" s="9">
        <f t="shared" si="157"/>
        <v>-1.1925566464407128E-2</v>
      </c>
      <c r="J1349" s="9">
        <f t="shared" si="158"/>
        <v>0</v>
      </c>
      <c r="K1349" s="9">
        <f t="shared" si="159"/>
        <v>0</v>
      </c>
    </row>
    <row r="1350" spans="1:11" x14ac:dyDescent="0.3">
      <c r="A1350" s="1">
        <v>40687</v>
      </c>
      <c r="B1350" s="2">
        <v>1316.28</v>
      </c>
      <c r="C1350" s="10">
        <f t="shared" ref="C1350:C1413" si="163">(B1350-B1349)/B1349</f>
        <v>-8.2740611976887151E-4</v>
      </c>
      <c r="D1350" s="7">
        <v>0.56000000000000005</v>
      </c>
      <c r="E1350">
        <f t="shared" si="161"/>
        <v>0.86</v>
      </c>
      <c r="F1350">
        <f t="shared" si="162"/>
        <v>0.42</v>
      </c>
      <c r="G1350" s="27">
        <f t="shared" si="156"/>
        <v>0.31818181818181834</v>
      </c>
      <c r="H1350" s="9">
        <f t="shared" si="160"/>
        <v>0</v>
      </c>
      <c r="I1350" s="9">
        <f t="shared" si="157"/>
        <v>-8.2740611976887151E-4</v>
      </c>
      <c r="J1350" s="9">
        <f t="shared" si="158"/>
        <v>0</v>
      </c>
      <c r="K1350" s="9">
        <f t="shared" si="159"/>
        <v>0</v>
      </c>
    </row>
    <row r="1351" spans="1:11" x14ac:dyDescent="0.3">
      <c r="A1351" s="1">
        <v>40688</v>
      </c>
      <c r="B1351" s="2">
        <v>1320.47</v>
      </c>
      <c r="C1351" s="10">
        <f t="shared" si="163"/>
        <v>3.1832132980825164E-3</v>
      </c>
      <c r="D1351" s="7">
        <v>0.54</v>
      </c>
      <c r="E1351">
        <f t="shared" si="161"/>
        <v>0.86</v>
      </c>
      <c r="F1351">
        <f t="shared" si="162"/>
        <v>0.42</v>
      </c>
      <c r="G1351" s="27">
        <f t="shared" si="156"/>
        <v>0.27272727272727282</v>
      </c>
      <c r="H1351" s="9">
        <f t="shared" si="160"/>
        <v>0</v>
      </c>
      <c r="I1351" s="9">
        <f t="shared" si="157"/>
        <v>3.1832132980825164E-3</v>
      </c>
      <c r="J1351" s="9">
        <f t="shared" si="158"/>
        <v>0</v>
      </c>
      <c r="K1351" s="9">
        <f t="shared" si="159"/>
        <v>0</v>
      </c>
    </row>
    <row r="1352" spans="1:11" x14ac:dyDescent="0.3">
      <c r="A1352" s="1">
        <v>40689</v>
      </c>
      <c r="B1352" s="2">
        <v>1325.69</v>
      </c>
      <c r="C1352" s="10">
        <f t="shared" si="163"/>
        <v>3.9531378978697185E-3</v>
      </c>
      <c r="D1352" s="7">
        <v>0.48</v>
      </c>
      <c r="E1352">
        <f t="shared" si="161"/>
        <v>0.86</v>
      </c>
      <c r="F1352">
        <f t="shared" si="162"/>
        <v>0.42</v>
      </c>
      <c r="G1352" s="27">
        <f t="shared" si="156"/>
        <v>0.13636363636363635</v>
      </c>
      <c r="H1352" s="9">
        <f t="shared" si="160"/>
        <v>3.9531378978697185E-3</v>
      </c>
      <c r="I1352" s="9">
        <f t="shared" si="157"/>
        <v>0</v>
      </c>
      <c r="J1352" s="9">
        <f t="shared" si="158"/>
        <v>0</v>
      </c>
      <c r="K1352" s="9">
        <f t="shared" si="159"/>
        <v>0</v>
      </c>
    </row>
    <row r="1353" spans="1:11" x14ac:dyDescent="0.3">
      <c r="A1353" s="1">
        <v>40690</v>
      </c>
      <c r="B1353" s="2">
        <v>1331.1</v>
      </c>
      <c r="C1353" s="10">
        <f t="shared" si="163"/>
        <v>4.0808937232685279E-3</v>
      </c>
      <c r="D1353" s="7">
        <v>0.48</v>
      </c>
      <c r="E1353">
        <f t="shared" si="161"/>
        <v>0.86</v>
      </c>
      <c r="F1353">
        <f t="shared" si="162"/>
        <v>0.42</v>
      </c>
      <c r="G1353" s="27">
        <f t="shared" si="156"/>
        <v>0.13636363636363635</v>
      </c>
      <c r="H1353" s="9">
        <f t="shared" si="160"/>
        <v>4.0808937232685279E-3</v>
      </c>
      <c r="I1353" s="9">
        <f t="shared" si="157"/>
        <v>0</v>
      </c>
      <c r="J1353" s="9">
        <f t="shared" si="158"/>
        <v>0</v>
      </c>
      <c r="K1353" s="9">
        <f t="shared" si="159"/>
        <v>0</v>
      </c>
    </row>
    <row r="1354" spans="1:11" x14ac:dyDescent="0.3">
      <c r="A1354" s="1">
        <v>40693</v>
      </c>
      <c r="B1354" s="2">
        <v>1345.2</v>
      </c>
      <c r="C1354" s="10">
        <f t="shared" si="163"/>
        <v>1.0592742844264246E-2</v>
      </c>
      <c r="D1354" s="7">
        <v>0.48</v>
      </c>
      <c r="E1354">
        <f t="shared" si="161"/>
        <v>0.86</v>
      </c>
      <c r="F1354">
        <f t="shared" si="162"/>
        <v>0.42</v>
      </c>
      <c r="G1354" s="27">
        <f t="shared" si="156"/>
        <v>0.13636363636363635</v>
      </c>
      <c r="H1354" s="9">
        <f t="shared" si="160"/>
        <v>1.0592742844264246E-2</v>
      </c>
      <c r="I1354" s="9">
        <f t="shared" si="157"/>
        <v>0</v>
      </c>
      <c r="J1354" s="9">
        <f t="shared" si="158"/>
        <v>0</v>
      </c>
      <c r="K1354" s="9">
        <f t="shared" si="159"/>
        <v>0</v>
      </c>
    </row>
    <row r="1355" spans="1:11" x14ac:dyDescent="0.3">
      <c r="A1355" s="1">
        <v>40694</v>
      </c>
      <c r="B1355" s="2">
        <v>1314.55</v>
      </c>
      <c r="C1355" s="10">
        <f t="shared" si="163"/>
        <v>-2.2784716027356593E-2</v>
      </c>
      <c r="D1355" s="7">
        <v>0.45</v>
      </c>
      <c r="E1355">
        <f t="shared" si="161"/>
        <v>0.86</v>
      </c>
      <c r="F1355">
        <f t="shared" si="162"/>
        <v>0.42</v>
      </c>
      <c r="G1355" s="27">
        <f t="shared" si="156"/>
        <v>6.8181818181818246E-2</v>
      </c>
      <c r="H1355" s="9">
        <f t="shared" si="160"/>
        <v>-2.2784716027356593E-2</v>
      </c>
      <c r="I1355" s="9">
        <f t="shared" si="157"/>
        <v>0</v>
      </c>
      <c r="J1355" s="9">
        <f t="shared" si="158"/>
        <v>0</v>
      </c>
      <c r="K1355" s="9">
        <f t="shared" si="159"/>
        <v>0</v>
      </c>
    </row>
    <row r="1356" spans="1:11" x14ac:dyDescent="0.3">
      <c r="A1356" s="1">
        <v>40695</v>
      </c>
      <c r="B1356" s="2">
        <v>1312.94</v>
      </c>
      <c r="C1356" s="10">
        <f t="shared" si="163"/>
        <v>-1.2247537180022821E-3</v>
      </c>
      <c r="D1356" s="7">
        <v>0.44</v>
      </c>
      <c r="E1356">
        <f t="shared" si="161"/>
        <v>0.86</v>
      </c>
      <c r="F1356">
        <f t="shared" si="162"/>
        <v>0.42</v>
      </c>
      <c r="G1356" s="27">
        <f t="shared" si="156"/>
        <v>4.5454545454545497E-2</v>
      </c>
      <c r="H1356" s="9">
        <f t="shared" si="160"/>
        <v>-1.2247537180022821E-3</v>
      </c>
      <c r="I1356" s="9">
        <f t="shared" si="157"/>
        <v>0</v>
      </c>
      <c r="J1356" s="9">
        <f t="shared" si="158"/>
        <v>0</v>
      </c>
      <c r="K1356" s="9">
        <f t="shared" si="159"/>
        <v>0</v>
      </c>
    </row>
    <row r="1357" spans="1:11" x14ac:dyDescent="0.3">
      <c r="A1357" s="1">
        <v>40696</v>
      </c>
      <c r="B1357" s="2">
        <v>1300.1600000000001</v>
      </c>
      <c r="C1357" s="10">
        <f t="shared" si="163"/>
        <v>-9.7338796898563309E-3</v>
      </c>
      <c r="D1357" s="7">
        <v>0.45</v>
      </c>
      <c r="E1357">
        <f t="shared" si="161"/>
        <v>0.86</v>
      </c>
      <c r="F1357">
        <f t="shared" si="162"/>
        <v>0.42</v>
      </c>
      <c r="G1357" s="27">
        <f t="shared" si="156"/>
        <v>6.8181818181818246E-2</v>
      </c>
      <c r="H1357" s="9">
        <f t="shared" si="160"/>
        <v>-9.7338796898563309E-3</v>
      </c>
      <c r="I1357" s="9">
        <f t="shared" si="157"/>
        <v>0</v>
      </c>
      <c r="J1357" s="9">
        <f t="shared" si="158"/>
        <v>0</v>
      </c>
      <c r="K1357" s="9">
        <f t="shared" si="159"/>
        <v>0</v>
      </c>
    </row>
    <row r="1358" spans="1:11" x14ac:dyDescent="0.3">
      <c r="A1358" s="1">
        <v>40697</v>
      </c>
      <c r="B1358" s="2">
        <v>1286.17</v>
      </c>
      <c r="C1358" s="10">
        <f t="shared" si="163"/>
        <v>-1.0760214127492007E-2</v>
      </c>
      <c r="D1358" s="7">
        <v>0.42</v>
      </c>
      <c r="E1358">
        <f t="shared" si="161"/>
        <v>0.86</v>
      </c>
      <c r="F1358">
        <f t="shared" si="162"/>
        <v>0.42</v>
      </c>
      <c r="G1358" s="27">
        <f t="shared" si="156"/>
        <v>0</v>
      </c>
      <c r="H1358" s="9">
        <f t="shared" si="160"/>
        <v>-1.0760214127492007E-2</v>
      </c>
      <c r="I1358" s="9">
        <f t="shared" si="157"/>
        <v>0</v>
      </c>
      <c r="J1358" s="9">
        <f t="shared" si="158"/>
        <v>0</v>
      </c>
      <c r="K1358" s="9">
        <f t="shared" si="159"/>
        <v>0</v>
      </c>
    </row>
    <row r="1359" spans="1:11" x14ac:dyDescent="0.3">
      <c r="A1359" s="1">
        <v>40700</v>
      </c>
      <c r="B1359" s="2">
        <v>1284.94</v>
      </c>
      <c r="C1359" s="10">
        <f t="shared" si="163"/>
        <v>-9.5632770162577113E-4</v>
      </c>
      <c r="D1359" s="7">
        <v>0.43</v>
      </c>
      <c r="E1359">
        <f t="shared" si="161"/>
        <v>0.86</v>
      </c>
      <c r="F1359">
        <f t="shared" si="162"/>
        <v>0.42</v>
      </c>
      <c r="G1359" s="27">
        <f t="shared" si="156"/>
        <v>2.2727272727272749E-2</v>
      </c>
      <c r="H1359" s="9">
        <f t="shared" si="160"/>
        <v>-9.5632770162577113E-4</v>
      </c>
      <c r="I1359" s="9">
        <f t="shared" si="157"/>
        <v>0</v>
      </c>
      <c r="J1359" s="9">
        <f t="shared" si="158"/>
        <v>0</v>
      </c>
      <c r="K1359" s="9">
        <f t="shared" si="159"/>
        <v>0</v>
      </c>
    </row>
    <row r="1360" spans="1:11" x14ac:dyDescent="0.3">
      <c r="A1360" s="1">
        <v>40701</v>
      </c>
      <c r="B1360" s="2">
        <v>1279.56</v>
      </c>
      <c r="C1360" s="10">
        <f t="shared" si="163"/>
        <v>-4.1869659283702808E-3</v>
      </c>
      <c r="D1360" s="7">
        <v>0.39</v>
      </c>
      <c r="E1360">
        <f t="shared" si="161"/>
        <v>0.86</v>
      </c>
      <c r="F1360">
        <f t="shared" si="162"/>
        <v>0.39</v>
      </c>
      <c r="G1360" s="27">
        <f t="shared" si="156"/>
        <v>0</v>
      </c>
      <c r="H1360" s="9">
        <f t="shared" si="160"/>
        <v>-4.1869659283702808E-3</v>
      </c>
      <c r="I1360" s="9">
        <f t="shared" si="157"/>
        <v>0</v>
      </c>
      <c r="J1360" s="9">
        <f t="shared" si="158"/>
        <v>0</v>
      </c>
      <c r="K1360" s="9">
        <f t="shared" si="159"/>
        <v>0</v>
      </c>
    </row>
    <row r="1361" spans="1:11" x14ac:dyDescent="0.3">
      <c r="A1361" s="1">
        <v>40702</v>
      </c>
      <c r="B1361" s="2">
        <v>1289</v>
      </c>
      <c r="C1361" s="10">
        <f t="shared" si="163"/>
        <v>7.3775360280096715E-3</v>
      </c>
      <c r="D1361" s="7">
        <v>0.39</v>
      </c>
      <c r="E1361">
        <f t="shared" si="161"/>
        <v>0.86</v>
      </c>
      <c r="F1361">
        <f t="shared" si="162"/>
        <v>0.39</v>
      </c>
      <c r="G1361" s="27">
        <f t="shared" si="156"/>
        <v>0</v>
      </c>
      <c r="H1361" s="9">
        <f t="shared" si="160"/>
        <v>7.3775360280096715E-3</v>
      </c>
      <c r="I1361" s="9">
        <f t="shared" si="157"/>
        <v>0</v>
      </c>
      <c r="J1361" s="9">
        <f t="shared" si="158"/>
        <v>0</v>
      </c>
      <c r="K1361" s="9">
        <f t="shared" si="159"/>
        <v>0</v>
      </c>
    </row>
    <row r="1362" spans="1:11" x14ac:dyDescent="0.3">
      <c r="A1362" s="1">
        <v>40703</v>
      </c>
      <c r="B1362" s="2">
        <v>1270.98</v>
      </c>
      <c r="C1362" s="10">
        <f t="shared" si="163"/>
        <v>-1.3979829325058171E-2</v>
      </c>
      <c r="D1362" s="7">
        <v>0.43</v>
      </c>
      <c r="E1362">
        <f t="shared" si="161"/>
        <v>0.86</v>
      </c>
      <c r="F1362">
        <f t="shared" si="162"/>
        <v>0.39</v>
      </c>
      <c r="G1362" s="27">
        <f t="shared" si="156"/>
        <v>8.5106382978723361E-2</v>
      </c>
      <c r="H1362" s="9">
        <f t="shared" si="160"/>
        <v>-1.3979829325058171E-2</v>
      </c>
      <c r="I1362" s="9">
        <f t="shared" si="157"/>
        <v>0</v>
      </c>
      <c r="J1362" s="9">
        <f t="shared" si="158"/>
        <v>0</v>
      </c>
      <c r="K1362" s="9">
        <f t="shared" si="159"/>
        <v>0</v>
      </c>
    </row>
    <row r="1363" spans="1:11" x14ac:dyDescent="0.3">
      <c r="A1363" s="1">
        <v>40704</v>
      </c>
      <c r="B1363" s="2">
        <v>1271.83</v>
      </c>
      <c r="C1363" s="10">
        <f t="shared" si="163"/>
        <v>6.6877527577138037E-4</v>
      </c>
      <c r="D1363" s="7">
        <v>0.41</v>
      </c>
      <c r="E1363">
        <f t="shared" si="161"/>
        <v>0.86</v>
      </c>
      <c r="F1363">
        <f t="shared" si="162"/>
        <v>0.39</v>
      </c>
      <c r="G1363" s="27">
        <f t="shared" si="156"/>
        <v>4.2553191489361625E-2</v>
      </c>
      <c r="H1363" s="9">
        <f t="shared" si="160"/>
        <v>6.6877527577138037E-4</v>
      </c>
      <c r="I1363" s="9">
        <f t="shared" si="157"/>
        <v>0</v>
      </c>
      <c r="J1363" s="9">
        <f t="shared" si="158"/>
        <v>0</v>
      </c>
      <c r="K1363" s="9">
        <f t="shared" si="159"/>
        <v>0</v>
      </c>
    </row>
    <row r="1364" spans="1:11" x14ac:dyDescent="0.3">
      <c r="A1364" s="1">
        <v>40707</v>
      </c>
      <c r="B1364" s="2">
        <v>1287.8699999999999</v>
      </c>
      <c r="C1364" s="10">
        <f t="shared" si="163"/>
        <v>1.261174842549709E-2</v>
      </c>
      <c r="D1364" s="7">
        <v>0.4</v>
      </c>
      <c r="E1364">
        <f t="shared" si="161"/>
        <v>0.86</v>
      </c>
      <c r="F1364">
        <f t="shared" si="162"/>
        <v>0.39</v>
      </c>
      <c r="G1364" s="27">
        <f t="shared" si="156"/>
        <v>2.1276595744680871E-2</v>
      </c>
      <c r="H1364" s="9">
        <f t="shared" si="160"/>
        <v>1.261174842549709E-2</v>
      </c>
      <c r="I1364" s="9">
        <f t="shared" si="157"/>
        <v>0</v>
      </c>
      <c r="J1364" s="9">
        <f t="shared" si="158"/>
        <v>0</v>
      </c>
      <c r="K1364" s="9">
        <f t="shared" si="159"/>
        <v>0</v>
      </c>
    </row>
    <row r="1365" spans="1:11" x14ac:dyDescent="0.3">
      <c r="A1365" s="1">
        <v>40708</v>
      </c>
      <c r="B1365" s="2">
        <v>1265.42</v>
      </c>
      <c r="C1365" s="10">
        <f t="shared" si="163"/>
        <v>-1.743188365285302E-2</v>
      </c>
      <c r="D1365" s="7">
        <v>0.45</v>
      </c>
      <c r="E1365">
        <f t="shared" si="161"/>
        <v>0.86</v>
      </c>
      <c r="F1365">
        <f t="shared" si="162"/>
        <v>0.39</v>
      </c>
      <c r="G1365" s="27">
        <f t="shared" si="156"/>
        <v>0.1276595744680851</v>
      </c>
      <c r="H1365" s="9">
        <f t="shared" si="160"/>
        <v>-1.743188365285302E-2</v>
      </c>
      <c r="I1365" s="9">
        <f t="shared" si="157"/>
        <v>0</v>
      </c>
      <c r="J1365" s="9">
        <f t="shared" si="158"/>
        <v>0</v>
      </c>
      <c r="K1365" s="9">
        <f t="shared" si="159"/>
        <v>0</v>
      </c>
    </row>
    <row r="1366" spans="1:11" x14ac:dyDescent="0.3">
      <c r="A1366" s="1">
        <v>40709</v>
      </c>
      <c r="B1366" s="2">
        <v>1267.6400000000001</v>
      </c>
      <c r="C1366" s="10">
        <f t="shared" si="163"/>
        <v>1.7543582367909683E-3</v>
      </c>
      <c r="D1366" s="7">
        <v>0.38</v>
      </c>
      <c r="E1366">
        <f t="shared" si="161"/>
        <v>0.86</v>
      </c>
      <c r="F1366">
        <f t="shared" si="162"/>
        <v>0.38</v>
      </c>
      <c r="G1366" s="27">
        <f t="shared" si="156"/>
        <v>0</v>
      </c>
      <c r="H1366" s="9">
        <f t="shared" si="160"/>
        <v>1.7543582367909683E-3</v>
      </c>
      <c r="I1366" s="9">
        <f t="shared" si="157"/>
        <v>0</v>
      </c>
      <c r="J1366" s="9">
        <f t="shared" si="158"/>
        <v>0</v>
      </c>
      <c r="K1366" s="9">
        <f t="shared" si="159"/>
        <v>0</v>
      </c>
    </row>
    <row r="1367" spans="1:11" x14ac:dyDescent="0.3">
      <c r="A1367" s="1">
        <v>40710</v>
      </c>
      <c r="B1367" s="2">
        <v>1271.5</v>
      </c>
      <c r="C1367" s="10">
        <f t="shared" si="163"/>
        <v>3.0450285570034867E-3</v>
      </c>
      <c r="D1367" s="7">
        <v>0.38</v>
      </c>
      <c r="E1367">
        <f t="shared" si="161"/>
        <v>0.86</v>
      </c>
      <c r="F1367">
        <f t="shared" si="162"/>
        <v>0.38</v>
      </c>
      <c r="G1367" s="27">
        <f t="shared" si="156"/>
        <v>0</v>
      </c>
      <c r="H1367" s="9">
        <f t="shared" si="160"/>
        <v>3.0450285570034867E-3</v>
      </c>
      <c r="I1367" s="9">
        <f t="shared" si="157"/>
        <v>0</v>
      </c>
      <c r="J1367" s="9">
        <f t="shared" si="158"/>
        <v>0</v>
      </c>
      <c r="K1367" s="9">
        <f t="shared" si="159"/>
        <v>0</v>
      </c>
    </row>
    <row r="1368" spans="1:11" x14ac:dyDescent="0.3">
      <c r="A1368" s="1">
        <v>40711</v>
      </c>
      <c r="B1368" s="2">
        <v>1278.3599999999999</v>
      </c>
      <c r="C1368" s="10">
        <f t="shared" si="163"/>
        <v>5.3952025167124653E-3</v>
      </c>
      <c r="D1368" s="7">
        <v>0.38</v>
      </c>
      <c r="E1368">
        <f t="shared" si="161"/>
        <v>0.86</v>
      </c>
      <c r="F1368">
        <f t="shared" si="162"/>
        <v>0.38</v>
      </c>
      <c r="G1368" s="27">
        <f t="shared" si="156"/>
        <v>0</v>
      </c>
      <c r="H1368" s="9">
        <f t="shared" si="160"/>
        <v>5.3952025167124653E-3</v>
      </c>
      <c r="I1368" s="9">
        <f t="shared" si="157"/>
        <v>0</v>
      </c>
      <c r="J1368" s="9">
        <f t="shared" si="158"/>
        <v>0</v>
      </c>
      <c r="K1368" s="9">
        <f t="shared" si="159"/>
        <v>0</v>
      </c>
    </row>
    <row r="1369" spans="1:11" x14ac:dyDescent="0.3">
      <c r="A1369" s="1">
        <v>40714</v>
      </c>
      <c r="B1369" s="2">
        <v>1295.52</v>
      </c>
      <c r="C1369" s="10">
        <f t="shared" si="163"/>
        <v>1.3423448793767079E-2</v>
      </c>
      <c r="D1369" s="7">
        <v>0.38</v>
      </c>
      <c r="E1369">
        <f t="shared" si="161"/>
        <v>0.86</v>
      </c>
      <c r="F1369">
        <f t="shared" si="162"/>
        <v>0.38</v>
      </c>
      <c r="G1369" s="27">
        <f t="shared" si="156"/>
        <v>0</v>
      </c>
      <c r="H1369" s="9">
        <f t="shared" si="160"/>
        <v>1.3423448793767079E-2</v>
      </c>
      <c r="I1369" s="9">
        <f t="shared" si="157"/>
        <v>0</v>
      </c>
      <c r="J1369" s="9">
        <f t="shared" si="158"/>
        <v>0</v>
      </c>
      <c r="K1369" s="9">
        <f t="shared" si="159"/>
        <v>0</v>
      </c>
    </row>
    <row r="1370" spans="1:11" x14ac:dyDescent="0.3">
      <c r="A1370" s="1">
        <v>40715</v>
      </c>
      <c r="B1370" s="2">
        <v>1287.1400000000001</v>
      </c>
      <c r="C1370" s="10">
        <f t="shared" si="163"/>
        <v>-6.4684451031245226E-3</v>
      </c>
      <c r="D1370" s="7">
        <v>0.4</v>
      </c>
      <c r="E1370">
        <f t="shared" si="161"/>
        <v>0.86</v>
      </c>
      <c r="F1370">
        <f t="shared" si="162"/>
        <v>0.38</v>
      </c>
      <c r="G1370" s="27">
        <f t="shared" si="156"/>
        <v>4.1666666666666706E-2</v>
      </c>
      <c r="H1370" s="9">
        <f t="shared" si="160"/>
        <v>-6.4684451031245226E-3</v>
      </c>
      <c r="I1370" s="9">
        <f t="shared" si="157"/>
        <v>0</v>
      </c>
      <c r="J1370" s="9">
        <f t="shared" si="158"/>
        <v>0</v>
      </c>
      <c r="K1370" s="9">
        <f t="shared" si="159"/>
        <v>0</v>
      </c>
    </row>
    <row r="1371" spans="1:11" x14ac:dyDescent="0.3">
      <c r="A1371" s="1">
        <v>40716</v>
      </c>
      <c r="B1371" s="2">
        <v>1283.5</v>
      </c>
      <c r="C1371" s="10">
        <f t="shared" si="163"/>
        <v>-2.8279752008329318E-3</v>
      </c>
      <c r="D1371" s="7">
        <v>0.39</v>
      </c>
      <c r="E1371">
        <f t="shared" si="161"/>
        <v>0.86</v>
      </c>
      <c r="F1371">
        <f t="shared" si="162"/>
        <v>0.38</v>
      </c>
      <c r="G1371" s="27">
        <f t="shared" si="156"/>
        <v>2.0833333333333353E-2</v>
      </c>
      <c r="H1371" s="9">
        <f t="shared" si="160"/>
        <v>-2.8279752008329318E-3</v>
      </c>
      <c r="I1371" s="9">
        <f t="shared" si="157"/>
        <v>0</v>
      </c>
      <c r="J1371" s="9">
        <f t="shared" si="158"/>
        <v>0</v>
      </c>
      <c r="K1371" s="9">
        <f t="shared" si="159"/>
        <v>0</v>
      </c>
    </row>
    <row r="1372" spans="1:11" x14ac:dyDescent="0.3">
      <c r="A1372" s="1">
        <v>40717</v>
      </c>
      <c r="B1372" s="2">
        <v>1268.45</v>
      </c>
      <c r="C1372" s="10">
        <f t="shared" si="163"/>
        <v>-1.1725749902610015E-2</v>
      </c>
      <c r="D1372" s="7">
        <v>0.35</v>
      </c>
      <c r="E1372">
        <f t="shared" si="161"/>
        <v>0.86</v>
      </c>
      <c r="F1372">
        <f t="shared" si="162"/>
        <v>0.35</v>
      </c>
      <c r="G1372" s="27">
        <f t="shared" si="156"/>
        <v>0</v>
      </c>
      <c r="H1372" s="9">
        <f t="shared" si="160"/>
        <v>-1.1725749902610015E-2</v>
      </c>
      <c r="I1372" s="9">
        <f t="shared" si="157"/>
        <v>0</v>
      </c>
      <c r="J1372" s="9">
        <f t="shared" si="158"/>
        <v>0</v>
      </c>
      <c r="K1372" s="9">
        <f t="shared" si="159"/>
        <v>0</v>
      </c>
    </row>
    <row r="1373" spans="1:11" x14ac:dyDescent="0.3">
      <c r="A1373" s="1">
        <v>40718</v>
      </c>
      <c r="B1373" s="2">
        <v>1280.0999999999999</v>
      </c>
      <c r="C1373" s="10">
        <f t="shared" si="163"/>
        <v>9.1844376995544666E-3</v>
      </c>
      <c r="D1373" s="7">
        <v>0.35</v>
      </c>
      <c r="E1373">
        <f t="shared" si="161"/>
        <v>0.86</v>
      </c>
      <c r="F1373">
        <f t="shared" si="162"/>
        <v>0.35</v>
      </c>
      <c r="G1373" s="27">
        <f t="shared" si="156"/>
        <v>0</v>
      </c>
      <c r="H1373" s="9">
        <f t="shared" si="160"/>
        <v>9.1844376995544666E-3</v>
      </c>
      <c r="I1373" s="9">
        <f t="shared" si="157"/>
        <v>0</v>
      </c>
      <c r="J1373" s="9">
        <f t="shared" si="158"/>
        <v>0</v>
      </c>
      <c r="K1373" s="9">
        <f t="shared" si="159"/>
        <v>0</v>
      </c>
    </row>
    <row r="1374" spans="1:11" x14ac:dyDescent="0.3">
      <c r="A1374" s="1">
        <v>40722</v>
      </c>
      <c r="B1374" s="2">
        <v>1296.67</v>
      </c>
      <c r="C1374" s="10">
        <f t="shared" si="163"/>
        <v>1.2944301226466811E-2</v>
      </c>
      <c r="D1374" s="7">
        <v>0.48</v>
      </c>
      <c r="E1374">
        <f t="shared" si="161"/>
        <v>0.86</v>
      </c>
      <c r="F1374">
        <f t="shared" si="162"/>
        <v>0.35</v>
      </c>
      <c r="G1374" s="27">
        <f t="shared" si="156"/>
        <v>0.25490196078431371</v>
      </c>
      <c r="H1374" s="9">
        <f t="shared" si="160"/>
        <v>0</v>
      </c>
      <c r="I1374" s="9">
        <f t="shared" si="157"/>
        <v>1.2944301226466811E-2</v>
      </c>
      <c r="J1374" s="9">
        <f t="shared" si="158"/>
        <v>0</v>
      </c>
      <c r="K1374" s="9">
        <f t="shared" si="159"/>
        <v>0</v>
      </c>
    </row>
    <row r="1375" spans="1:11" x14ac:dyDescent="0.3">
      <c r="A1375" s="1">
        <v>40723</v>
      </c>
      <c r="B1375" s="2">
        <v>1307.4100000000001</v>
      </c>
      <c r="C1375" s="10">
        <f t="shared" si="163"/>
        <v>8.2827550571849488E-3</v>
      </c>
      <c r="D1375" s="7">
        <v>0.47</v>
      </c>
      <c r="E1375">
        <f t="shared" si="161"/>
        <v>0.86</v>
      </c>
      <c r="F1375">
        <f t="shared" si="162"/>
        <v>0.35</v>
      </c>
      <c r="G1375" s="27">
        <f t="shared" si="156"/>
        <v>0.23529411764705882</v>
      </c>
      <c r="H1375" s="9">
        <f t="shared" si="160"/>
        <v>8.2827550571849488E-3</v>
      </c>
      <c r="I1375" s="9">
        <f t="shared" si="157"/>
        <v>0</v>
      </c>
      <c r="J1375" s="9">
        <f t="shared" si="158"/>
        <v>0</v>
      </c>
      <c r="K1375" s="9">
        <f t="shared" si="159"/>
        <v>0</v>
      </c>
    </row>
    <row r="1376" spans="1:11" x14ac:dyDescent="0.3">
      <c r="A1376" s="1">
        <v>40724</v>
      </c>
      <c r="B1376" s="2">
        <v>1320.64</v>
      </c>
      <c r="C1376" s="10">
        <f t="shared" si="163"/>
        <v>1.0119243389602357E-2</v>
      </c>
      <c r="D1376" s="7">
        <v>0.45</v>
      </c>
      <c r="E1376">
        <f t="shared" si="161"/>
        <v>0.86</v>
      </c>
      <c r="F1376">
        <f t="shared" si="162"/>
        <v>0.35</v>
      </c>
      <c r="G1376" s="27">
        <f t="shared" si="156"/>
        <v>0.19607843137254907</v>
      </c>
      <c r="H1376" s="9">
        <f t="shared" si="160"/>
        <v>1.0119243389602357E-2</v>
      </c>
      <c r="I1376" s="9">
        <f t="shared" si="157"/>
        <v>0</v>
      </c>
      <c r="J1376" s="9">
        <f t="shared" si="158"/>
        <v>0</v>
      </c>
      <c r="K1376" s="9">
        <f t="shared" si="159"/>
        <v>0</v>
      </c>
    </row>
    <row r="1377" spans="1:11" x14ac:dyDescent="0.3">
      <c r="A1377" s="1">
        <v>40725</v>
      </c>
      <c r="B1377" s="2">
        <v>1339.67</v>
      </c>
      <c r="C1377" s="10">
        <f t="shared" si="163"/>
        <v>1.4409680155076305E-2</v>
      </c>
      <c r="D1377" s="7">
        <v>0.5</v>
      </c>
      <c r="E1377">
        <f t="shared" si="161"/>
        <v>0.86</v>
      </c>
      <c r="F1377">
        <f t="shared" si="162"/>
        <v>0.35</v>
      </c>
      <c r="G1377" s="27">
        <f t="shared" si="156"/>
        <v>0.29411764705882359</v>
      </c>
      <c r="H1377" s="9">
        <f t="shared" si="160"/>
        <v>0</v>
      </c>
      <c r="I1377" s="9">
        <f t="shared" si="157"/>
        <v>1.4409680155076305E-2</v>
      </c>
      <c r="J1377" s="9">
        <f t="shared" si="158"/>
        <v>0</v>
      </c>
      <c r="K1377" s="9">
        <f t="shared" si="159"/>
        <v>0</v>
      </c>
    </row>
    <row r="1378" spans="1:11" x14ac:dyDescent="0.3">
      <c r="A1378" s="1">
        <v>40728</v>
      </c>
      <c r="B1378" s="2">
        <v>1337.88</v>
      </c>
      <c r="C1378" s="10">
        <f t="shared" si="163"/>
        <v>-1.3361499473750725E-3</v>
      </c>
      <c r="D1378" s="7">
        <v>0.5</v>
      </c>
      <c r="E1378">
        <f t="shared" si="161"/>
        <v>0.86</v>
      </c>
      <c r="F1378">
        <f t="shared" si="162"/>
        <v>0.35</v>
      </c>
      <c r="G1378" s="27">
        <f t="shared" si="156"/>
        <v>0.29411764705882359</v>
      </c>
      <c r="H1378" s="9">
        <f t="shared" si="160"/>
        <v>0</v>
      </c>
      <c r="I1378" s="9">
        <f t="shared" si="157"/>
        <v>-1.3361499473750725E-3</v>
      </c>
      <c r="J1378" s="9">
        <f t="shared" si="158"/>
        <v>0</v>
      </c>
      <c r="K1378" s="9">
        <f t="shared" si="159"/>
        <v>0</v>
      </c>
    </row>
    <row r="1379" spans="1:11" x14ac:dyDescent="0.3">
      <c r="A1379" s="1">
        <v>40729</v>
      </c>
      <c r="B1379" s="2">
        <v>1339.22</v>
      </c>
      <c r="C1379" s="10">
        <f t="shared" si="163"/>
        <v>1.0015845965257856E-3</v>
      </c>
      <c r="D1379" s="7">
        <v>0.44</v>
      </c>
      <c r="E1379">
        <f t="shared" si="161"/>
        <v>0.86</v>
      </c>
      <c r="F1379">
        <f t="shared" si="162"/>
        <v>0.35</v>
      </c>
      <c r="G1379" s="27">
        <f t="shared" si="156"/>
        <v>0.17647058823529416</v>
      </c>
      <c r="H1379" s="9">
        <f t="shared" si="160"/>
        <v>1.0015845965257856E-3</v>
      </c>
      <c r="I1379" s="9">
        <f t="shared" si="157"/>
        <v>0</v>
      </c>
      <c r="J1379" s="9">
        <f t="shared" si="158"/>
        <v>0</v>
      </c>
      <c r="K1379" s="9">
        <f t="shared" si="159"/>
        <v>0</v>
      </c>
    </row>
    <row r="1380" spans="1:11" x14ac:dyDescent="0.3">
      <c r="A1380" s="1">
        <v>40730</v>
      </c>
      <c r="B1380" s="2">
        <v>1353.22</v>
      </c>
      <c r="C1380" s="10">
        <f t="shared" si="163"/>
        <v>1.0453846268723584E-2</v>
      </c>
      <c r="D1380" s="7">
        <v>0.43</v>
      </c>
      <c r="E1380">
        <f t="shared" si="161"/>
        <v>0.86</v>
      </c>
      <c r="F1380">
        <f t="shared" si="162"/>
        <v>0.35</v>
      </c>
      <c r="G1380" s="27">
        <f t="shared" si="156"/>
        <v>0.15686274509803924</v>
      </c>
      <c r="H1380" s="9">
        <f t="shared" si="160"/>
        <v>1.0453846268723584E-2</v>
      </c>
      <c r="I1380" s="9">
        <f t="shared" si="157"/>
        <v>0</v>
      </c>
      <c r="J1380" s="9">
        <f t="shared" si="158"/>
        <v>0</v>
      </c>
      <c r="K1380" s="9">
        <f t="shared" si="159"/>
        <v>0</v>
      </c>
    </row>
    <row r="1381" spans="1:11" x14ac:dyDescent="0.3">
      <c r="A1381" s="1">
        <v>40731</v>
      </c>
      <c r="B1381" s="2">
        <v>1343.8</v>
      </c>
      <c r="C1381" s="10">
        <f t="shared" si="163"/>
        <v>-6.961174088470517E-3</v>
      </c>
      <c r="D1381" s="7">
        <v>0.49</v>
      </c>
      <c r="E1381">
        <f t="shared" si="161"/>
        <v>0.86</v>
      </c>
      <c r="F1381">
        <f t="shared" si="162"/>
        <v>0.35</v>
      </c>
      <c r="G1381" s="27">
        <f t="shared" si="156"/>
        <v>0.27450980392156865</v>
      </c>
      <c r="H1381" s="9">
        <f t="shared" si="160"/>
        <v>0</v>
      </c>
      <c r="I1381" s="9">
        <f t="shared" si="157"/>
        <v>-6.961174088470517E-3</v>
      </c>
      <c r="J1381" s="9">
        <f t="shared" si="158"/>
        <v>0</v>
      </c>
      <c r="K1381" s="9">
        <f t="shared" si="159"/>
        <v>0</v>
      </c>
    </row>
    <row r="1382" spans="1:11" x14ac:dyDescent="0.3">
      <c r="A1382" s="1">
        <v>40732</v>
      </c>
      <c r="B1382" s="2">
        <v>1319.49</v>
      </c>
      <c r="C1382" s="10">
        <f t="shared" si="163"/>
        <v>-1.8090489656198798E-2</v>
      </c>
      <c r="D1382" s="7">
        <v>0.4</v>
      </c>
      <c r="E1382">
        <f t="shared" si="161"/>
        <v>0.86</v>
      </c>
      <c r="F1382">
        <f t="shared" si="162"/>
        <v>0.35</v>
      </c>
      <c r="G1382" s="27">
        <f t="shared" si="156"/>
        <v>9.8039215686274592E-2</v>
      </c>
      <c r="H1382" s="9">
        <f t="shared" si="160"/>
        <v>-1.8090489656198798E-2</v>
      </c>
      <c r="I1382" s="9">
        <f t="shared" si="157"/>
        <v>0</v>
      </c>
      <c r="J1382" s="9">
        <f t="shared" si="158"/>
        <v>0</v>
      </c>
      <c r="K1382" s="9">
        <f t="shared" si="159"/>
        <v>0</v>
      </c>
    </row>
    <row r="1383" spans="1:11" x14ac:dyDescent="0.3">
      <c r="A1383" s="1">
        <v>40735</v>
      </c>
      <c r="B1383" s="2">
        <v>1313.64</v>
      </c>
      <c r="C1383" s="10">
        <f t="shared" si="163"/>
        <v>-4.4335311370301469E-3</v>
      </c>
      <c r="D1383" s="7">
        <v>0.37</v>
      </c>
      <c r="E1383">
        <f t="shared" si="161"/>
        <v>0.86</v>
      </c>
      <c r="F1383">
        <f t="shared" si="162"/>
        <v>0.35</v>
      </c>
      <c r="G1383" s="27">
        <f t="shared" si="156"/>
        <v>3.9215686274509838E-2</v>
      </c>
      <c r="H1383" s="9">
        <f t="shared" si="160"/>
        <v>-4.4335311370301469E-3</v>
      </c>
      <c r="I1383" s="9">
        <f t="shared" si="157"/>
        <v>0</v>
      </c>
      <c r="J1383" s="9">
        <f t="shared" si="158"/>
        <v>0</v>
      </c>
      <c r="K1383" s="9">
        <f t="shared" si="159"/>
        <v>0</v>
      </c>
    </row>
    <row r="1384" spans="1:11" x14ac:dyDescent="0.3">
      <c r="A1384" s="1">
        <v>40736</v>
      </c>
      <c r="B1384" s="2">
        <v>1317.72</v>
      </c>
      <c r="C1384" s="10">
        <f t="shared" si="163"/>
        <v>3.1058737553667113E-3</v>
      </c>
      <c r="D1384" s="7">
        <v>0.37</v>
      </c>
      <c r="E1384">
        <f t="shared" si="161"/>
        <v>0.86</v>
      </c>
      <c r="F1384">
        <f t="shared" si="162"/>
        <v>0.35</v>
      </c>
      <c r="G1384" s="27">
        <f t="shared" si="156"/>
        <v>3.9215686274509838E-2</v>
      </c>
      <c r="H1384" s="9">
        <f t="shared" si="160"/>
        <v>3.1058737553667113E-3</v>
      </c>
      <c r="I1384" s="9">
        <f t="shared" si="157"/>
        <v>0</v>
      </c>
      <c r="J1384" s="9">
        <f t="shared" si="158"/>
        <v>0</v>
      </c>
      <c r="K1384" s="9">
        <f t="shared" si="159"/>
        <v>0</v>
      </c>
    </row>
    <row r="1385" spans="1:11" x14ac:dyDescent="0.3">
      <c r="A1385" s="1">
        <v>40737</v>
      </c>
      <c r="B1385" s="2">
        <v>1308.8699999999999</v>
      </c>
      <c r="C1385" s="10">
        <f t="shared" si="163"/>
        <v>-6.7161460704854873E-3</v>
      </c>
      <c r="D1385" s="7">
        <v>0.37</v>
      </c>
      <c r="E1385">
        <f t="shared" si="161"/>
        <v>0.86</v>
      </c>
      <c r="F1385">
        <f t="shared" si="162"/>
        <v>0.35</v>
      </c>
      <c r="G1385" s="27">
        <f t="shared" si="156"/>
        <v>3.9215686274509838E-2</v>
      </c>
      <c r="H1385" s="9">
        <f t="shared" si="160"/>
        <v>-6.7161460704854873E-3</v>
      </c>
      <c r="I1385" s="9">
        <f t="shared" si="157"/>
        <v>0</v>
      </c>
      <c r="J1385" s="9">
        <f t="shared" si="158"/>
        <v>0</v>
      </c>
      <c r="K1385" s="9">
        <f t="shared" si="159"/>
        <v>0</v>
      </c>
    </row>
    <row r="1386" spans="1:11" x14ac:dyDescent="0.3">
      <c r="A1386" s="1">
        <v>40738</v>
      </c>
      <c r="B1386" s="2">
        <v>1316.14</v>
      </c>
      <c r="C1386" s="10">
        <f t="shared" si="163"/>
        <v>5.5544095288303725E-3</v>
      </c>
      <c r="D1386" s="7">
        <v>0.38</v>
      </c>
      <c r="E1386">
        <f t="shared" si="161"/>
        <v>0.86</v>
      </c>
      <c r="F1386">
        <f t="shared" si="162"/>
        <v>0.35</v>
      </c>
      <c r="G1386" s="27">
        <f t="shared" si="156"/>
        <v>5.8823529411764754E-2</v>
      </c>
      <c r="H1386" s="9">
        <f t="shared" si="160"/>
        <v>5.5544095288303725E-3</v>
      </c>
      <c r="I1386" s="9">
        <f t="shared" si="157"/>
        <v>0</v>
      </c>
      <c r="J1386" s="9">
        <f t="shared" si="158"/>
        <v>0</v>
      </c>
      <c r="K1386" s="9">
        <f t="shared" si="159"/>
        <v>0</v>
      </c>
    </row>
    <row r="1387" spans="1:11" x14ac:dyDescent="0.3">
      <c r="A1387" s="1">
        <v>40739</v>
      </c>
      <c r="B1387" s="2">
        <v>1305.44</v>
      </c>
      <c r="C1387" s="10">
        <f t="shared" si="163"/>
        <v>-8.1298342121659123E-3</v>
      </c>
      <c r="D1387" s="7">
        <v>0.37</v>
      </c>
      <c r="E1387">
        <f t="shared" si="161"/>
        <v>0.86</v>
      </c>
      <c r="F1387">
        <f t="shared" si="162"/>
        <v>0.35</v>
      </c>
      <c r="G1387" s="27">
        <f t="shared" si="156"/>
        <v>3.9215686274509838E-2</v>
      </c>
      <c r="H1387" s="9">
        <f t="shared" si="160"/>
        <v>-8.1298342121659123E-3</v>
      </c>
      <c r="I1387" s="9">
        <f t="shared" si="157"/>
        <v>0</v>
      </c>
      <c r="J1387" s="9">
        <f t="shared" si="158"/>
        <v>0</v>
      </c>
      <c r="K1387" s="9">
        <f t="shared" si="159"/>
        <v>0</v>
      </c>
    </row>
    <row r="1388" spans="1:11" x14ac:dyDescent="0.3">
      <c r="A1388" s="1">
        <v>40742</v>
      </c>
      <c r="B1388" s="2">
        <v>1326.73</v>
      </c>
      <c r="C1388" s="10">
        <f t="shared" si="163"/>
        <v>1.6308677534011492E-2</v>
      </c>
      <c r="D1388" s="7">
        <v>0.37</v>
      </c>
      <c r="E1388">
        <f t="shared" si="161"/>
        <v>0.86</v>
      </c>
      <c r="F1388">
        <f t="shared" si="162"/>
        <v>0.35</v>
      </c>
      <c r="G1388" s="27">
        <f t="shared" si="156"/>
        <v>3.9215686274509838E-2</v>
      </c>
      <c r="H1388" s="9">
        <f t="shared" si="160"/>
        <v>1.6308677534011492E-2</v>
      </c>
      <c r="I1388" s="9">
        <f t="shared" si="157"/>
        <v>0</v>
      </c>
      <c r="J1388" s="9">
        <f t="shared" si="158"/>
        <v>0</v>
      </c>
      <c r="K1388" s="9">
        <f t="shared" si="159"/>
        <v>0</v>
      </c>
    </row>
    <row r="1389" spans="1:11" x14ac:dyDescent="0.3">
      <c r="A1389" s="1">
        <v>40743</v>
      </c>
      <c r="B1389" s="2">
        <v>1325.84</v>
      </c>
      <c r="C1389" s="10">
        <f t="shared" si="163"/>
        <v>-6.7082224717923016E-4</v>
      </c>
      <c r="D1389" s="7">
        <v>0.39</v>
      </c>
      <c r="E1389">
        <f t="shared" si="161"/>
        <v>0.86</v>
      </c>
      <c r="F1389">
        <f t="shared" si="162"/>
        <v>0.35</v>
      </c>
      <c r="G1389" s="27">
        <f t="shared" si="156"/>
        <v>7.8431372549019676E-2</v>
      </c>
      <c r="H1389" s="9">
        <f t="shared" si="160"/>
        <v>-6.7082224717923016E-4</v>
      </c>
      <c r="I1389" s="9">
        <f t="shared" si="157"/>
        <v>0</v>
      </c>
      <c r="J1389" s="9">
        <f t="shared" si="158"/>
        <v>0</v>
      </c>
      <c r="K1389" s="9">
        <f t="shared" si="159"/>
        <v>0</v>
      </c>
    </row>
    <row r="1390" spans="1:11" x14ac:dyDescent="0.3">
      <c r="A1390" s="1">
        <v>40744</v>
      </c>
      <c r="B1390" s="2">
        <v>1343.8</v>
      </c>
      <c r="C1390" s="10">
        <f t="shared" si="163"/>
        <v>1.3546129246364598E-2</v>
      </c>
      <c r="D1390" s="7">
        <v>0.4</v>
      </c>
      <c r="E1390">
        <f t="shared" si="161"/>
        <v>0.86</v>
      </c>
      <c r="F1390">
        <f t="shared" si="162"/>
        <v>0.35</v>
      </c>
      <c r="G1390" s="27">
        <f t="shared" si="156"/>
        <v>9.8039215686274592E-2</v>
      </c>
      <c r="H1390" s="9">
        <f t="shared" si="160"/>
        <v>1.3546129246364598E-2</v>
      </c>
      <c r="I1390" s="9">
        <f t="shared" si="157"/>
        <v>0</v>
      </c>
      <c r="J1390" s="9">
        <f t="shared" si="158"/>
        <v>0</v>
      </c>
      <c r="K1390" s="9">
        <f t="shared" si="159"/>
        <v>0</v>
      </c>
    </row>
    <row r="1391" spans="1:11" x14ac:dyDescent="0.3">
      <c r="A1391" s="1">
        <v>40745</v>
      </c>
      <c r="B1391" s="2">
        <v>1345.02</v>
      </c>
      <c r="C1391" s="10">
        <f t="shared" si="163"/>
        <v>9.078731954160049E-4</v>
      </c>
      <c r="D1391" s="7">
        <v>0.4</v>
      </c>
      <c r="E1391">
        <f t="shared" si="161"/>
        <v>0.86</v>
      </c>
      <c r="F1391">
        <f t="shared" si="162"/>
        <v>0.35</v>
      </c>
      <c r="G1391" s="27">
        <f t="shared" si="156"/>
        <v>9.8039215686274592E-2</v>
      </c>
      <c r="H1391" s="9">
        <f t="shared" si="160"/>
        <v>9.078731954160049E-4</v>
      </c>
      <c r="I1391" s="9">
        <f t="shared" si="157"/>
        <v>0</v>
      </c>
      <c r="J1391" s="9">
        <f t="shared" si="158"/>
        <v>0</v>
      </c>
      <c r="K1391" s="9">
        <f t="shared" si="159"/>
        <v>0</v>
      </c>
    </row>
    <row r="1392" spans="1:11" x14ac:dyDescent="0.3">
      <c r="A1392" s="1">
        <v>40746</v>
      </c>
      <c r="B1392" s="2">
        <v>1337.43</v>
      </c>
      <c r="C1392" s="10">
        <f t="shared" si="163"/>
        <v>-5.6430387652227614E-3</v>
      </c>
      <c r="D1392" s="7">
        <v>0.4</v>
      </c>
      <c r="E1392">
        <f t="shared" si="161"/>
        <v>0.86</v>
      </c>
      <c r="F1392">
        <f t="shared" si="162"/>
        <v>0.35</v>
      </c>
      <c r="G1392" s="27">
        <f t="shared" si="156"/>
        <v>9.8039215686274592E-2</v>
      </c>
      <c r="H1392" s="9">
        <f t="shared" si="160"/>
        <v>-5.6430387652227614E-3</v>
      </c>
      <c r="I1392" s="9">
        <f t="shared" si="157"/>
        <v>0</v>
      </c>
      <c r="J1392" s="9">
        <f t="shared" si="158"/>
        <v>0</v>
      </c>
      <c r="K1392" s="9">
        <f t="shared" si="159"/>
        <v>0</v>
      </c>
    </row>
    <row r="1393" spans="1:11" x14ac:dyDescent="0.3">
      <c r="A1393" s="1">
        <v>40749</v>
      </c>
      <c r="B1393" s="2">
        <v>1331.94</v>
      </c>
      <c r="C1393" s="10">
        <f t="shared" si="163"/>
        <v>-4.1048877324420781E-3</v>
      </c>
      <c r="D1393" s="7">
        <v>0.42</v>
      </c>
      <c r="E1393">
        <f t="shared" si="161"/>
        <v>0.86</v>
      </c>
      <c r="F1393">
        <f t="shared" si="162"/>
        <v>0.35</v>
      </c>
      <c r="G1393" s="27">
        <f t="shared" si="156"/>
        <v>0.13725490196078433</v>
      </c>
      <c r="H1393" s="9">
        <f t="shared" si="160"/>
        <v>-4.1048877324420781E-3</v>
      </c>
      <c r="I1393" s="9">
        <f t="shared" si="157"/>
        <v>0</v>
      </c>
      <c r="J1393" s="9">
        <f t="shared" si="158"/>
        <v>0</v>
      </c>
      <c r="K1393" s="9">
        <f t="shared" si="159"/>
        <v>0</v>
      </c>
    </row>
    <row r="1394" spans="1:11" x14ac:dyDescent="0.3">
      <c r="A1394" s="1">
        <v>40750</v>
      </c>
      <c r="B1394" s="2">
        <v>1304.8900000000001</v>
      </c>
      <c r="C1394" s="10">
        <f t="shared" si="163"/>
        <v>-2.0308722615132779E-2</v>
      </c>
      <c r="D1394" s="7">
        <v>0.41</v>
      </c>
      <c r="E1394">
        <f t="shared" si="161"/>
        <v>0.86</v>
      </c>
      <c r="F1394">
        <f t="shared" si="162"/>
        <v>0.35</v>
      </c>
      <c r="G1394" s="27">
        <f t="shared" si="156"/>
        <v>0.11764705882352941</v>
      </c>
      <c r="H1394" s="9">
        <f t="shared" si="160"/>
        <v>-2.0308722615132779E-2</v>
      </c>
      <c r="I1394" s="9">
        <f t="shared" si="157"/>
        <v>0</v>
      </c>
      <c r="J1394" s="9">
        <f t="shared" si="158"/>
        <v>0</v>
      </c>
      <c r="K1394" s="9">
        <f t="shared" si="159"/>
        <v>0</v>
      </c>
    </row>
    <row r="1395" spans="1:11" x14ac:dyDescent="0.3">
      <c r="A1395" s="1">
        <v>40751</v>
      </c>
      <c r="B1395" s="2">
        <v>1300.67</v>
      </c>
      <c r="C1395" s="10">
        <f t="shared" si="163"/>
        <v>-3.2339890718758109E-3</v>
      </c>
      <c r="D1395" s="7">
        <v>0.44</v>
      </c>
      <c r="E1395">
        <f t="shared" si="161"/>
        <v>0.86</v>
      </c>
      <c r="F1395">
        <f t="shared" si="162"/>
        <v>0.35</v>
      </c>
      <c r="G1395" s="27">
        <f t="shared" si="156"/>
        <v>0.17647058823529416</v>
      </c>
      <c r="H1395" s="9">
        <f t="shared" si="160"/>
        <v>-3.2339890718758109E-3</v>
      </c>
      <c r="I1395" s="9">
        <f t="shared" si="157"/>
        <v>0</v>
      </c>
      <c r="J1395" s="9">
        <f t="shared" si="158"/>
        <v>0</v>
      </c>
      <c r="K1395" s="9">
        <f t="shared" si="159"/>
        <v>0</v>
      </c>
    </row>
    <row r="1396" spans="1:11" x14ac:dyDescent="0.3">
      <c r="A1396" s="1">
        <v>40752</v>
      </c>
      <c r="B1396" s="2">
        <v>1292.28</v>
      </c>
      <c r="C1396" s="10">
        <f t="shared" si="163"/>
        <v>-6.4505216542244375E-3</v>
      </c>
      <c r="D1396" s="7">
        <v>0.42</v>
      </c>
      <c r="E1396">
        <f t="shared" si="161"/>
        <v>0.86</v>
      </c>
      <c r="F1396">
        <f t="shared" si="162"/>
        <v>0.35</v>
      </c>
      <c r="G1396" s="27">
        <f t="shared" si="156"/>
        <v>0.13725490196078433</v>
      </c>
      <c r="H1396" s="9">
        <f t="shared" si="160"/>
        <v>-6.4505216542244375E-3</v>
      </c>
      <c r="I1396" s="9">
        <f t="shared" si="157"/>
        <v>0</v>
      </c>
      <c r="J1396" s="9">
        <f t="shared" si="158"/>
        <v>0</v>
      </c>
      <c r="K1396" s="9">
        <f t="shared" si="159"/>
        <v>0</v>
      </c>
    </row>
    <row r="1397" spans="1:11" x14ac:dyDescent="0.3">
      <c r="A1397" s="1">
        <v>40753</v>
      </c>
      <c r="B1397" s="2">
        <v>1286.94</v>
      </c>
      <c r="C1397" s="10">
        <f t="shared" si="163"/>
        <v>-4.1322314049586145E-3</v>
      </c>
      <c r="D1397" s="7">
        <v>0.36</v>
      </c>
      <c r="E1397">
        <f t="shared" si="161"/>
        <v>0.86</v>
      </c>
      <c r="F1397">
        <f t="shared" si="162"/>
        <v>0.35</v>
      </c>
      <c r="G1397" s="27">
        <f t="shared" si="156"/>
        <v>1.9607843137254919E-2</v>
      </c>
      <c r="H1397" s="9">
        <f t="shared" si="160"/>
        <v>-4.1322314049586145E-3</v>
      </c>
      <c r="I1397" s="9">
        <f t="shared" si="157"/>
        <v>0</v>
      </c>
      <c r="J1397" s="9">
        <f t="shared" si="158"/>
        <v>0</v>
      </c>
      <c r="K1397" s="9">
        <f t="shared" si="159"/>
        <v>0</v>
      </c>
    </row>
    <row r="1398" spans="1:11" x14ac:dyDescent="0.3">
      <c r="A1398" s="1">
        <v>40755</v>
      </c>
      <c r="B1398" s="2">
        <v>1254.05</v>
      </c>
      <c r="C1398" s="10">
        <f t="shared" si="163"/>
        <v>-2.5556747012292803E-2</v>
      </c>
      <c r="D1398" s="7">
        <v>0.36</v>
      </c>
      <c r="E1398">
        <f t="shared" si="161"/>
        <v>0.86</v>
      </c>
      <c r="F1398">
        <f t="shared" si="162"/>
        <v>0.35</v>
      </c>
      <c r="G1398" s="27">
        <f t="shared" si="156"/>
        <v>1.9607843137254919E-2</v>
      </c>
      <c r="H1398" s="9">
        <f t="shared" si="160"/>
        <v>-2.5556747012292803E-2</v>
      </c>
      <c r="I1398" s="9">
        <f t="shared" si="157"/>
        <v>0</v>
      </c>
      <c r="J1398" s="9">
        <f t="shared" si="158"/>
        <v>0</v>
      </c>
      <c r="K1398" s="9">
        <f t="shared" si="159"/>
        <v>0</v>
      </c>
    </row>
    <row r="1399" spans="1:11" x14ac:dyDescent="0.3">
      <c r="A1399" s="1">
        <v>40756</v>
      </c>
      <c r="B1399" s="2">
        <v>1260.3399999999999</v>
      </c>
      <c r="C1399" s="10">
        <f t="shared" si="163"/>
        <v>5.0157489733263939E-3</v>
      </c>
      <c r="D1399" s="7">
        <v>0.38</v>
      </c>
      <c r="E1399">
        <f t="shared" si="161"/>
        <v>0.86</v>
      </c>
      <c r="F1399">
        <f t="shared" si="162"/>
        <v>0.35</v>
      </c>
      <c r="G1399" s="27">
        <f t="shared" si="156"/>
        <v>5.8823529411764754E-2</v>
      </c>
      <c r="H1399" s="9">
        <f t="shared" si="160"/>
        <v>5.0157489733263939E-3</v>
      </c>
      <c r="I1399" s="9">
        <f t="shared" si="157"/>
        <v>0</v>
      </c>
      <c r="J1399" s="9">
        <f t="shared" si="158"/>
        <v>0</v>
      </c>
      <c r="K1399" s="9">
        <f t="shared" si="159"/>
        <v>0</v>
      </c>
    </row>
    <row r="1400" spans="1:11" x14ac:dyDescent="0.3">
      <c r="A1400" s="1">
        <v>40757</v>
      </c>
      <c r="B1400" s="2">
        <v>1200.07</v>
      </c>
      <c r="C1400" s="10">
        <f t="shared" si="163"/>
        <v>-4.7820429407937529E-2</v>
      </c>
      <c r="D1400" s="7">
        <v>0.33</v>
      </c>
      <c r="E1400">
        <f t="shared" si="161"/>
        <v>0.86</v>
      </c>
      <c r="F1400">
        <f t="shared" si="162"/>
        <v>0.33</v>
      </c>
      <c r="G1400" s="27">
        <f t="shared" si="156"/>
        <v>0</v>
      </c>
      <c r="H1400" s="9">
        <f t="shared" si="160"/>
        <v>-4.7820429407937529E-2</v>
      </c>
      <c r="I1400" s="9">
        <f t="shared" si="157"/>
        <v>0</v>
      </c>
      <c r="J1400" s="9">
        <f t="shared" si="158"/>
        <v>0</v>
      </c>
      <c r="K1400" s="9">
        <f t="shared" si="159"/>
        <v>0</v>
      </c>
    </row>
    <row r="1401" spans="1:11" x14ac:dyDescent="0.3">
      <c r="A1401" s="1">
        <v>40758</v>
      </c>
      <c r="B1401" s="2">
        <v>1199.3800000000001</v>
      </c>
      <c r="C1401" s="10">
        <f t="shared" si="163"/>
        <v>-5.7496646028967248E-4</v>
      </c>
      <c r="D1401" s="7">
        <v>0.33</v>
      </c>
      <c r="E1401">
        <f t="shared" si="161"/>
        <v>0.86</v>
      </c>
      <c r="F1401">
        <f t="shared" si="162"/>
        <v>0.33</v>
      </c>
      <c r="G1401" s="27">
        <f t="shared" si="156"/>
        <v>0</v>
      </c>
      <c r="H1401" s="9">
        <f t="shared" si="160"/>
        <v>-5.7496646028967248E-4</v>
      </c>
      <c r="I1401" s="9">
        <f t="shared" si="157"/>
        <v>0</v>
      </c>
      <c r="J1401" s="9">
        <f t="shared" si="158"/>
        <v>0</v>
      </c>
      <c r="K1401" s="9">
        <f t="shared" si="159"/>
        <v>0</v>
      </c>
    </row>
    <row r="1402" spans="1:11" x14ac:dyDescent="0.3">
      <c r="A1402" s="1">
        <v>40759</v>
      </c>
      <c r="B1402" s="2">
        <v>1119.46</v>
      </c>
      <c r="C1402" s="10">
        <f t="shared" si="163"/>
        <v>-6.6634427787690367E-2</v>
      </c>
      <c r="D1402" s="7">
        <v>0.27</v>
      </c>
      <c r="E1402">
        <f t="shared" si="161"/>
        <v>0.86</v>
      </c>
      <c r="F1402">
        <f t="shared" si="162"/>
        <v>0.27</v>
      </c>
      <c r="G1402" s="27">
        <f t="shared" si="156"/>
        <v>0</v>
      </c>
      <c r="H1402" s="9">
        <f t="shared" si="160"/>
        <v>-6.6634427787690367E-2</v>
      </c>
      <c r="I1402" s="9">
        <f t="shared" si="157"/>
        <v>0</v>
      </c>
      <c r="J1402" s="9">
        <f t="shared" si="158"/>
        <v>0</v>
      </c>
      <c r="K1402" s="9">
        <f t="shared" si="159"/>
        <v>0</v>
      </c>
    </row>
    <row r="1403" spans="1:11" x14ac:dyDescent="0.3">
      <c r="A1403" s="1">
        <v>40760</v>
      </c>
      <c r="B1403" s="2">
        <v>1172.53</v>
      </c>
      <c r="C1403" s="10">
        <f t="shared" si="163"/>
        <v>4.740678541439617E-2</v>
      </c>
      <c r="D1403" s="7">
        <v>0.28000000000000003</v>
      </c>
      <c r="E1403">
        <f t="shared" si="161"/>
        <v>0.86</v>
      </c>
      <c r="F1403">
        <f t="shared" si="162"/>
        <v>0.27</v>
      </c>
      <c r="G1403" s="27">
        <f t="shared" ref="G1403:G1466" si="164">(D1403-F1403)/(E1403-F1403)</f>
        <v>1.6949152542372899E-2</v>
      </c>
      <c r="H1403" s="9">
        <f t="shared" si="160"/>
        <v>4.740678541439617E-2</v>
      </c>
      <c r="I1403" s="9">
        <f t="shared" ref="I1403:I1466" si="165">IF(G1403&gt;H$2,IF(G1403&lt;I$2,C1403,0),0)</f>
        <v>0</v>
      </c>
      <c r="J1403" s="9">
        <f t="shared" ref="J1403:J1466" si="166">IF(G1403&gt;I$2,IF(G1403&lt;J$2,C1403,0),0)</f>
        <v>0</v>
      </c>
      <c r="K1403" s="9">
        <f t="shared" ref="K1403:K1466" si="167">IF(G1403&gt;J$2,IF(G1403&lt;K$2,C1403,0),0)</f>
        <v>0</v>
      </c>
    </row>
    <row r="1404" spans="1:11" x14ac:dyDescent="0.3">
      <c r="A1404" s="1">
        <v>40763</v>
      </c>
      <c r="B1404" s="2">
        <v>1120.76</v>
      </c>
      <c r="C1404" s="10">
        <f t="shared" si="163"/>
        <v>-4.4152388425029623E-2</v>
      </c>
      <c r="D1404" s="7">
        <v>0.27</v>
      </c>
      <c r="E1404">
        <f t="shared" si="161"/>
        <v>0.86</v>
      </c>
      <c r="F1404">
        <f t="shared" si="162"/>
        <v>0.27</v>
      </c>
      <c r="G1404" s="27">
        <f t="shared" si="164"/>
        <v>0</v>
      </c>
      <c r="H1404" s="9">
        <f t="shared" si="160"/>
        <v>-4.4152388425029623E-2</v>
      </c>
      <c r="I1404" s="9">
        <f t="shared" si="165"/>
        <v>0</v>
      </c>
      <c r="J1404" s="9">
        <f t="shared" si="166"/>
        <v>0</v>
      </c>
      <c r="K1404" s="9">
        <f t="shared" si="167"/>
        <v>0</v>
      </c>
    </row>
    <row r="1405" spans="1:11" x14ac:dyDescent="0.3">
      <c r="A1405" s="1">
        <v>40764</v>
      </c>
      <c r="B1405" s="2">
        <v>1172.6400000000001</v>
      </c>
      <c r="C1405" s="10">
        <f t="shared" si="163"/>
        <v>4.6290017488133148E-2</v>
      </c>
      <c r="D1405" s="7">
        <v>0.19</v>
      </c>
      <c r="E1405">
        <f t="shared" si="161"/>
        <v>0.86</v>
      </c>
      <c r="F1405">
        <f t="shared" si="162"/>
        <v>0.19</v>
      </c>
      <c r="G1405" s="27">
        <f t="shared" si="164"/>
        <v>0</v>
      </c>
      <c r="H1405" s="9">
        <f t="shared" si="160"/>
        <v>4.6290017488133148E-2</v>
      </c>
      <c r="I1405" s="9">
        <f t="shared" si="165"/>
        <v>0</v>
      </c>
      <c r="J1405" s="9">
        <f t="shared" si="166"/>
        <v>0</v>
      </c>
      <c r="K1405" s="9">
        <f t="shared" si="167"/>
        <v>0</v>
      </c>
    </row>
    <row r="1406" spans="1:11" x14ac:dyDescent="0.3">
      <c r="A1406" s="1">
        <v>40765</v>
      </c>
      <c r="B1406" s="2">
        <v>1178.81</v>
      </c>
      <c r="C1406" s="10">
        <f t="shared" si="163"/>
        <v>5.2616318733795919E-3</v>
      </c>
      <c r="D1406" s="7">
        <v>0.19</v>
      </c>
      <c r="E1406">
        <f t="shared" si="161"/>
        <v>0.86</v>
      </c>
      <c r="F1406">
        <f t="shared" si="162"/>
        <v>0.19</v>
      </c>
      <c r="G1406" s="27">
        <f t="shared" si="164"/>
        <v>0</v>
      </c>
      <c r="H1406" s="9">
        <f t="shared" si="160"/>
        <v>5.2616318733795919E-3</v>
      </c>
      <c r="I1406" s="9">
        <f t="shared" si="165"/>
        <v>0</v>
      </c>
      <c r="J1406" s="9">
        <f t="shared" si="166"/>
        <v>0</v>
      </c>
      <c r="K1406" s="9">
        <f t="shared" si="167"/>
        <v>0</v>
      </c>
    </row>
    <row r="1407" spans="1:11" x14ac:dyDescent="0.3">
      <c r="A1407" s="1">
        <v>40766</v>
      </c>
      <c r="B1407" s="2">
        <v>1204.49</v>
      </c>
      <c r="C1407" s="10">
        <f t="shared" si="163"/>
        <v>2.1784681161510392E-2</v>
      </c>
      <c r="D1407" s="7">
        <v>0.19</v>
      </c>
      <c r="E1407">
        <f t="shared" si="161"/>
        <v>0.86</v>
      </c>
      <c r="F1407">
        <f t="shared" si="162"/>
        <v>0.19</v>
      </c>
      <c r="G1407" s="27">
        <f t="shared" si="164"/>
        <v>0</v>
      </c>
      <c r="H1407" s="9">
        <f t="shared" si="160"/>
        <v>2.1784681161510392E-2</v>
      </c>
      <c r="I1407" s="9">
        <f t="shared" si="165"/>
        <v>0</v>
      </c>
      <c r="J1407" s="9">
        <f t="shared" si="166"/>
        <v>0</v>
      </c>
      <c r="K1407" s="9">
        <f t="shared" si="167"/>
        <v>0</v>
      </c>
    </row>
    <row r="1408" spans="1:11" x14ac:dyDescent="0.3">
      <c r="A1408" s="1">
        <v>40767</v>
      </c>
      <c r="B1408" s="2">
        <v>1192.76</v>
      </c>
      <c r="C1408" s="10">
        <f t="shared" si="163"/>
        <v>-9.7385615488713214E-3</v>
      </c>
      <c r="D1408" s="7">
        <v>0.2</v>
      </c>
      <c r="E1408">
        <f t="shared" si="161"/>
        <v>0.86</v>
      </c>
      <c r="F1408">
        <f t="shared" si="162"/>
        <v>0.19</v>
      </c>
      <c r="G1408" s="27">
        <f t="shared" si="164"/>
        <v>1.4925373134328374E-2</v>
      </c>
      <c r="H1408" s="9">
        <f t="shared" ref="H1408:H1471" si="168">IF(G1408&lt;H$2,C1408,0)</f>
        <v>-9.7385615488713214E-3</v>
      </c>
      <c r="I1408" s="9">
        <f t="shared" si="165"/>
        <v>0</v>
      </c>
      <c r="J1408" s="9">
        <f t="shared" si="166"/>
        <v>0</v>
      </c>
      <c r="K1408" s="9">
        <f t="shared" si="167"/>
        <v>0</v>
      </c>
    </row>
    <row r="1409" spans="1:11" x14ac:dyDescent="0.3">
      <c r="A1409" s="1">
        <v>40770</v>
      </c>
      <c r="B1409" s="2">
        <v>1193.8900000000001</v>
      </c>
      <c r="C1409" s="10">
        <f t="shared" si="163"/>
        <v>9.4738254133279888E-4</v>
      </c>
      <c r="D1409" s="7">
        <v>0.19</v>
      </c>
      <c r="E1409">
        <f t="shared" si="161"/>
        <v>0.85</v>
      </c>
      <c r="F1409">
        <f t="shared" si="162"/>
        <v>0.19</v>
      </c>
      <c r="G1409" s="27">
        <f t="shared" si="164"/>
        <v>0</v>
      </c>
      <c r="H1409" s="9">
        <f t="shared" si="168"/>
        <v>9.4738254133279888E-4</v>
      </c>
      <c r="I1409" s="9">
        <f t="shared" si="165"/>
        <v>0</v>
      </c>
      <c r="J1409" s="9">
        <f t="shared" si="166"/>
        <v>0</v>
      </c>
      <c r="K1409" s="9">
        <f t="shared" si="167"/>
        <v>0</v>
      </c>
    </row>
    <row r="1410" spans="1:11" x14ac:dyDescent="0.3">
      <c r="A1410" s="1">
        <v>40771</v>
      </c>
      <c r="B1410" s="2">
        <v>1140.6500000000001</v>
      </c>
      <c r="C1410" s="10">
        <f t="shared" si="163"/>
        <v>-4.4593723039811045E-2</v>
      </c>
      <c r="D1410" s="7">
        <v>0.2</v>
      </c>
      <c r="E1410">
        <f t="shared" ref="E1410:E1473" si="169">MAX(D1285:D1410)</f>
        <v>0.85</v>
      </c>
      <c r="F1410">
        <f t="shared" ref="F1410:F1473" si="170">MIN(D1285:D1410)</f>
        <v>0.19</v>
      </c>
      <c r="G1410" s="27">
        <f t="shared" si="164"/>
        <v>1.5151515151515168E-2</v>
      </c>
      <c r="H1410" s="9">
        <f t="shared" si="168"/>
        <v>-4.4593723039811045E-2</v>
      </c>
      <c r="I1410" s="9">
        <f t="shared" si="165"/>
        <v>0</v>
      </c>
      <c r="J1410" s="9">
        <f t="shared" si="166"/>
        <v>0</v>
      </c>
      <c r="K1410" s="9">
        <f t="shared" si="167"/>
        <v>0</v>
      </c>
    </row>
    <row r="1411" spans="1:11" x14ac:dyDescent="0.3">
      <c r="A1411" s="1">
        <v>40772</v>
      </c>
      <c r="B1411" s="2">
        <v>1123.53</v>
      </c>
      <c r="C1411" s="10">
        <f t="shared" si="163"/>
        <v>-1.5008986104414252E-2</v>
      </c>
      <c r="D1411" s="7">
        <v>0.19</v>
      </c>
      <c r="E1411">
        <f t="shared" si="169"/>
        <v>0.85</v>
      </c>
      <c r="F1411">
        <f t="shared" si="170"/>
        <v>0.19</v>
      </c>
      <c r="G1411" s="27">
        <f t="shared" si="164"/>
        <v>0</v>
      </c>
      <c r="H1411" s="9">
        <f t="shared" si="168"/>
        <v>-1.5008986104414252E-2</v>
      </c>
      <c r="I1411" s="9">
        <f t="shared" si="165"/>
        <v>0</v>
      </c>
      <c r="J1411" s="9">
        <f t="shared" si="166"/>
        <v>0</v>
      </c>
      <c r="K1411" s="9">
        <f t="shared" si="167"/>
        <v>0</v>
      </c>
    </row>
    <row r="1412" spans="1:11" x14ac:dyDescent="0.3">
      <c r="A1412" s="1">
        <v>40773</v>
      </c>
      <c r="B1412" s="2">
        <v>1123.82</v>
      </c>
      <c r="C1412" s="10">
        <f t="shared" si="163"/>
        <v>2.5811504810727229E-4</v>
      </c>
      <c r="D1412" s="7">
        <v>0.2</v>
      </c>
      <c r="E1412">
        <f t="shared" si="169"/>
        <v>0.85</v>
      </c>
      <c r="F1412">
        <f t="shared" si="170"/>
        <v>0.19</v>
      </c>
      <c r="G1412" s="27">
        <f t="shared" si="164"/>
        <v>1.5151515151515168E-2</v>
      </c>
      <c r="H1412" s="9">
        <f t="shared" si="168"/>
        <v>2.5811504810727229E-4</v>
      </c>
      <c r="I1412" s="9">
        <f t="shared" si="165"/>
        <v>0</v>
      </c>
      <c r="J1412" s="9">
        <f t="shared" si="166"/>
        <v>0</v>
      </c>
      <c r="K1412" s="9">
        <f t="shared" si="167"/>
        <v>0</v>
      </c>
    </row>
    <row r="1413" spans="1:11" x14ac:dyDescent="0.3">
      <c r="A1413" s="1">
        <v>40774</v>
      </c>
      <c r="B1413" s="2">
        <v>1162.3499999999999</v>
      </c>
      <c r="C1413" s="10">
        <f t="shared" si="163"/>
        <v>3.4284849886992555E-2</v>
      </c>
      <c r="D1413" s="7">
        <v>0.2</v>
      </c>
      <c r="E1413">
        <f t="shared" si="169"/>
        <v>0.85</v>
      </c>
      <c r="F1413">
        <f t="shared" si="170"/>
        <v>0.19</v>
      </c>
      <c r="G1413" s="27">
        <f t="shared" si="164"/>
        <v>1.5151515151515168E-2</v>
      </c>
      <c r="H1413" s="9">
        <f t="shared" si="168"/>
        <v>3.4284849886992555E-2</v>
      </c>
      <c r="I1413" s="9">
        <f t="shared" si="165"/>
        <v>0</v>
      </c>
      <c r="J1413" s="9">
        <f t="shared" si="166"/>
        <v>0</v>
      </c>
      <c r="K1413" s="9">
        <f t="shared" si="167"/>
        <v>0</v>
      </c>
    </row>
    <row r="1414" spans="1:11" x14ac:dyDescent="0.3">
      <c r="A1414" s="1">
        <v>40777</v>
      </c>
      <c r="B1414" s="2">
        <v>1177.5999999999999</v>
      </c>
      <c r="C1414" s="10">
        <f t="shared" ref="C1414:C1477" si="171">(B1414-B1413)/B1413</f>
        <v>1.3119972469565967E-2</v>
      </c>
      <c r="D1414" s="7">
        <v>0.22</v>
      </c>
      <c r="E1414">
        <f t="shared" si="169"/>
        <v>0.85</v>
      </c>
      <c r="F1414">
        <f t="shared" si="170"/>
        <v>0.19</v>
      </c>
      <c r="G1414" s="27">
        <f t="shared" si="164"/>
        <v>4.5454545454545456E-2</v>
      </c>
      <c r="H1414" s="9">
        <f t="shared" si="168"/>
        <v>1.3119972469565967E-2</v>
      </c>
      <c r="I1414" s="9">
        <f t="shared" si="165"/>
        <v>0</v>
      </c>
      <c r="J1414" s="9">
        <f t="shared" si="166"/>
        <v>0</v>
      </c>
      <c r="K1414" s="9">
        <f t="shared" si="167"/>
        <v>0</v>
      </c>
    </row>
    <row r="1415" spans="1:11" x14ac:dyDescent="0.3">
      <c r="A1415" s="1">
        <v>40778</v>
      </c>
      <c r="B1415" s="2">
        <v>1159.27</v>
      </c>
      <c r="C1415" s="10">
        <f t="shared" si="171"/>
        <v>-1.556555706521733E-2</v>
      </c>
      <c r="D1415" s="7">
        <v>0.22</v>
      </c>
      <c r="E1415">
        <f t="shared" si="169"/>
        <v>0.85</v>
      </c>
      <c r="F1415">
        <f t="shared" si="170"/>
        <v>0.19</v>
      </c>
      <c r="G1415" s="27">
        <f t="shared" si="164"/>
        <v>4.5454545454545456E-2</v>
      </c>
      <c r="H1415" s="9">
        <f t="shared" si="168"/>
        <v>-1.556555706521733E-2</v>
      </c>
      <c r="I1415" s="9">
        <f t="shared" si="165"/>
        <v>0</v>
      </c>
      <c r="J1415" s="9">
        <f t="shared" si="166"/>
        <v>0</v>
      </c>
      <c r="K1415" s="9">
        <f t="shared" si="167"/>
        <v>0</v>
      </c>
    </row>
    <row r="1416" spans="1:11" x14ac:dyDescent="0.3">
      <c r="A1416" s="1">
        <v>40779</v>
      </c>
      <c r="B1416" s="2">
        <v>1176.8</v>
      </c>
      <c r="C1416" s="10">
        <f t="shared" si="171"/>
        <v>1.5121585135473162E-2</v>
      </c>
      <c r="D1416" s="7">
        <v>0.23</v>
      </c>
      <c r="E1416">
        <f t="shared" si="169"/>
        <v>0.85</v>
      </c>
      <c r="F1416">
        <f t="shared" si="170"/>
        <v>0.19</v>
      </c>
      <c r="G1416" s="27">
        <f t="shared" si="164"/>
        <v>6.0606060606060629E-2</v>
      </c>
      <c r="H1416" s="9">
        <f t="shared" si="168"/>
        <v>1.5121585135473162E-2</v>
      </c>
      <c r="I1416" s="9">
        <f t="shared" si="165"/>
        <v>0</v>
      </c>
      <c r="J1416" s="9">
        <f t="shared" si="166"/>
        <v>0</v>
      </c>
      <c r="K1416" s="9">
        <f t="shared" si="167"/>
        <v>0</v>
      </c>
    </row>
    <row r="1417" spans="1:11" x14ac:dyDescent="0.3">
      <c r="A1417" s="1">
        <v>40780</v>
      </c>
      <c r="B1417" s="2">
        <v>1210.08</v>
      </c>
      <c r="C1417" s="10">
        <f t="shared" si="171"/>
        <v>2.8280081577158375E-2</v>
      </c>
      <c r="D1417" s="7">
        <v>0.22</v>
      </c>
      <c r="E1417">
        <f t="shared" si="169"/>
        <v>0.85</v>
      </c>
      <c r="F1417">
        <f t="shared" si="170"/>
        <v>0.19</v>
      </c>
      <c r="G1417" s="27">
        <f t="shared" si="164"/>
        <v>4.5454545454545456E-2</v>
      </c>
      <c r="H1417" s="9">
        <f t="shared" si="168"/>
        <v>2.8280081577158375E-2</v>
      </c>
      <c r="I1417" s="9">
        <f t="shared" si="165"/>
        <v>0</v>
      </c>
      <c r="J1417" s="9">
        <f t="shared" si="166"/>
        <v>0</v>
      </c>
      <c r="K1417" s="9">
        <f t="shared" si="167"/>
        <v>0</v>
      </c>
    </row>
    <row r="1418" spans="1:11" x14ac:dyDescent="0.3">
      <c r="A1418" s="1">
        <v>40784</v>
      </c>
      <c r="B1418" s="2">
        <v>1212.92</v>
      </c>
      <c r="C1418" s="10">
        <f t="shared" si="171"/>
        <v>2.3469522676187902E-3</v>
      </c>
      <c r="D1418" s="7">
        <v>0.2</v>
      </c>
      <c r="E1418">
        <f t="shared" si="169"/>
        <v>0.85</v>
      </c>
      <c r="F1418">
        <f t="shared" si="170"/>
        <v>0.19</v>
      </c>
      <c r="G1418" s="27">
        <f t="shared" si="164"/>
        <v>1.5151515151515168E-2</v>
      </c>
      <c r="H1418" s="9">
        <f t="shared" si="168"/>
        <v>2.3469522676187902E-3</v>
      </c>
      <c r="I1418" s="9">
        <f t="shared" si="165"/>
        <v>0</v>
      </c>
      <c r="J1418" s="9">
        <f t="shared" si="166"/>
        <v>0</v>
      </c>
      <c r="K1418" s="9">
        <f t="shared" si="167"/>
        <v>0</v>
      </c>
    </row>
    <row r="1419" spans="1:11" x14ac:dyDescent="0.3">
      <c r="A1419" s="1">
        <v>40785</v>
      </c>
      <c r="B1419" s="2">
        <v>1218.8900000000001</v>
      </c>
      <c r="C1419" s="10">
        <f t="shared" si="171"/>
        <v>4.9220063977838827E-3</v>
      </c>
      <c r="D1419" s="7">
        <v>0.2</v>
      </c>
      <c r="E1419">
        <f t="shared" si="169"/>
        <v>0.85</v>
      </c>
      <c r="F1419">
        <f t="shared" si="170"/>
        <v>0.19</v>
      </c>
      <c r="G1419" s="27">
        <f t="shared" si="164"/>
        <v>1.5151515151515168E-2</v>
      </c>
      <c r="H1419" s="9">
        <f t="shared" si="168"/>
        <v>4.9220063977838827E-3</v>
      </c>
      <c r="I1419" s="9">
        <f t="shared" si="165"/>
        <v>0</v>
      </c>
      <c r="J1419" s="9">
        <f t="shared" si="166"/>
        <v>0</v>
      </c>
      <c r="K1419" s="9">
        <f t="shared" si="167"/>
        <v>0</v>
      </c>
    </row>
    <row r="1420" spans="1:11" x14ac:dyDescent="0.3">
      <c r="A1420" s="1">
        <v>40786</v>
      </c>
      <c r="B1420" s="2">
        <v>1204.42</v>
      </c>
      <c r="C1420" s="10">
        <f t="shared" si="171"/>
        <v>-1.1871456817268191E-2</v>
      </c>
      <c r="D1420" s="7">
        <v>0.2</v>
      </c>
      <c r="E1420">
        <f t="shared" si="169"/>
        <v>0.85</v>
      </c>
      <c r="F1420">
        <f t="shared" si="170"/>
        <v>0.19</v>
      </c>
      <c r="G1420" s="27">
        <f t="shared" si="164"/>
        <v>1.5151515151515168E-2</v>
      </c>
      <c r="H1420" s="9">
        <f t="shared" si="168"/>
        <v>-1.1871456817268191E-2</v>
      </c>
      <c r="I1420" s="9">
        <f t="shared" si="165"/>
        <v>0</v>
      </c>
      <c r="J1420" s="9">
        <f t="shared" si="166"/>
        <v>0</v>
      </c>
      <c r="K1420" s="9">
        <f t="shared" si="167"/>
        <v>0</v>
      </c>
    </row>
    <row r="1421" spans="1:11" x14ac:dyDescent="0.3">
      <c r="A1421" s="1">
        <v>40787</v>
      </c>
      <c r="B1421" s="2">
        <v>1173.97</v>
      </c>
      <c r="C1421" s="10">
        <f t="shared" si="171"/>
        <v>-2.5281878414506603E-2</v>
      </c>
      <c r="D1421" s="7">
        <v>0.19</v>
      </c>
      <c r="E1421">
        <f t="shared" si="169"/>
        <v>0.85</v>
      </c>
      <c r="F1421">
        <f t="shared" si="170"/>
        <v>0.19</v>
      </c>
      <c r="G1421" s="27">
        <f t="shared" si="164"/>
        <v>0</v>
      </c>
      <c r="H1421" s="9">
        <f t="shared" si="168"/>
        <v>-2.5281878414506603E-2</v>
      </c>
      <c r="I1421" s="9">
        <f t="shared" si="165"/>
        <v>0</v>
      </c>
      <c r="J1421" s="9">
        <f t="shared" si="166"/>
        <v>0</v>
      </c>
      <c r="K1421" s="9">
        <f t="shared" si="167"/>
        <v>0</v>
      </c>
    </row>
    <row r="1422" spans="1:11" x14ac:dyDescent="0.3">
      <c r="A1422" s="1">
        <v>40788</v>
      </c>
      <c r="B1422" s="2">
        <v>1165.24</v>
      </c>
      <c r="C1422" s="10">
        <f t="shared" si="171"/>
        <v>-7.4363058681227098E-3</v>
      </c>
      <c r="D1422" s="7">
        <v>0.2</v>
      </c>
      <c r="E1422">
        <f t="shared" si="169"/>
        <v>0.85</v>
      </c>
      <c r="F1422">
        <f t="shared" si="170"/>
        <v>0.19</v>
      </c>
      <c r="G1422" s="27">
        <f t="shared" si="164"/>
        <v>1.5151515151515168E-2</v>
      </c>
      <c r="H1422" s="9">
        <f t="shared" si="168"/>
        <v>-7.4363058681227098E-3</v>
      </c>
      <c r="I1422" s="9">
        <f t="shared" si="165"/>
        <v>0</v>
      </c>
      <c r="J1422" s="9">
        <f t="shared" si="166"/>
        <v>0</v>
      </c>
      <c r="K1422" s="9">
        <f t="shared" si="167"/>
        <v>0</v>
      </c>
    </row>
    <row r="1423" spans="1:11" x14ac:dyDescent="0.3">
      <c r="A1423" s="1">
        <v>40791</v>
      </c>
      <c r="B1423" s="2">
        <v>1198.6199999999999</v>
      </c>
      <c r="C1423" s="10">
        <f t="shared" si="171"/>
        <v>2.8646459098554702E-2</v>
      </c>
      <c r="D1423" s="7">
        <v>0.2</v>
      </c>
      <c r="E1423">
        <f t="shared" si="169"/>
        <v>0.85</v>
      </c>
      <c r="F1423">
        <f t="shared" si="170"/>
        <v>0.19</v>
      </c>
      <c r="G1423" s="27">
        <f t="shared" si="164"/>
        <v>1.5151515151515168E-2</v>
      </c>
      <c r="H1423" s="9">
        <f t="shared" si="168"/>
        <v>2.8646459098554702E-2</v>
      </c>
      <c r="I1423" s="9">
        <f t="shared" si="165"/>
        <v>0</v>
      </c>
      <c r="J1423" s="9">
        <f t="shared" si="166"/>
        <v>0</v>
      </c>
      <c r="K1423" s="9">
        <f t="shared" si="167"/>
        <v>0</v>
      </c>
    </row>
    <row r="1424" spans="1:11" x14ac:dyDescent="0.3">
      <c r="A1424" s="1">
        <v>40792</v>
      </c>
      <c r="B1424" s="2">
        <v>1185.9000000000001</v>
      </c>
      <c r="C1424" s="10">
        <f t="shared" si="171"/>
        <v>-1.061220403463967E-2</v>
      </c>
      <c r="D1424" s="7">
        <v>0.21</v>
      </c>
      <c r="E1424">
        <f t="shared" si="169"/>
        <v>0.85</v>
      </c>
      <c r="F1424">
        <f t="shared" si="170"/>
        <v>0.19</v>
      </c>
      <c r="G1424" s="27">
        <f t="shared" si="164"/>
        <v>3.030303030303029E-2</v>
      </c>
      <c r="H1424" s="9">
        <f t="shared" si="168"/>
        <v>-1.061220403463967E-2</v>
      </c>
      <c r="I1424" s="9">
        <f t="shared" si="165"/>
        <v>0</v>
      </c>
      <c r="J1424" s="9">
        <f t="shared" si="166"/>
        <v>0</v>
      </c>
      <c r="K1424" s="9">
        <f t="shared" si="167"/>
        <v>0</v>
      </c>
    </row>
    <row r="1425" spans="1:11" x14ac:dyDescent="0.3">
      <c r="A1425" s="1">
        <v>40793</v>
      </c>
      <c r="B1425" s="2">
        <v>1154.23</v>
      </c>
      <c r="C1425" s="10">
        <f t="shared" si="171"/>
        <v>-2.6705455771987581E-2</v>
      </c>
      <c r="D1425" s="7">
        <v>0.21</v>
      </c>
      <c r="E1425">
        <f t="shared" si="169"/>
        <v>0.85</v>
      </c>
      <c r="F1425">
        <f t="shared" si="170"/>
        <v>0.19</v>
      </c>
      <c r="G1425" s="27">
        <f t="shared" si="164"/>
        <v>3.030303030303029E-2</v>
      </c>
      <c r="H1425" s="9">
        <f t="shared" si="168"/>
        <v>-2.6705455771987581E-2</v>
      </c>
      <c r="I1425" s="9">
        <f t="shared" si="165"/>
        <v>0</v>
      </c>
      <c r="J1425" s="9">
        <f t="shared" si="166"/>
        <v>0</v>
      </c>
      <c r="K1425" s="9">
        <f t="shared" si="167"/>
        <v>0</v>
      </c>
    </row>
    <row r="1426" spans="1:11" x14ac:dyDescent="0.3">
      <c r="A1426" s="1">
        <v>40794</v>
      </c>
      <c r="B1426" s="2">
        <v>1162.27</v>
      </c>
      <c r="C1426" s="10">
        <f t="shared" si="171"/>
        <v>6.9656827495386221E-3</v>
      </c>
      <c r="D1426" s="7">
        <v>0.19</v>
      </c>
      <c r="E1426">
        <f t="shared" si="169"/>
        <v>0.85</v>
      </c>
      <c r="F1426">
        <f t="shared" si="170"/>
        <v>0.19</v>
      </c>
      <c r="G1426" s="27">
        <f t="shared" si="164"/>
        <v>0</v>
      </c>
      <c r="H1426" s="9">
        <f t="shared" si="168"/>
        <v>6.9656827495386221E-3</v>
      </c>
      <c r="I1426" s="9">
        <f t="shared" si="165"/>
        <v>0</v>
      </c>
      <c r="J1426" s="9">
        <f t="shared" si="166"/>
        <v>0</v>
      </c>
      <c r="K1426" s="9">
        <f t="shared" si="167"/>
        <v>0</v>
      </c>
    </row>
    <row r="1427" spans="1:11" x14ac:dyDescent="0.3">
      <c r="A1427" s="1">
        <v>40795</v>
      </c>
      <c r="B1427" s="2">
        <v>1172.8699999999999</v>
      </c>
      <c r="C1427" s="10">
        <f t="shared" si="171"/>
        <v>9.1200839736033015E-3</v>
      </c>
      <c r="D1427" s="7">
        <v>0.17</v>
      </c>
      <c r="E1427">
        <f t="shared" si="169"/>
        <v>0.85</v>
      </c>
      <c r="F1427">
        <f t="shared" si="170"/>
        <v>0.17</v>
      </c>
      <c r="G1427" s="27">
        <f t="shared" si="164"/>
        <v>0</v>
      </c>
      <c r="H1427" s="9">
        <f t="shared" si="168"/>
        <v>9.1200839736033015E-3</v>
      </c>
      <c r="I1427" s="9">
        <f t="shared" si="165"/>
        <v>0</v>
      </c>
      <c r="J1427" s="9">
        <f t="shared" si="166"/>
        <v>0</v>
      </c>
      <c r="K1427" s="9">
        <f t="shared" si="167"/>
        <v>0</v>
      </c>
    </row>
    <row r="1428" spans="1:11" x14ac:dyDescent="0.3">
      <c r="A1428" s="1">
        <v>40798</v>
      </c>
      <c r="B1428" s="2">
        <v>1188.68</v>
      </c>
      <c r="C1428" s="10">
        <f t="shared" si="171"/>
        <v>1.3479754789533515E-2</v>
      </c>
      <c r="D1428" s="7">
        <v>0.21</v>
      </c>
      <c r="E1428">
        <f t="shared" si="169"/>
        <v>0.85</v>
      </c>
      <c r="F1428">
        <f t="shared" si="170"/>
        <v>0.17</v>
      </c>
      <c r="G1428" s="27">
        <f t="shared" si="164"/>
        <v>5.8823529411764684E-2</v>
      </c>
      <c r="H1428" s="9">
        <f t="shared" si="168"/>
        <v>1.3479754789533515E-2</v>
      </c>
      <c r="I1428" s="9">
        <f t="shared" si="165"/>
        <v>0</v>
      </c>
      <c r="J1428" s="9">
        <f t="shared" si="166"/>
        <v>0</v>
      </c>
      <c r="K1428" s="9">
        <f t="shared" si="167"/>
        <v>0</v>
      </c>
    </row>
    <row r="1429" spans="1:11" x14ac:dyDescent="0.3">
      <c r="A1429" s="1">
        <v>40799</v>
      </c>
      <c r="B1429" s="2">
        <v>1209.1099999999999</v>
      </c>
      <c r="C1429" s="10">
        <f t="shared" si="171"/>
        <v>1.7187131944677993E-2</v>
      </c>
      <c r="D1429" s="7">
        <v>0.21</v>
      </c>
      <c r="E1429">
        <f t="shared" si="169"/>
        <v>0.85</v>
      </c>
      <c r="F1429">
        <f t="shared" si="170"/>
        <v>0.17</v>
      </c>
      <c r="G1429" s="27">
        <f t="shared" si="164"/>
        <v>5.8823529411764684E-2</v>
      </c>
      <c r="H1429" s="9">
        <f t="shared" si="168"/>
        <v>1.7187131944677993E-2</v>
      </c>
      <c r="I1429" s="9">
        <f t="shared" si="165"/>
        <v>0</v>
      </c>
      <c r="J1429" s="9">
        <f t="shared" si="166"/>
        <v>0</v>
      </c>
      <c r="K1429" s="9">
        <f t="shared" si="167"/>
        <v>0</v>
      </c>
    </row>
    <row r="1430" spans="1:11" x14ac:dyDescent="0.3">
      <c r="A1430" s="1">
        <v>40800</v>
      </c>
      <c r="B1430" s="2">
        <v>1216.01</v>
      </c>
      <c r="C1430" s="10">
        <f t="shared" si="171"/>
        <v>5.7066768118699636E-3</v>
      </c>
      <c r="D1430" s="7">
        <v>0.19</v>
      </c>
      <c r="E1430">
        <f t="shared" si="169"/>
        <v>0.85</v>
      </c>
      <c r="F1430">
        <f t="shared" si="170"/>
        <v>0.17</v>
      </c>
      <c r="G1430" s="27">
        <f t="shared" si="164"/>
        <v>2.9411764705882342E-2</v>
      </c>
      <c r="H1430" s="9">
        <f t="shared" si="168"/>
        <v>5.7066768118699636E-3</v>
      </c>
      <c r="I1430" s="9">
        <f t="shared" si="165"/>
        <v>0</v>
      </c>
      <c r="J1430" s="9">
        <f t="shared" si="166"/>
        <v>0</v>
      </c>
      <c r="K1430" s="9">
        <f t="shared" si="167"/>
        <v>0</v>
      </c>
    </row>
    <row r="1431" spans="1:11" x14ac:dyDescent="0.3">
      <c r="A1431" s="1">
        <v>40801</v>
      </c>
      <c r="B1431" s="2">
        <v>1204.0899999999999</v>
      </c>
      <c r="C1431" s="10">
        <f t="shared" si="171"/>
        <v>-9.8025509658638283E-3</v>
      </c>
      <c r="D1431" s="7">
        <v>0.21</v>
      </c>
      <c r="E1431">
        <f t="shared" si="169"/>
        <v>0.85</v>
      </c>
      <c r="F1431">
        <f t="shared" si="170"/>
        <v>0.17</v>
      </c>
      <c r="G1431" s="27">
        <f t="shared" si="164"/>
        <v>5.8823529411764684E-2</v>
      </c>
      <c r="H1431" s="9">
        <f t="shared" si="168"/>
        <v>-9.8025509658638283E-3</v>
      </c>
      <c r="I1431" s="9">
        <f t="shared" si="165"/>
        <v>0</v>
      </c>
      <c r="J1431" s="9">
        <f t="shared" si="166"/>
        <v>0</v>
      </c>
      <c r="K1431" s="9">
        <f t="shared" si="167"/>
        <v>0</v>
      </c>
    </row>
    <row r="1432" spans="1:11" x14ac:dyDescent="0.3">
      <c r="A1432" s="1">
        <v>40802</v>
      </c>
      <c r="B1432" s="2">
        <v>1202.0899999999999</v>
      </c>
      <c r="C1432" s="10">
        <f t="shared" si="171"/>
        <v>-1.6610054065725984E-3</v>
      </c>
      <c r="D1432" s="7">
        <v>0.18</v>
      </c>
      <c r="E1432">
        <f t="shared" si="169"/>
        <v>0.85</v>
      </c>
      <c r="F1432">
        <f t="shared" si="170"/>
        <v>0.17</v>
      </c>
      <c r="G1432" s="27">
        <f t="shared" si="164"/>
        <v>1.470588235294115E-2</v>
      </c>
      <c r="H1432" s="9">
        <f t="shared" si="168"/>
        <v>-1.6610054065725984E-3</v>
      </c>
      <c r="I1432" s="9">
        <f t="shared" si="165"/>
        <v>0</v>
      </c>
      <c r="J1432" s="9">
        <f t="shared" si="166"/>
        <v>0</v>
      </c>
      <c r="K1432" s="9">
        <f t="shared" si="167"/>
        <v>0</v>
      </c>
    </row>
    <row r="1433" spans="1:11" x14ac:dyDescent="0.3">
      <c r="A1433" s="1">
        <v>40805</v>
      </c>
      <c r="B1433" s="2">
        <v>1166.76</v>
      </c>
      <c r="C1433" s="10">
        <f t="shared" si="171"/>
        <v>-2.939047825038053E-2</v>
      </c>
      <c r="D1433" s="7">
        <v>0.16</v>
      </c>
      <c r="E1433">
        <f t="shared" si="169"/>
        <v>0.85</v>
      </c>
      <c r="F1433">
        <f t="shared" si="170"/>
        <v>0.16</v>
      </c>
      <c r="G1433" s="27">
        <f t="shared" si="164"/>
        <v>0</v>
      </c>
      <c r="H1433" s="9">
        <f t="shared" si="168"/>
        <v>-2.939047825038053E-2</v>
      </c>
      <c r="I1433" s="9">
        <f t="shared" si="165"/>
        <v>0</v>
      </c>
      <c r="J1433" s="9">
        <f t="shared" si="166"/>
        <v>0</v>
      </c>
      <c r="K1433" s="9">
        <f t="shared" si="167"/>
        <v>0</v>
      </c>
    </row>
    <row r="1434" spans="1:11" x14ac:dyDescent="0.3">
      <c r="A1434" s="1">
        <v>40806</v>
      </c>
      <c r="B1434" s="2">
        <v>1129.56</v>
      </c>
      <c r="C1434" s="10">
        <f t="shared" si="171"/>
        <v>-3.1883163632623716E-2</v>
      </c>
      <c r="D1434" s="7">
        <v>0.18</v>
      </c>
      <c r="E1434">
        <f t="shared" si="169"/>
        <v>0.85</v>
      </c>
      <c r="F1434">
        <f t="shared" si="170"/>
        <v>0.16</v>
      </c>
      <c r="G1434" s="27">
        <f t="shared" si="164"/>
        <v>2.8985507246376798E-2</v>
      </c>
      <c r="H1434" s="9">
        <f t="shared" si="168"/>
        <v>-3.1883163632623716E-2</v>
      </c>
      <c r="I1434" s="9">
        <f t="shared" si="165"/>
        <v>0</v>
      </c>
      <c r="J1434" s="9">
        <f t="shared" si="166"/>
        <v>0</v>
      </c>
      <c r="K1434" s="9">
        <f t="shared" si="167"/>
        <v>0</v>
      </c>
    </row>
    <row r="1435" spans="1:11" x14ac:dyDescent="0.3">
      <c r="A1435" s="1">
        <v>40807</v>
      </c>
      <c r="B1435" s="2">
        <v>1136.43</v>
      </c>
      <c r="C1435" s="10">
        <f t="shared" si="171"/>
        <v>6.0820142356316784E-3</v>
      </c>
      <c r="D1435" s="7">
        <v>0.21</v>
      </c>
      <c r="E1435">
        <f t="shared" si="169"/>
        <v>0.85</v>
      </c>
      <c r="F1435">
        <f t="shared" si="170"/>
        <v>0.16</v>
      </c>
      <c r="G1435" s="27">
        <f t="shared" si="164"/>
        <v>7.2463768115942018E-2</v>
      </c>
      <c r="H1435" s="9">
        <f t="shared" si="168"/>
        <v>6.0820142356316784E-3</v>
      </c>
      <c r="I1435" s="9">
        <f t="shared" si="165"/>
        <v>0</v>
      </c>
      <c r="J1435" s="9">
        <f t="shared" si="166"/>
        <v>0</v>
      </c>
      <c r="K1435" s="9">
        <f t="shared" si="167"/>
        <v>0</v>
      </c>
    </row>
    <row r="1436" spans="1:11" x14ac:dyDescent="0.3">
      <c r="A1436" s="1">
        <v>40808</v>
      </c>
      <c r="B1436" s="2">
        <v>1162.95</v>
      </c>
      <c r="C1436" s="10">
        <f t="shared" si="171"/>
        <v>2.3336237163749621E-2</v>
      </c>
      <c r="D1436" s="7">
        <v>0.2</v>
      </c>
      <c r="E1436">
        <f t="shared" si="169"/>
        <v>0.85</v>
      </c>
      <c r="F1436">
        <f t="shared" si="170"/>
        <v>0.16</v>
      </c>
      <c r="G1436" s="27">
        <f t="shared" si="164"/>
        <v>5.7971014492753638E-2</v>
      </c>
      <c r="H1436" s="9">
        <f t="shared" si="168"/>
        <v>2.3336237163749621E-2</v>
      </c>
      <c r="I1436" s="9">
        <f t="shared" si="165"/>
        <v>0</v>
      </c>
      <c r="J1436" s="9">
        <f t="shared" si="166"/>
        <v>0</v>
      </c>
      <c r="K1436" s="9">
        <f t="shared" si="167"/>
        <v>0</v>
      </c>
    </row>
    <row r="1437" spans="1:11" x14ac:dyDescent="0.3">
      <c r="A1437" s="1">
        <v>40809</v>
      </c>
      <c r="B1437" s="2">
        <v>1175.3800000000001</v>
      </c>
      <c r="C1437" s="10">
        <f t="shared" si="171"/>
        <v>1.0688335698009426E-2</v>
      </c>
      <c r="D1437" s="7">
        <v>0.23</v>
      </c>
      <c r="E1437">
        <f t="shared" si="169"/>
        <v>0.85</v>
      </c>
      <c r="F1437">
        <f t="shared" si="170"/>
        <v>0.16</v>
      </c>
      <c r="G1437" s="27">
        <f t="shared" si="164"/>
        <v>0.10144927536231886</v>
      </c>
      <c r="H1437" s="9">
        <f t="shared" si="168"/>
        <v>1.0688335698009426E-2</v>
      </c>
      <c r="I1437" s="9">
        <f t="shared" si="165"/>
        <v>0</v>
      </c>
      <c r="J1437" s="9">
        <f t="shared" si="166"/>
        <v>0</v>
      </c>
      <c r="K1437" s="9">
        <f t="shared" si="167"/>
        <v>0</v>
      </c>
    </row>
    <row r="1438" spans="1:11" x14ac:dyDescent="0.3">
      <c r="A1438" s="1">
        <v>40812</v>
      </c>
      <c r="B1438" s="2">
        <v>1151.06</v>
      </c>
      <c r="C1438" s="10">
        <f t="shared" si="171"/>
        <v>-2.0691180724531778E-2</v>
      </c>
      <c r="D1438" s="7">
        <v>0.25</v>
      </c>
      <c r="E1438">
        <f t="shared" si="169"/>
        <v>0.85</v>
      </c>
      <c r="F1438">
        <f t="shared" si="170"/>
        <v>0.16</v>
      </c>
      <c r="G1438" s="27">
        <f t="shared" si="164"/>
        <v>0.13043478260869565</v>
      </c>
      <c r="H1438" s="9">
        <f t="shared" si="168"/>
        <v>-2.0691180724531778E-2</v>
      </c>
      <c r="I1438" s="9">
        <f t="shared" si="165"/>
        <v>0</v>
      </c>
      <c r="J1438" s="9">
        <f t="shared" si="166"/>
        <v>0</v>
      </c>
      <c r="K1438" s="9">
        <f t="shared" si="167"/>
        <v>0</v>
      </c>
    </row>
    <row r="1439" spans="1:11" x14ac:dyDescent="0.3">
      <c r="A1439" s="1">
        <v>40813</v>
      </c>
      <c r="B1439" s="2">
        <v>1160.4000000000001</v>
      </c>
      <c r="C1439" s="10">
        <f t="shared" si="171"/>
        <v>8.1142598995709563E-3</v>
      </c>
      <c r="D1439" s="7">
        <v>0.25</v>
      </c>
      <c r="E1439">
        <f t="shared" si="169"/>
        <v>0.85</v>
      </c>
      <c r="F1439">
        <f t="shared" si="170"/>
        <v>0.16</v>
      </c>
      <c r="G1439" s="27">
        <f t="shared" si="164"/>
        <v>0.13043478260869565</v>
      </c>
      <c r="H1439" s="9">
        <f t="shared" si="168"/>
        <v>8.1142598995709563E-3</v>
      </c>
      <c r="I1439" s="9">
        <f t="shared" si="165"/>
        <v>0</v>
      </c>
      <c r="J1439" s="9">
        <f t="shared" si="166"/>
        <v>0</v>
      </c>
      <c r="K1439" s="9">
        <f t="shared" si="167"/>
        <v>0</v>
      </c>
    </row>
    <row r="1440" spans="1:11" x14ac:dyDescent="0.3">
      <c r="A1440" s="1">
        <v>40814</v>
      </c>
      <c r="B1440" s="2">
        <v>1131.42</v>
      </c>
      <c r="C1440" s="10">
        <f t="shared" si="171"/>
        <v>-2.4974146845915215E-2</v>
      </c>
      <c r="D1440" s="7">
        <v>0.27</v>
      </c>
      <c r="E1440">
        <f t="shared" si="169"/>
        <v>0.85</v>
      </c>
      <c r="F1440">
        <f t="shared" si="170"/>
        <v>0.16</v>
      </c>
      <c r="G1440" s="27">
        <f t="shared" si="164"/>
        <v>0.15942028985507251</v>
      </c>
      <c r="H1440" s="9">
        <f t="shared" si="168"/>
        <v>-2.4974146845915215E-2</v>
      </c>
      <c r="I1440" s="9">
        <f t="shared" si="165"/>
        <v>0</v>
      </c>
      <c r="J1440" s="9">
        <f t="shared" si="166"/>
        <v>0</v>
      </c>
      <c r="K1440" s="9">
        <f t="shared" si="167"/>
        <v>0</v>
      </c>
    </row>
    <row r="1441" spans="1:11" x14ac:dyDescent="0.3">
      <c r="A1441" s="1">
        <v>40815</v>
      </c>
      <c r="B1441" s="2">
        <v>1099.23</v>
      </c>
      <c r="C1441" s="10">
        <f t="shared" si="171"/>
        <v>-2.8450973113432722E-2</v>
      </c>
      <c r="D1441" s="7">
        <v>0.27</v>
      </c>
      <c r="E1441">
        <f t="shared" si="169"/>
        <v>0.85</v>
      </c>
      <c r="F1441">
        <f t="shared" si="170"/>
        <v>0.16</v>
      </c>
      <c r="G1441" s="27">
        <f t="shared" si="164"/>
        <v>0.15942028985507251</v>
      </c>
      <c r="H1441" s="9">
        <f t="shared" si="168"/>
        <v>-2.8450973113432722E-2</v>
      </c>
      <c r="I1441" s="9">
        <f t="shared" si="165"/>
        <v>0</v>
      </c>
      <c r="J1441" s="9">
        <f t="shared" si="166"/>
        <v>0</v>
      </c>
      <c r="K1441" s="9">
        <f t="shared" si="167"/>
        <v>0</v>
      </c>
    </row>
    <row r="1442" spans="1:11" x14ac:dyDescent="0.3">
      <c r="A1442" s="1">
        <v>40816</v>
      </c>
      <c r="B1442" s="2">
        <v>1123.95</v>
      </c>
      <c r="C1442" s="10">
        <f t="shared" si="171"/>
        <v>2.2488469201168114E-2</v>
      </c>
      <c r="D1442" s="7">
        <v>0.25</v>
      </c>
      <c r="E1442">
        <f t="shared" si="169"/>
        <v>0.85</v>
      </c>
      <c r="F1442">
        <f t="shared" si="170"/>
        <v>0.16</v>
      </c>
      <c r="G1442" s="27">
        <f t="shared" si="164"/>
        <v>0.13043478260869565</v>
      </c>
      <c r="H1442" s="9">
        <f t="shared" si="168"/>
        <v>2.2488469201168114E-2</v>
      </c>
      <c r="I1442" s="9">
        <f t="shared" si="165"/>
        <v>0</v>
      </c>
      <c r="J1442" s="9">
        <f t="shared" si="166"/>
        <v>0</v>
      </c>
      <c r="K1442" s="9">
        <f t="shared" si="167"/>
        <v>0</v>
      </c>
    </row>
    <row r="1443" spans="1:11" x14ac:dyDescent="0.3">
      <c r="A1443" s="1">
        <v>40819</v>
      </c>
      <c r="B1443" s="2">
        <v>1144.03</v>
      </c>
      <c r="C1443" s="10">
        <f t="shared" si="171"/>
        <v>1.7865563414742582E-2</v>
      </c>
      <c r="D1443" s="7">
        <v>0.24</v>
      </c>
      <c r="E1443">
        <f t="shared" si="169"/>
        <v>0.85</v>
      </c>
      <c r="F1443">
        <f t="shared" si="170"/>
        <v>0.16</v>
      </c>
      <c r="G1443" s="27">
        <f t="shared" si="164"/>
        <v>0.11594202898550723</v>
      </c>
      <c r="H1443" s="9">
        <f t="shared" si="168"/>
        <v>1.7865563414742582E-2</v>
      </c>
      <c r="I1443" s="9">
        <f t="shared" si="165"/>
        <v>0</v>
      </c>
      <c r="J1443" s="9">
        <f t="shared" si="166"/>
        <v>0</v>
      </c>
      <c r="K1443" s="9">
        <f t="shared" si="167"/>
        <v>0</v>
      </c>
    </row>
    <row r="1444" spans="1:11" x14ac:dyDescent="0.3">
      <c r="A1444" s="1">
        <v>40820</v>
      </c>
      <c r="B1444" s="2">
        <v>1164.97</v>
      </c>
      <c r="C1444" s="10">
        <f t="shared" si="171"/>
        <v>1.8303715811648344E-2</v>
      </c>
      <c r="D1444" s="7">
        <v>0.25</v>
      </c>
      <c r="E1444">
        <f t="shared" si="169"/>
        <v>0.85</v>
      </c>
      <c r="F1444">
        <f t="shared" si="170"/>
        <v>0.16</v>
      </c>
      <c r="G1444" s="27">
        <f t="shared" si="164"/>
        <v>0.13043478260869565</v>
      </c>
      <c r="H1444" s="9">
        <f t="shared" si="168"/>
        <v>1.8303715811648344E-2</v>
      </c>
      <c r="I1444" s="9">
        <f t="shared" si="165"/>
        <v>0</v>
      </c>
      <c r="J1444" s="9">
        <f t="shared" si="166"/>
        <v>0</v>
      </c>
      <c r="K1444" s="9">
        <f t="shared" si="167"/>
        <v>0</v>
      </c>
    </row>
    <row r="1445" spans="1:11" x14ac:dyDescent="0.3">
      <c r="A1445" s="1">
        <v>40821</v>
      </c>
      <c r="B1445" s="2">
        <v>1155.46</v>
      </c>
      <c r="C1445" s="10">
        <f t="shared" si="171"/>
        <v>-8.163300342498082E-3</v>
      </c>
      <c r="D1445" s="7">
        <v>0.25</v>
      </c>
      <c r="E1445">
        <f t="shared" si="169"/>
        <v>0.85</v>
      </c>
      <c r="F1445">
        <f t="shared" si="170"/>
        <v>0.16</v>
      </c>
      <c r="G1445" s="27">
        <f t="shared" si="164"/>
        <v>0.13043478260869565</v>
      </c>
      <c r="H1445" s="9">
        <f t="shared" si="168"/>
        <v>-8.163300342498082E-3</v>
      </c>
      <c r="I1445" s="9">
        <f t="shared" si="165"/>
        <v>0</v>
      </c>
      <c r="J1445" s="9">
        <f t="shared" si="166"/>
        <v>0</v>
      </c>
      <c r="K1445" s="9">
        <f t="shared" si="167"/>
        <v>0</v>
      </c>
    </row>
    <row r="1446" spans="1:11" x14ac:dyDescent="0.3">
      <c r="A1446" s="1">
        <v>40822</v>
      </c>
      <c r="B1446" s="2">
        <v>1194.8900000000001</v>
      </c>
      <c r="C1446" s="10">
        <f t="shared" si="171"/>
        <v>3.4124937254426863E-2</v>
      </c>
      <c r="D1446" s="7">
        <v>0.28999999999999998</v>
      </c>
      <c r="E1446">
        <f t="shared" si="169"/>
        <v>0.85</v>
      </c>
      <c r="F1446">
        <f t="shared" si="170"/>
        <v>0.16</v>
      </c>
      <c r="G1446" s="27">
        <f t="shared" si="164"/>
        <v>0.18840579710144925</v>
      </c>
      <c r="H1446" s="9">
        <f t="shared" si="168"/>
        <v>3.4124937254426863E-2</v>
      </c>
      <c r="I1446" s="9">
        <f t="shared" si="165"/>
        <v>0</v>
      </c>
      <c r="J1446" s="9">
        <f t="shared" si="166"/>
        <v>0</v>
      </c>
      <c r="K1446" s="9">
        <f t="shared" si="167"/>
        <v>0</v>
      </c>
    </row>
    <row r="1447" spans="1:11" x14ac:dyDescent="0.3">
      <c r="A1447" s="1">
        <v>40823</v>
      </c>
      <c r="B1447" s="2">
        <v>1195.54</v>
      </c>
      <c r="C1447" s="10">
        <f t="shared" si="171"/>
        <v>5.4398312815394183E-4</v>
      </c>
      <c r="D1447" s="7">
        <v>0.3</v>
      </c>
      <c r="E1447">
        <f t="shared" si="169"/>
        <v>0.77</v>
      </c>
      <c r="F1447">
        <f t="shared" si="170"/>
        <v>0.16</v>
      </c>
      <c r="G1447" s="27">
        <f t="shared" si="164"/>
        <v>0.22950819672131145</v>
      </c>
      <c r="H1447" s="9">
        <f t="shared" si="168"/>
        <v>5.4398312815394183E-4</v>
      </c>
      <c r="I1447" s="9">
        <f t="shared" si="165"/>
        <v>0</v>
      </c>
      <c r="J1447" s="9">
        <f t="shared" si="166"/>
        <v>0</v>
      </c>
      <c r="K1447" s="9">
        <f t="shared" si="167"/>
        <v>0</v>
      </c>
    </row>
    <row r="1448" spans="1:11" x14ac:dyDescent="0.3">
      <c r="A1448" s="1">
        <v>40826</v>
      </c>
      <c r="B1448" s="2">
        <v>1207.25</v>
      </c>
      <c r="C1448" s="10">
        <f t="shared" si="171"/>
        <v>9.7947371062449082E-3</v>
      </c>
      <c r="D1448" s="7">
        <v>0.3</v>
      </c>
      <c r="E1448">
        <f t="shared" si="169"/>
        <v>0.77</v>
      </c>
      <c r="F1448">
        <f t="shared" si="170"/>
        <v>0.16</v>
      </c>
      <c r="G1448" s="27">
        <f t="shared" si="164"/>
        <v>0.22950819672131145</v>
      </c>
      <c r="H1448" s="9">
        <f t="shared" si="168"/>
        <v>9.7947371062449082E-3</v>
      </c>
      <c r="I1448" s="9">
        <f t="shared" si="165"/>
        <v>0</v>
      </c>
      <c r="J1448" s="9">
        <f t="shared" si="166"/>
        <v>0</v>
      </c>
      <c r="K1448" s="9">
        <f t="shared" si="167"/>
        <v>0</v>
      </c>
    </row>
    <row r="1449" spans="1:11" x14ac:dyDescent="0.3">
      <c r="A1449" s="1">
        <v>40827</v>
      </c>
      <c r="B1449" s="2">
        <v>1203.6600000000001</v>
      </c>
      <c r="C1449" s="10">
        <f t="shared" si="171"/>
        <v>-2.9737005591219034E-3</v>
      </c>
      <c r="D1449" s="7">
        <v>0.32</v>
      </c>
      <c r="E1449">
        <f t="shared" si="169"/>
        <v>0.77</v>
      </c>
      <c r="F1449">
        <f t="shared" si="170"/>
        <v>0.16</v>
      </c>
      <c r="G1449" s="27">
        <f t="shared" si="164"/>
        <v>0.26229508196721313</v>
      </c>
      <c r="H1449" s="9">
        <f t="shared" si="168"/>
        <v>0</v>
      </c>
      <c r="I1449" s="9">
        <f t="shared" si="165"/>
        <v>-2.9737005591219034E-3</v>
      </c>
      <c r="J1449" s="9">
        <f t="shared" si="166"/>
        <v>0</v>
      </c>
      <c r="K1449" s="9">
        <f t="shared" si="167"/>
        <v>0</v>
      </c>
    </row>
    <row r="1450" spans="1:11" x14ac:dyDescent="0.3">
      <c r="A1450" s="1">
        <v>40828</v>
      </c>
      <c r="B1450" s="2">
        <v>1224.58</v>
      </c>
      <c r="C1450" s="10">
        <f t="shared" si="171"/>
        <v>1.7380323347124475E-2</v>
      </c>
      <c r="D1450" s="7">
        <v>0.28999999999999998</v>
      </c>
      <c r="E1450">
        <f t="shared" si="169"/>
        <v>0.69</v>
      </c>
      <c r="F1450">
        <f t="shared" si="170"/>
        <v>0.16</v>
      </c>
      <c r="G1450" s="27">
        <f t="shared" si="164"/>
        <v>0.24528301886792453</v>
      </c>
      <c r="H1450" s="9">
        <f t="shared" si="168"/>
        <v>1.7380323347124475E-2</v>
      </c>
      <c r="I1450" s="9">
        <f t="shared" si="165"/>
        <v>0</v>
      </c>
      <c r="J1450" s="9">
        <f t="shared" si="166"/>
        <v>0</v>
      </c>
      <c r="K1450" s="9">
        <f t="shared" si="167"/>
        <v>0</v>
      </c>
    </row>
    <row r="1451" spans="1:11" x14ac:dyDescent="0.3">
      <c r="A1451" s="1">
        <v>40829</v>
      </c>
      <c r="B1451" s="2">
        <v>1200.8599999999999</v>
      </c>
      <c r="C1451" s="10">
        <f t="shared" si="171"/>
        <v>-1.936990641689398E-2</v>
      </c>
      <c r="D1451" s="7">
        <v>0.28999999999999998</v>
      </c>
      <c r="E1451">
        <f t="shared" si="169"/>
        <v>0.69</v>
      </c>
      <c r="F1451">
        <f t="shared" si="170"/>
        <v>0.16</v>
      </c>
      <c r="G1451" s="27">
        <f t="shared" si="164"/>
        <v>0.24528301886792453</v>
      </c>
      <c r="H1451" s="9">
        <f t="shared" si="168"/>
        <v>-1.936990641689398E-2</v>
      </c>
      <c r="I1451" s="9">
        <f t="shared" si="165"/>
        <v>0</v>
      </c>
      <c r="J1451" s="9">
        <f t="shared" si="166"/>
        <v>0</v>
      </c>
      <c r="K1451" s="9">
        <f t="shared" si="167"/>
        <v>0</v>
      </c>
    </row>
    <row r="1452" spans="1:11" x14ac:dyDescent="0.3">
      <c r="A1452" s="1">
        <v>40830</v>
      </c>
      <c r="B1452" s="2">
        <v>1225.3800000000001</v>
      </c>
      <c r="C1452" s="10">
        <f t="shared" si="171"/>
        <v>2.0418699931715779E-2</v>
      </c>
      <c r="D1452" s="7">
        <v>0.28000000000000003</v>
      </c>
      <c r="E1452">
        <f t="shared" si="169"/>
        <v>0.69</v>
      </c>
      <c r="F1452">
        <f t="shared" si="170"/>
        <v>0.16</v>
      </c>
      <c r="G1452" s="27">
        <f t="shared" si="164"/>
        <v>0.22641509433962273</v>
      </c>
      <c r="H1452" s="9">
        <f t="shared" si="168"/>
        <v>2.0418699931715779E-2</v>
      </c>
      <c r="I1452" s="9">
        <f t="shared" si="165"/>
        <v>0</v>
      </c>
      <c r="J1452" s="9">
        <f t="shared" si="166"/>
        <v>0</v>
      </c>
      <c r="K1452" s="9">
        <f t="shared" si="167"/>
        <v>0</v>
      </c>
    </row>
    <row r="1453" spans="1:11" x14ac:dyDescent="0.3">
      <c r="A1453" s="1">
        <v>40833</v>
      </c>
      <c r="B1453" s="2">
        <v>1209.8800000000001</v>
      </c>
      <c r="C1453" s="10">
        <f t="shared" si="171"/>
        <v>-1.2649137410435945E-2</v>
      </c>
      <c r="D1453" s="7">
        <v>0.28000000000000003</v>
      </c>
      <c r="E1453">
        <f t="shared" si="169"/>
        <v>0.68</v>
      </c>
      <c r="F1453">
        <f t="shared" si="170"/>
        <v>0.16</v>
      </c>
      <c r="G1453" s="27">
        <f t="shared" si="164"/>
        <v>0.23076923076923081</v>
      </c>
      <c r="H1453" s="9">
        <f t="shared" si="168"/>
        <v>-1.2649137410435945E-2</v>
      </c>
      <c r="I1453" s="9">
        <f t="shared" si="165"/>
        <v>0</v>
      </c>
      <c r="J1453" s="9">
        <f t="shared" si="166"/>
        <v>0</v>
      </c>
      <c r="K1453" s="9">
        <f t="shared" si="167"/>
        <v>0</v>
      </c>
    </row>
    <row r="1454" spans="1:11" x14ac:dyDescent="0.3">
      <c r="A1454" s="1">
        <v>40834</v>
      </c>
      <c r="B1454" s="2">
        <v>1215.3900000000001</v>
      </c>
      <c r="C1454" s="10">
        <f t="shared" si="171"/>
        <v>4.5541706615532043E-3</v>
      </c>
      <c r="D1454" s="7">
        <v>0.28000000000000003</v>
      </c>
      <c r="E1454">
        <f t="shared" si="169"/>
        <v>0.67</v>
      </c>
      <c r="F1454">
        <f t="shared" si="170"/>
        <v>0.16</v>
      </c>
      <c r="G1454" s="27">
        <f t="shared" si="164"/>
        <v>0.23529411764705888</v>
      </c>
      <c r="H1454" s="9">
        <f t="shared" si="168"/>
        <v>4.5541706615532043E-3</v>
      </c>
      <c r="I1454" s="9">
        <f t="shared" si="165"/>
        <v>0</v>
      </c>
      <c r="J1454" s="9">
        <f t="shared" si="166"/>
        <v>0</v>
      </c>
      <c r="K1454" s="9">
        <f t="shared" si="167"/>
        <v>0</v>
      </c>
    </row>
    <row r="1455" spans="1:11" x14ac:dyDescent="0.3">
      <c r="A1455" s="1">
        <v>40835</v>
      </c>
      <c r="B1455" s="2">
        <v>1238.25</v>
      </c>
      <c r="C1455" s="10">
        <f t="shared" si="171"/>
        <v>1.8808777429467002E-2</v>
      </c>
      <c r="D1455" s="7">
        <v>0.28000000000000003</v>
      </c>
      <c r="E1455">
        <f t="shared" si="169"/>
        <v>0.65</v>
      </c>
      <c r="F1455">
        <f t="shared" si="170"/>
        <v>0.16</v>
      </c>
      <c r="G1455" s="27">
        <f t="shared" si="164"/>
        <v>0.24489795918367352</v>
      </c>
      <c r="H1455" s="9">
        <f t="shared" si="168"/>
        <v>1.8808777429467002E-2</v>
      </c>
      <c r="I1455" s="9">
        <f t="shared" si="165"/>
        <v>0</v>
      </c>
      <c r="J1455" s="9">
        <f t="shared" si="166"/>
        <v>0</v>
      </c>
      <c r="K1455" s="9">
        <f t="shared" si="167"/>
        <v>0</v>
      </c>
    </row>
    <row r="1456" spans="1:11" x14ac:dyDescent="0.3">
      <c r="A1456" s="1">
        <v>40836</v>
      </c>
      <c r="B1456" s="2">
        <v>1254.19</v>
      </c>
      <c r="C1456" s="10">
        <f t="shared" si="171"/>
        <v>1.2873006258833074E-2</v>
      </c>
      <c r="D1456" s="7">
        <v>0.28000000000000003</v>
      </c>
      <c r="E1456">
        <f t="shared" si="169"/>
        <v>0.65</v>
      </c>
      <c r="F1456">
        <f t="shared" si="170"/>
        <v>0.16</v>
      </c>
      <c r="G1456" s="27">
        <f t="shared" si="164"/>
        <v>0.24489795918367352</v>
      </c>
      <c r="H1456" s="9">
        <f t="shared" si="168"/>
        <v>1.2873006258833074E-2</v>
      </c>
      <c r="I1456" s="9">
        <f t="shared" si="165"/>
        <v>0</v>
      </c>
      <c r="J1456" s="9">
        <f t="shared" si="166"/>
        <v>0</v>
      </c>
      <c r="K1456" s="9">
        <f t="shared" si="167"/>
        <v>0</v>
      </c>
    </row>
    <row r="1457" spans="1:11" x14ac:dyDescent="0.3">
      <c r="A1457" s="1">
        <v>40837</v>
      </c>
      <c r="B1457" s="2">
        <v>1229.05</v>
      </c>
      <c r="C1457" s="10">
        <f t="shared" si="171"/>
        <v>-2.0044809797558662E-2</v>
      </c>
      <c r="D1457" s="7">
        <v>0.3</v>
      </c>
      <c r="E1457">
        <f t="shared" si="169"/>
        <v>0.62</v>
      </c>
      <c r="F1457">
        <f t="shared" si="170"/>
        <v>0.16</v>
      </c>
      <c r="G1457" s="27">
        <f t="shared" si="164"/>
        <v>0.30434782608695654</v>
      </c>
      <c r="H1457" s="9">
        <f t="shared" si="168"/>
        <v>0</v>
      </c>
      <c r="I1457" s="9">
        <f t="shared" si="165"/>
        <v>-2.0044809797558662E-2</v>
      </c>
      <c r="J1457" s="9">
        <f t="shared" si="166"/>
        <v>0</v>
      </c>
      <c r="K1457" s="9">
        <f t="shared" si="167"/>
        <v>0</v>
      </c>
    </row>
    <row r="1458" spans="1:11" x14ac:dyDescent="0.3">
      <c r="A1458" s="1">
        <v>40840</v>
      </c>
      <c r="B1458" s="2">
        <v>1242</v>
      </c>
      <c r="C1458" s="10">
        <f t="shared" si="171"/>
        <v>1.0536593303771243E-2</v>
      </c>
      <c r="D1458" s="7">
        <v>0.3</v>
      </c>
      <c r="E1458">
        <f t="shared" si="169"/>
        <v>0.61</v>
      </c>
      <c r="F1458">
        <f t="shared" si="170"/>
        <v>0.16</v>
      </c>
      <c r="G1458" s="27">
        <f t="shared" si="164"/>
        <v>0.31111111111111112</v>
      </c>
      <c r="H1458" s="9">
        <f t="shared" si="168"/>
        <v>0</v>
      </c>
      <c r="I1458" s="9">
        <f t="shared" si="165"/>
        <v>1.0536593303771243E-2</v>
      </c>
      <c r="J1458" s="9">
        <f t="shared" si="166"/>
        <v>0</v>
      </c>
      <c r="K1458" s="9">
        <f t="shared" si="167"/>
        <v>0</v>
      </c>
    </row>
    <row r="1459" spans="1:11" x14ac:dyDescent="0.3">
      <c r="A1459" s="1">
        <v>40841</v>
      </c>
      <c r="B1459" s="2">
        <v>1284.5899999999999</v>
      </c>
      <c r="C1459" s="10">
        <f t="shared" si="171"/>
        <v>3.4291465378421836E-2</v>
      </c>
      <c r="D1459" s="7">
        <v>0.26</v>
      </c>
      <c r="E1459">
        <f t="shared" si="169"/>
        <v>0.61</v>
      </c>
      <c r="F1459">
        <f t="shared" si="170"/>
        <v>0.16</v>
      </c>
      <c r="G1459" s="27">
        <f t="shared" si="164"/>
        <v>0.22222222222222227</v>
      </c>
      <c r="H1459" s="9">
        <f t="shared" si="168"/>
        <v>3.4291465378421836E-2</v>
      </c>
      <c r="I1459" s="9">
        <f t="shared" si="165"/>
        <v>0</v>
      </c>
      <c r="J1459" s="9">
        <f t="shared" si="166"/>
        <v>0</v>
      </c>
      <c r="K1459" s="9">
        <f t="shared" si="167"/>
        <v>0</v>
      </c>
    </row>
    <row r="1460" spans="1:11" x14ac:dyDescent="0.3">
      <c r="A1460" s="1">
        <v>40842</v>
      </c>
      <c r="B1460" s="2">
        <v>1285.0899999999999</v>
      </c>
      <c r="C1460" s="10">
        <f t="shared" si="171"/>
        <v>3.8922924824262995E-4</v>
      </c>
      <c r="D1460" s="7">
        <v>0.28000000000000003</v>
      </c>
      <c r="E1460">
        <f t="shared" si="169"/>
        <v>0.61</v>
      </c>
      <c r="F1460">
        <f t="shared" si="170"/>
        <v>0.16</v>
      </c>
      <c r="G1460" s="27">
        <f t="shared" si="164"/>
        <v>0.26666666666666672</v>
      </c>
      <c r="H1460" s="9">
        <f t="shared" si="168"/>
        <v>0</v>
      </c>
      <c r="I1460" s="9">
        <f t="shared" si="165"/>
        <v>3.8922924824262995E-4</v>
      </c>
      <c r="J1460" s="9">
        <f t="shared" si="166"/>
        <v>0</v>
      </c>
      <c r="K1460" s="9">
        <f t="shared" si="167"/>
        <v>0</v>
      </c>
    </row>
    <row r="1461" spans="1:11" x14ac:dyDescent="0.3">
      <c r="A1461" s="1">
        <v>40843</v>
      </c>
      <c r="B1461" s="2">
        <v>1253.3</v>
      </c>
      <c r="C1461" s="10">
        <f t="shared" si="171"/>
        <v>-2.4737567018652363E-2</v>
      </c>
      <c r="D1461" s="7">
        <v>0.31</v>
      </c>
      <c r="E1461">
        <f t="shared" si="169"/>
        <v>0.61</v>
      </c>
      <c r="F1461">
        <f t="shared" si="170"/>
        <v>0.16</v>
      </c>
      <c r="G1461" s="27">
        <f t="shared" si="164"/>
        <v>0.33333333333333337</v>
      </c>
      <c r="H1461" s="9">
        <f t="shared" si="168"/>
        <v>0</v>
      </c>
      <c r="I1461" s="9">
        <f t="shared" si="165"/>
        <v>-2.4737567018652363E-2</v>
      </c>
      <c r="J1461" s="9">
        <f t="shared" si="166"/>
        <v>0</v>
      </c>
      <c r="K1461" s="9">
        <f t="shared" si="167"/>
        <v>0</v>
      </c>
    </row>
    <row r="1462" spans="1:11" x14ac:dyDescent="0.3">
      <c r="A1462" s="1">
        <v>40844</v>
      </c>
      <c r="B1462" s="2">
        <v>1218.28</v>
      </c>
      <c r="C1462" s="10">
        <f t="shared" si="171"/>
        <v>-2.7942232506183662E-2</v>
      </c>
      <c r="D1462" s="7">
        <v>0.28000000000000003</v>
      </c>
      <c r="E1462">
        <f t="shared" si="169"/>
        <v>0.6</v>
      </c>
      <c r="F1462">
        <f t="shared" si="170"/>
        <v>0.16</v>
      </c>
      <c r="G1462" s="27">
        <f t="shared" si="164"/>
        <v>0.27272727272727282</v>
      </c>
      <c r="H1462" s="9">
        <f t="shared" si="168"/>
        <v>0</v>
      </c>
      <c r="I1462" s="9">
        <f t="shared" si="165"/>
        <v>-2.7942232506183662E-2</v>
      </c>
      <c r="J1462" s="9">
        <f t="shared" si="166"/>
        <v>0</v>
      </c>
      <c r="K1462" s="9">
        <f t="shared" si="167"/>
        <v>0</v>
      </c>
    </row>
    <row r="1463" spans="1:11" x14ac:dyDescent="0.3">
      <c r="A1463" s="1">
        <v>40847</v>
      </c>
      <c r="B1463" s="2">
        <v>1237.9000000000001</v>
      </c>
      <c r="C1463" s="10">
        <f t="shared" si="171"/>
        <v>1.6104672160751319E-2</v>
      </c>
      <c r="D1463" s="7">
        <v>0.25</v>
      </c>
      <c r="E1463">
        <f t="shared" si="169"/>
        <v>0.59</v>
      </c>
      <c r="F1463">
        <f t="shared" si="170"/>
        <v>0.16</v>
      </c>
      <c r="G1463" s="27">
        <f t="shared" si="164"/>
        <v>0.20930232558139536</v>
      </c>
      <c r="H1463" s="9">
        <f t="shared" si="168"/>
        <v>1.6104672160751319E-2</v>
      </c>
      <c r="I1463" s="9">
        <f t="shared" si="165"/>
        <v>0</v>
      </c>
      <c r="J1463" s="9">
        <f t="shared" si="166"/>
        <v>0</v>
      </c>
      <c r="K1463" s="9">
        <f t="shared" si="167"/>
        <v>0</v>
      </c>
    </row>
    <row r="1464" spans="1:11" x14ac:dyDescent="0.3">
      <c r="A1464" s="1">
        <v>40848</v>
      </c>
      <c r="B1464" s="2">
        <v>1261.1500000000001</v>
      </c>
      <c r="C1464" s="10">
        <f t="shared" si="171"/>
        <v>1.8781807900476611E-2</v>
      </c>
      <c r="D1464" s="7">
        <v>0.23</v>
      </c>
      <c r="E1464">
        <f t="shared" si="169"/>
        <v>0.59</v>
      </c>
      <c r="F1464">
        <f t="shared" si="170"/>
        <v>0.16</v>
      </c>
      <c r="G1464" s="27">
        <f t="shared" si="164"/>
        <v>0.16279069767441864</v>
      </c>
      <c r="H1464" s="9">
        <f t="shared" si="168"/>
        <v>1.8781807900476611E-2</v>
      </c>
      <c r="I1464" s="9">
        <f t="shared" si="165"/>
        <v>0</v>
      </c>
      <c r="J1464" s="9">
        <f t="shared" si="166"/>
        <v>0</v>
      </c>
      <c r="K1464" s="9">
        <f t="shared" si="167"/>
        <v>0</v>
      </c>
    </row>
    <row r="1465" spans="1:11" x14ac:dyDescent="0.3">
      <c r="A1465" s="1">
        <v>40849</v>
      </c>
      <c r="B1465" s="2">
        <v>1253.23</v>
      </c>
      <c r="C1465" s="10">
        <f t="shared" si="171"/>
        <v>-6.2799825556040696E-3</v>
      </c>
      <c r="D1465" s="7">
        <v>0.23</v>
      </c>
      <c r="E1465">
        <f t="shared" si="169"/>
        <v>0.59</v>
      </c>
      <c r="F1465">
        <f t="shared" si="170"/>
        <v>0.16</v>
      </c>
      <c r="G1465" s="27">
        <f t="shared" si="164"/>
        <v>0.16279069767441864</v>
      </c>
      <c r="H1465" s="9">
        <f t="shared" si="168"/>
        <v>-6.2799825556040696E-3</v>
      </c>
      <c r="I1465" s="9">
        <f t="shared" si="165"/>
        <v>0</v>
      </c>
      <c r="J1465" s="9">
        <f t="shared" si="166"/>
        <v>0</v>
      </c>
      <c r="K1465" s="9">
        <f t="shared" si="167"/>
        <v>0</v>
      </c>
    </row>
    <row r="1466" spans="1:11" x14ac:dyDescent="0.3">
      <c r="A1466" s="1">
        <v>40850</v>
      </c>
      <c r="B1466" s="2">
        <v>1261.1199999999999</v>
      </c>
      <c r="C1466" s="10">
        <f t="shared" si="171"/>
        <v>6.295731828953881E-3</v>
      </c>
      <c r="D1466" s="7">
        <v>0.24</v>
      </c>
      <c r="E1466">
        <f t="shared" si="169"/>
        <v>0.59</v>
      </c>
      <c r="F1466">
        <f t="shared" si="170"/>
        <v>0.16</v>
      </c>
      <c r="G1466" s="27">
        <f t="shared" si="164"/>
        <v>0.18604651162790697</v>
      </c>
      <c r="H1466" s="9">
        <f t="shared" si="168"/>
        <v>6.295731828953881E-3</v>
      </c>
      <c r="I1466" s="9">
        <f t="shared" si="165"/>
        <v>0</v>
      </c>
      <c r="J1466" s="9">
        <f t="shared" si="166"/>
        <v>0</v>
      </c>
      <c r="K1466" s="9">
        <f t="shared" si="167"/>
        <v>0</v>
      </c>
    </row>
    <row r="1467" spans="1:11" x14ac:dyDescent="0.3">
      <c r="A1467" s="1">
        <v>40851</v>
      </c>
      <c r="B1467" s="2">
        <v>1275.92</v>
      </c>
      <c r="C1467" s="10">
        <f t="shared" si="171"/>
        <v>1.1735600101497228E-2</v>
      </c>
      <c r="D1467" s="7">
        <v>0.22</v>
      </c>
      <c r="E1467">
        <f t="shared" si="169"/>
        <v>0.57999999999999996</v>
      </c>
      <c r="F1467">
        <f t="shared" si="170"/>
        <v>0.16</v>
      </c>
      <c r="G1467" s="27">
        <f t="shared" ref="G1467:G1530" si="172">(D1467-F1467)/(E1467-F1467)</f>
        <v>0.14285714285714288</v>
      </c>
      <c r="H1467" s="9">
        <f t="shared" si="168"/>
        <v>1.1735600101497228E-2</v>
      </c>
      <c r="I1467" s="9">
        <f t="shared" ref="I1467:I1530" si="173">IF(G1467&gt;H$2,IF(G1467&lt;I$2,C1467,0),0)</f>
        <v>0</v>
      </c>
      <c r="J1467" s="9">
        <f t="shared" ref="J1467:J1530" si="174">IF(G1467&gt;I$2,IF(G1467&lt;J$2,C1467,0),0)</f>
        <v>0</v>
      </c>
      <c r="K1467" s="9">
        <f t="shared" ref="K1467:K1530" si="175">IF(G1467&gt;J$2,IF(G1467&lt;K$2,C1467,0),0)</f>
        <v>0</v>
      </c>
    </row>
    <row r="1468" spans="1:11" x14ac:dyDescent="0.3">
      <c r="A1468" s="1">
        <v>40854</v>
      </c>
      <c r="B1468" s="2">
        <v>1229.0999999999999</v>
      </c>
      <c r="C1468" s="10">
        <f t="shared" si="171"/>
        <v>-3.6695090601291745E-2</v>
      </c>
      <c r="D1468" s="7">
        <v>0.25</v>
      </c>
      <c r="E1468">
        <f t="shared" si="169"/>
        <v>0.57999999999999996</v>
      </c>
      <c r="F1468">
        <f t="shared" si="170"/>
        <v>0.16</v>
      </c>
      <c r="G1468" s="27">
        <f t="shared" si="172"/>
        <v>0.2142857142857143</v>
      </c>
      <c r="H1468" s="9">
        <f t="shared" si="168"/>
        <v>-3.6695090601291745E-2</v>
      </c>
      <c r="I1468" s="9">
        <f t="shared" si="173"/>
        <v>0</v>
      </c>
      <c r="J1468" s="9">
        <f t="shared" si="174"/>
        <v>0</v>
      </c>
      <c r="K1468" s="9">
        <f t="shared" si="175"/>
        <v>0</v>
      </c>
    </row>
    <row r="1469" spans="1:11" x14ac:dyDescent="0.3">
      <c r="A1469" s="1">
        <v>40855</v>
      </c>
      <c r="B1469" s="2">
        <v>1239.69</v>
      </c>
      <c r="C1469" s="10">
        <f t="shared" si="171"/>
        <v>8.6160605320967747E-3</v>
      </c>
      <c r="D1469" s="7">
        <v>0.25</v>
      </c>
      <c r="E1469">
        <f t="shared" si="169"/>
        <v>0.57999999999999996</v>
      </c>
      <c r="F1469">
        <f t="shared" si="170"/>
        <v>0.16</v>
      </c>
      <c r="G1469" s="27">
        <f t="shared" si="172"/>
        <v>0.2142857142857143</v>
      </c>
      <c r="H1469" s="9">
        <f t="shared" si="168"/>
        <v>8.6160605320967747E-3</v>
      </c>
      <c r="I1469" s="9">
        <f t="shared" si="173"/>
        <v>0</v>
      </c>
      <c r="J1469" s="9">
        <f t="shared" si="174"/>
        <v>0</v>
      </c>
      <c r="K1469" s="9">
        <f t="shared" si="175"/>
        <v>0</v>
      </c>
    </row>
    <row r="1470" spans="1:11" x14ac:dyDescent="0.3">
      <c r="A1470" s="1">
        <v>40856</v>
      </c>
      <c r="B1470" s="2">
        <v>1263.8499999999999</v>
      </c>
      <c r="C1470" s="10">
        <f t="shared" si="171"/>
        <v>1.9488743153530198E-2</v>
      </c>
      <c r="D1470" s="7">
        <v>0.24</v>
      </c>
      <c r="E1470">
        <f t="shared" si="169"/>
        <v>0.57999999999999996</v>
      </c>
      <c r="F1470">
        <f t="shared" si="170"/>
        <v>0.16</v>
      </c>
      <c r="G1470" s="27">
        <f t="shared" si="172"/>
        <v>0.19047619047619047</v>
      </c>
      <c r="H1470" s="9">
        <f t="shared" si="168"/>
        <v>1.9488743153530198E-2</v>
      </c>
      <c r="I1470" s="9">
        <f t="shared" si="173"/>
        <v>0</v>
      </c>
      <c r="J1470" s="9">
        <f t="shared" si="174"/>
        <v>0</v>
      </c>
      <c r="K1470" s="9">
        <f t="shared" si="175"/>
        <v>0</v>
      </c>
    </row>
    <row r="1471" spans="1:11" x14ac:dyDescent="0.3">
      <c r="A1471" s="1">
        <v>40857</v>
      </c>
      <c r="B1471" s="2">
        <v>1251.78</v>
      </c>
      <c r="C1471" s="10">
        <f t="shared" si="171"/>
        <v>-9.5501839617042669E-3</v>
      </c>
      <c r="D1471" s="7">
        <v>0.24</v>
      </c>
      <c r="E1471">
        <f t="shared" si="169"/>
        <v>0.57999999999999996</v>
      </c>
      <c r="F1471">
        <f t="shared" si="170"/>
        <v>0.16</v>
      </c>
      <c r="G1471" s="27">
        <f t="shared" si="172"/>
        <v>0.19047619047619047</v>
      </c>
      <c r="H1471" s="9">
        <f t="shared" si="168"/>
        <v>-9.5501839617042669E-3</v>
      </c>
      <c r="I1471" s="9">
        <f t="shared" si="173"/>
        <v>0</v>
      </c>
      <c r="J1471" s="9">
        <f t="shared" si="174"/>
        <v>0</v>
      </c>
      <c r="K1471" s="9">
        <f t="shared" si="175"/>
        <v>0</v>
      </c>
    </row>
    <row r="1472" spans="1:11" x14ac:dyDescent="0.3">
      <c r="A1472" s="1">
        <v>40858</v>
      </c>
      <c r="B1472" s="2">
        <v>1257.81</v>
      </c>
      <c r="C1472" s="10">
        <f t="shared" si="171"/>
        <v>4.8171403920816537E-3</v>
      </c>
      <c r="D1472" s="7">
        <v>0.24</v>
      </c>
      <c r="E1472">
        <f t="shared" si="169"/>
        <v>0.57999999999999996</v>
      </c>
      <c r="F1472">
        <f t="shared" si="170"/>
        <v>0.16</v>
      </c>
      <c r="G1472" s="27">
        <f t="shared" si="172"/>
        <v>0.19047619047619047</v>
      </c>
      <c r="H1472" s="9">
        <f t="shared" ref="H1472:H1535" si="176">IF(G1472&lt;H$2,C1472,0)</f>
        <v>4.8171403920816537E-3</v>
      </c>
      <c r="I1472" s="9">
        <f t="shared" si="173"/>
        <v>0</v>
      </c>
      <c r="J1472" s="9">
        <f t="shared" si="174"/>
        <v>0</v>
      </c>
      <c r="K1472" s="9">
        <f t="shared" si="175"/>
        <v>0</v>
      </c>
    </row>
    <row r="1473" spans="1:11" x14ac:dyDescent="0.3">
      <c r="A1473" s="1">
        <v>40861</v>
      </c>
      <c r="B1473" s="2">
        <v>1236.9100000000001</v>
      </c>
      <c r="C1473" s="10">
        <f t="shared" si="171"/>
        <v>-1.6616182094274862E-2</v>
      </c>
      <c r="D1473" s="7">
        <v>0.24</v>
      </c>
      <c r="E1473">
        <f t="shared" si="169"/>
        <v>0.56000000000000005</v>
      </c>
      <c r="F1473">
        <f t="shared" si="170"/>
        <v>0.16</v>
      </c>
      <c r="G1473" s="27">
        <f t="shared" si="172"/>
        <v>0.19999999999999996</v>
      </c>
      <c r="H1473" s="9">
        <f t="shared" si="176"/>
        <v>-1.6616182094274862E-2</v>
      </c>
      <c r="I1473" s="9">
        <f t="shared" si="173"/>
        <v>0</v>
      </c>
      <c r="J1473" s="9">
        <f t="shared" si="174"/>
        <v>0</v>
      </c>
      <c r="K1473" s="9">
        <f t="shared" si="175"/>
        <v>0</v>
      </c>
    </row>
    <row r="1474" spans="1:11" x14ac:dyDescent="0.3">
      <c r="A1474" s="1">
        <v>40862</v>
      </c>
      <c r="B1474" s="2">
        <v>1216.1300000000001</v>
      </c>
      <c r="C1474" s="10">
        <f t="shared" si="171"/>
        <v>-1.6799928854969216E-2</v>
      </c>
      <c r="D1474" s="7">
        <v>0.26</v>
      </c>
      <c r="E1474">
        <f t="shared" ref="E1474:E1537" si="177">MAX(D1349:D1474)</f>
        <v>0.56000000000000005</v>
      </c>
      <c r="F1474">
        <f t="shared" ref="F1474:F1537" si="178">MIN(D1349:D1474)</f>
        <v>0.16</v>
      </c>
      <c r="G1474" s="27">
        <f t="shared" si="172"/>
        <v>0.25</v>
      </c>
      <c r="H1474" s="9">
        <f t="shared" si="176"/>
        <v>0</v>
      </c>
      <c r="I1474" s="9">
        <f t="shared" si="173"/>
        <v>0</v>
      </c>
      <c r="J1474" s="9">
        <f t="shared" si="174"/>
        <v>0</v>
      </c>
      <c r="K1474" s="9">
        <f t="shared" si="175"/>
        <v>0</v>
      </c>
    </row>
    <row r="1475" spans="1:11" x14ac:dyDescent="0.3">
      <c r="A1475" s="1">
        <v>40864</v>
      </c>
      <c r="B1475" s="2">
        <v>1215.6500000000001</v>
      </c>
      <c r="C1475" s="10">
        <f t="shared" si="171"/>
        <v>-3.9469464613159626E-4</v>
      </c>
      <c r="D1475" s="7">
        <v>0.27</v>
      </c>
      <c r="E1475">
        <f t="shared" si="177"/>
        <v>0.56000000000000005</v>
      </c>
      <c r="F1475">
        <f t="shared" si="178"/>
        <v>0.16</v>
      </c>
      <c r="G1475" s="27">
        <f t="shared" si="172"/>
        <v>0.27500000000000002</v>
      </c>
      <c r="H1475" s="9">
        <f t="shared" si="176"/>
        <v>0</v>
      </c>
      <c r="I1475" s="9">
        <f t="shared" si="173"/>
        <v>-3.9469464613159626E-4</v>
      </c>
      <c r="J1475" s="9">
        <f t="shared" si="174"/>
        <v>0</v>
      </c>
      <c r="K1475" s="9">
        <f t="shared" si="175"/>
        <v>0</v>
      </c>
    </row>
    <row r="1476" spans="1:11" x14ac:dyDescent="0.3">
      <c r="A1476" s="1">
        <v>40865</v>
      </c>
      <c r="B1476" s="2">
        <v>1192.98</v>
      </c>
      <c r="C1476" s="10">
        <f t="shared" si="171"/>
        <v>-1.8648459671780589E-2</v>
      </c>
      <c r="D1476" s="7">
        <v>0.28999999999999998</v>
      </c>
      <c r="E1476">
        <f t="shared" si="177"/>
        <v>0.54</v>
      </c>
      <c r="F1476">
        <f t="shared" si="178"/>
        <v>0.16</v>
      </c>
      <c r="G1476" s="27">
        <f t="shared" si="172"/>
        <v>0.34210526315789469</v>
      </c>
      <c r="H1476" s="9">
        <f t="shared" si="176"/>
        <v>0</v>
      </c>
      <c r="I1476" s="9">
        <f t="shared" si="173"/>
        <v>-1.8648459671780589E-2</v>
      </c>
      <c r="J1476" s="9">
        <f t="shared" si="174"/>
        <v>0</v>
      </c>
      <c r="K1476" s="9">
        <f t="shared" si="175"/>
        <v>0</v>
      </c>
    </row>
    <row r="1477" spans="1:11" x14ac:dyDescent="0.3">
      <c r="A1477" s="1">
        <v>40868</v>
      </c>
      <c r="B1477" s="2">
        <v>1188.04</v>
      </c>
      <c r="C1477" s="10">
        <f t="shared" si="171"/>
        <v>-4.1408908783047947E-3</v>
      </c>
      <c r="D1477" s="7">
        <v>0.27</v>
      </c>
      <c r="E1477">
        <f t="shared" si="177"/>
        <v>0.5</v>
      </c>
      <c r="F1477">
        <f t="shared" si="178"/>
        <v>0.16</v>
      </c>
      <c r="G1477" s="27">
        <f t="shared" si="172"/>
        <v>0.32352941176470595</v>
      </c>
      <c r="H1477" s="9">
        <f t="shared" si="176"/>
        <v>0</v>
      </c>
      <c r="I1477" s="9">
        <f t="shared" si="173"/>
        <v>-4.1408908783047947E-3</v>
      </c>
      <c r="J1477" s="9">
        <f t="shared" si="174"/>
        <v>0</v>
      </c>
      <c r="K1477" s="9">
        <f t="shared" si="175"/>
        <v>0</v>
      </c>
    </row>
    <row r="1478" spans="1:11" x14ac:dyDescent="0.3">
      <c r="A1478" s="1">
        <v>40869</v>
      </c>
      <c r="B1478" s="2">
        <v>1161.79</v>
      </c>
      <c r="C1478" s="10">
        <f t="shared" ref="C1478:C1541" si="179">(B1478-B1477)/B1477</f>
        <v>-2.2095215649304736E-2</v>
      </c>
      <c r="D1478" s="7">
        <v>0.26</v>
      </c>
      <c r="E1478">
        <f t="shared" si="177"/>
        <v>0.5</v>
      </c>
      <c r="F1478">
        <f t="shared" si="178"/>
        <v>0.16</v>
      </c>
      <c r="G1478" s="27">
        <f t="shared" si="172"/>
        <v>0.29411764705882359</v>
      </c>
      <c r="H1478" s="9">
        <f t="shared" si="176"/>
        <v>0</v>
      </c>
      <c r="I1478" s="9">
        <f t="shared" si="173"/>
        <v>-2.2095215649304736E-2</v>
      </c>
      <c r="J1478" s="9">
        <f t="shared" si="174"/>
        <v>0</v>
      </c>
      <c r="K1478" s="9">
        <f t="shared" si="175"/>
        <v>0</v>
      </c>
    </row>
    <row r="1479" spans="1:11" x14ac:dyDescent="0.3">
      <c r="A1479" s="1">
        <v>40870</v>
      </c>
      <c r="B1479" s="2">
        <v>1158.67</v>
      </c>
      <c r="C1479" s="10">
        <f t="shared" si="179"/>
        <v>-2.6855111508963677E-3</v>
      </c>
      <c r="D1479" s="7">
        <v>0.26</v>
      </c>
      <c r="E1479">
        <f t="shared" si="177"/>
        <v>0.5</v>
      </c>
      <c r="F1479">
        <f t="shared" si="178"/>
        <v>0.16</v>
      </c>
      <c r="G1479" s="27">
        <f t="shared" si="172"/>
        <v>0.29411764705882359</v>
      </c>
      <c r="H1479" s="9">
        <f t="shared" si="176"/>
        <v>0</v>
      </c>
      <c r="I1479" s="9">
        <f t="shared" si="173"/>
        <v>-2.6855111508963677E-3</v>
      </c>
      <c r="J1479" s="9">
        <f t="shared" si="174"/>
        <v>0</v>
      </c>
      <c r="K1479" s="9">
        <f t="shared" si="175"/>
        <v>0</v>
      </c>
    </row>
    <row r="1480" spans="1:11" x14ac:dyDescent="0.3">
      <c r="A1480" s="1">
        <v>40871</v>
      </c>
      <c r="B1480" s="2">
        <v>1192.55</v>
      </c>
      <c r="C1480" s="10">
        <f t="shared" si="179"/>
        <v>2.924042220822139E-2</v>
      </c>
      <c r="D1480" s="7">
        <v>0.26</v>
      </c>
      <c r="E1480">
        <f t="shared" si="177"/>
        <v>0.5</v>
      </c>
      <c r="F1480">
        <f t="shared" si="178"/>
        <v>0.16</v>
      </c>
      <c r="G1480" s="27">
        <f t="shared" si="172"/>
        <v>0.29411764705882359</v>
      </c>
      <c r="H1480" s="9">
        <f t="shared" si="176"/>
        <v>0</v>
      </c>
      <c r="I1480" s="9">
        <f t="shared" si="173"/>
        <v>2.924042220822139E-2</v>
      </c>
      <c r="J1480" s="9">
        <f t="shared" si="174"/>
        <v>0</v>
      </c>
      <c r="K1480" s="9">
        <f t="shared" si="175"/>
        <v>0</v>
      </c>
    </row>
    <row r="1481" spans="1:11" x14ac:dyDescent="0.3">
      <c r="A1481" s="1">
        <v>40872</v>
      </c>
      <c r="B1481" s="2">
        <v>1195.19</v>
      </c>
      <c r="C1481" s="10">
        <f t="shared" si="179"/>
        <v>2.2137436585468956E-3</v>
      </c>
      <c r="D1481" s="7">
        <v>0.28000000000000003</v>
      </c>
      <c r="E1481">
        <f t="shared" si="177"/>
        <v>0.5</v>
      </c>
      <c r="F1481">
        <f t="shared" si="178"/>
        <v>0.16</v>
      </c>
      <c r="G1481" s="27">
        <f t="shared" si="172"/>
        <v>0.35294117647058831</v>
      </c>
      <c r="H1481" s="9">
        <f t="shared" si="176"/>
        <v>0</v>
      </c>
      <c r="I1481" s="9">
        <f t="shared" si="173"/>
        <v>2.2137436585468956E-3</v>
      </c>
      <c r="J1481" s="9">
        <f t="shared" si="174"/>
        <v>0</v>
      </c>
      <c r="K1481" s="9">
        <f t="shared" si="175"/>
        <v>0</v>
      </c>
    </row>
    <row r="1482" spans="1:11" x14ac:dyDescent="0.3">
      <c r="A1482" s="1">
        <v>40875</v>
      </c>
      <c r="B1482" s="2">
        <v>1246.96</v>
      </c>
      <c r="C1482" s="10">
        <f t="shared" si="179"/>
        <v>4.3315288782536654E-2</v>
      </c>
      <c r="D1482" s="7">
        <v>0.26</v>
      </c>
      <c r="E1482">
        <f t="shared" si="177"/>
        <v>0.5</v>
      </c>
      <c r="F1482">
        <f t="shared" si="178"/>
        <v>0.16</v>
      </c>
      <c r="G1482" s="27">
        <f t="shared" si="172"/>
        <v>0.29411764705882359</v>
      </c>
      <c r="H1482" s="9">
        <f t="shared" si="176"/>
        <v>0</v>
      </c>
      <c r="I1482" s="9">
        <f t="shared" si="173"/>
        <v>4.3315288782536654E-2</v>
      </c>
      <c r="J1482" s="9">
        <f t="shared" si="174"/>
        <v>0</v>
      </c>
      <c r="K1482" s="9">
        <f t="shared" si="175"/>
        <v>0</v>
      </c>
    </row>
    <row r="1483" spans="1:11" x14ac:dyDescent="0.3">
      <c r="A1483" s="1">
        <v>40876</v>
      </c>
      <c r="B1483" s="2">
        <v>1244.58</v>
      </c>
      <c r="C1483" s="10">
        <f t="shared" si="179"/>
        <v>-1.9086418168987851E-3</v>
      </c>
      <c r="D1483" s="7">
        <v>0.27</v>
      </c>
      <c r="E1483">
        <f t="shared" si="177"/>
        <v>0.5</v>
      </c>
      <c r="F1483">
        <f t="shared" si="178"/>
        <v>0.16</v>
      </c>
      <c r="G1483" s="27">
        <f t="shared" si="172"/>
        <v>0.32352941176470595</v>
      </c>
      <c r="H1483" s="9">
        <f t="shared" si="176"/>
        <v>0</v>
      </c>
      <c r="I1483" s="9">
        <f t="shared" si="173"/>
        <v>-1.9086418168987851E-3</v>
      </c>
      <c r="J1483" s="9">
        <f t="shared" si="174"/>
        <v>0</v>
      </c>
      <c r="K1483" s="9">
        <f t="shared" si="175"/>
        <v>0</v>
      </c>
    </row>
    <row r="1484" spans="1:11" x14ac:dyDescent="0.3">
      <c r="A1484" s="1">
        <v>40877</v>
      </c>
      <c r="B1484" s="2">
        <v>1244.28</v>
      </c>
      <c r="C1484" s="10">
        <f t="shared" si="179"/>
        <v>-2.4104517186517103E-4</v>
      </c>
      <c r="D1484" s="7">
        <v>0.25</v>
      </c>
      <c r="E1484">
        <f t="shared" si="177"/>
        <v>0.5</v>
      </c>
      <c r="F1484">
        <f t="shared" si="178"/>
        <v>0.16</v>
      </c>
      <c r="G1484" s="27">
        <f t="shared" si="172"/>
        <v>0.26470588235294118</v>
      </c>
      <c r="H1484" s="9">
        <f t="shared" si="176"/>
        <v>0</v>
      </c>
      <c r="I1484" s="9">
        <f t="shared" si="173"/>
        <v>-2.4104517186517103E-4</v>
      </c>
      <c r="J1484" s="9">
        <f t="shared" si="174"/>
        <v>0</v>
      </c>
      <c r="K1484" s="9">
        <f t="shared" si="175"/>
        <v>0</v>
      </c>
    </row>
    <row r="1485" spans="1:11" x14ac:dyDescent="0.3">
      <c r="A1485" s="1">
        <v>40878</v>
      </c>
      <c r="B1485" s="2">
        <v>1257.08</v>
      </c>
      <c r="C1485" s="10">
        <f t="shared" si="179"/>
        <v>1.028707364901787E-2</v>
      </c>
      <c r="D1485" s="7">
        <v>0.27</v>
      </c>
      <c r="E1485">
        <f t="shared" si="177"/>
        <v>0.5</v>
      </c>
      <c r="F1485">
        <f t="shared" si="178"/>
        <v>0.16</v>
      </c>
      <c r="G1485" s="27">
        <f t="shared" si="172"/>
        <v>0.32352941176470595</v>
      </c>
      <c r="H1485" s="9">
        <f t="shared" si="176"/>
        <v>0</v>
      </c>
      <c r="I1485" s="9">
        <f t="shared" si="173"/>
        <v>1.028707364901787E-2</v>
      </c>
      <c r="J1485" s="9">
        <f t="shared" si="174"/>
        <v>0</v>
      </c>
      <c r="K1485" s="9">
        <f t="shared" si="175"/>
        <v>0</v>
      </c>
    </row>
    <row r="1486" spans="1:11" x14ac:dyDescent="0.3">
      <c r="A1486" s="1">
        <v>40879</v>
      </c>
      <c r="B1486" s="2">
        <v>1258.47</v>
      </c>
      <c r="C1486" s="10">
        <f t="shared" si="179"/>
        <v>1.1057371050371496E-3</v>
      </c>
      <c r="D1486" s="7">
        <v>0.25</v>
      </c>
      <c r="E1486">
        <f t="shared" si="177"/>
        <v>0.5</v>
      </c>
      <c r="F1486">
        <f t="shared" si="178"/>
        <v>0.16</v>
      </c>
      <c r="G1486" s="27">
        <f t="shared" si="172"/>
        <v>0.26470588235294118</v>
      </c>
      <c r="H1486" s="9">
        <f t="shared" si="176"/>
        <v>0</v>
      </c>
      <c r="I1486" s="9">
        <f t="shared" si="173"/>
        <v>1.1057371050371496E-3</v>
      </c>
      <c r="J1486" s="9">
        <f t="shared" si="174"/>
        <v>0</v>
      </c>
      <c r="K1486" s="9">
        <f t="shared" si="175"/>
        <v>0</v>
      </c>
    </row>
    <row r="1487" spans="1:11" x14ac:dyDescent="0.3">
      <c r="A1487" s="1">
        <v>40882</v>
      </c>
      <c r="B1487" s="2">
        <v>1261.01</v>
      </c>
      <c r="C1487" s="10">
        <f t="shared" si="179"/>
        <v>2.018323837675879E-3</v>
      </c>
      <c r="D1487" s="7">
        <v>0.27</v>
      </c>
      <c r="E1487">
        <f t="shared" si="177"/>
        <v>0.5</v>
      </c>
      <c r="F1487">
        <f t="shared" si="178"/>
        <v>0.16</v>
      </c>
      <c r="G1487" s="27">
        <f t="shared" si="172"/>
        <v>0.32352941176470595</v>
      </c>
      <c r="H1487" s="9">
        <f t="shared" si="176"/>
        <v>0</v>
      </c>
      <c r="I1487" s="9">
        <f t="shared" si="173"/>
        <v>2.018323837675879E-3</v>
      </c>
      <c r="J1487" s="9">
        <f t="shared" si="174"/>
        <v>0</v>
      </c>
      <c r="K1487" s="9">
        <f t="shared" si="175"/>
        <v>0</v>
      </c>
    </row>
    <row r="1488" spans="1:11" x14ac:dyDescent="0.3">
      <c r="A1488" s="1">
        <v>40883</v>
      </c>
      <c r="B1488" s="2">
        <v>1234.3499999999999</v>
      </c>
      <c r="C1488" s="10">
        <f t="shared" si="179"/>
        <v>-2.114178317380519E-2</v>
      </c>
      <c r="D1488" s="7">
        <v>0.25</v>
      </c>
      <c r="E1488">
        <f t="shared" si="177"/>
        <v>0.5</v>
      </c>
      <c r="F1488">
        <f t="shared" si="178"/>
        <v>0.16</v>
      </c>
      <c r="G1488" s="27">
        <f t="shared" si="172"/>
        <v>0.26470588235294118</v>
      </c>
      <c r="H1488" s="9">
        <f t="shared" si="176"/>
        <v>0</v>
      </c>
      <c r="I1488" s="9">
        <f t="shared" si="173"/>
        <v>-2.114178317380519E-2</v>
      </c>
      <c r="J1488" s="9">
        <f t="shared" si="174"/>
        <v>0</v>
      </c>
      <c r="K1488" s="9">
        <f t="shared" si="175"/>
        <v>0</v>
      </c>
    </row>
    <row r="1489" spans="1:11" x14ac:dyDescent="0.3">
      <c r="A1489" s="1">
        <v>40884</v>
      </c>
      <c r="B1489" s="2">
        <v>1255.19</v>
      </c>
      <c r="C1489" s="10">
        <f t="shared" si="179"/>
        <v>1.6883379916555391E-2</v>
      </c>
      <c r="D1489" s="7">
        <v>0.24</v>
      </c>
      <c r="E1489">
        <f t="shared" si="177"/>
        <v>0.5</v>
      </c>
      <c r="F1489">
        <f t="shared" si="178"/>
        <v>0.16</v>
      </c>
      <c r="G1489" s="27">
        <f t="shared" si="172"/>
        <v>0.23529411764705882</v>
      </c>
      <c r="H1489" s="9">
        <f t="shared" si="176"/>
        <v>1.6883379916555391E-2</v>
      </c>
      <c r="I1489" s="9">
        <f t="shared" si="173"/>
        <v>0</v>
      </c>
      <c r="J1489" s="9">
        <f t="shared" si="174"/>
        <v>0</v>
      </c>
      <c r="K1489" s="9">
        <f t="shared" si="175"/>
        <v>0</v>
      </c>
    </row>
    <row r="1490" spans="1:11" x14ac:dyDescent="0.3">
      <c r="A1490" s="1">
        <v>40885</v>
      </c>
      <c r="B1490" s="2">
        <v>1236.47</v>
      </c>
      <c r="C1490" s="10">
        <f t="shared" si="179"/>
        <v>-1.4914076753320236E-2</v>
      </c>
      <c r="D1490" s="7">
        <v>0.22</v>
      </c>
      <c r="E1490">
        <f t="shared" si="177"/>
        <v>0.5</v>
      </c>
      <c r="F1490">
        <f t="shared" si="178"/>
        <v>0.16</v>
      </c>
      <c r="G1490" s="27">
        <f t="shared" si="172"/>
        <v>0.17647058823529413</v>
      </c>
      <c r="H1490" s="9">
        <f t="shared" si="176"/>
        <v>-1.4914076753320236E-2</v>
      </c>
      <c r="I1490" s="9">
        <f t="shared" si="173"/>
        <v>0</v>
      </c>
      <c r="J1490" s="9">
        <f t="shared" si="174"/>
        <v>0</v>
      </c>
      <c r="K1490" s="9">
        <f t="shared" si="175"/>
        <v>0</v>
      </c>
    </row>
    <row r="1491" spans="1:11" x14ac:dyDescent="0.3">
      <c r="A1491" s="1">
        <v>40886</v>
      </c>
      <c r="B1491" s="2">
        <v>1225.73</v>
      </c>
      <c r="C1491" s="10">
        <f t="shared" si="179"/>
        <v>-8.686017452910309E-3</v>
      </c>
      <c r="D1491" s="7">
        <v>0.22</v>
      </c>
      <c r="E1491">
        <f t="shared" si="177"/>
        <v>0.5</v>
      </c>
      <c r="F1491">
        <f t="shared" si="178"/>
        <v>0.16</v>
      </c>
      <c r="G1491" s="27">
        <f t="shared" si="172"/>
        <v>0.17647058823529413</v>
      </c>
      <c r="H1491" s="9">
        <f t="shared" si="176"/>
        <v>-8.686017452910309E-3</v>
      </c>
      <c r="I1491" s="9">
        <f t="shared" si="173"/>
        <v>0</v>
      </c>
      <c r="J1491" s="9">
        <f t="shared" si="174"/>
        <v>0</v>
      </c>
      <c r="K1491" s="9">
        <f t="shared" si="175"/>
        <v>0</v>
      </c>
    </row>
    <row r="1492" spans="1:11" x14ac:dyDescent="0.3">
      <c r="A1492" s="1">
        <v>40889</v>
      </c>
      <c r="B1492" s="2">
        <v>1211.82</v>
      </c>
      <c r="C1492" s="10">
        <f t="shared" si="179"/>
        <v>-1.1348339356954697E-2</v>
      </c>
      <c r="D1492" s="7">
        <v>0.24</v>
      </c>
      <c r="E1492">
        <f t="shared" si="177"/>
        <v>0.5</v>
      </c>
      <c r="F1492">
        <f t="shared" si="178"/>
        <v>0.16</v>
      </c>
      <c r="G1492" s="27">
        <f t="shared" si="172"/>
        <v>0.23529411764705882</v>
      </c>
      <c r="H1492" s="9">
        <f t="shared" si="176"/>
        <v>-1.1348339356954697E-2</v>
      </c>
      <c r="I1492" s="9">
        <f t="shared" si="173"/>
        <v>0</v>
      </c>
      <c r="J1492" s="9">
        <f t="shared" si="174"/>
        <v>0</v>
      </c>
      <c r="K1492" s="9">
        <f t="shared" si="175"/>
        <v>0</v>
      </c>
    </row>
    <row r="1493" spans="1:11" x14ac:dyDescent="0.3">
      <c r="A1493" s="1">
        <v>40890</v>
      </c>
      <c r="B1493" s="2">
        <v>1215.75</v>
      </c>
      <c r="C1493" s="10">
        <f t="shared" si="179"/>
        <v>3.2430558993910515E-3</v>
      </c>
      <c r="D1493" s="7">
        <v>0.24</v>
      </c>
      <c r="E1493">
        <f t="shared" si="177"/>
        <v>0.5</v>
      </c>
      <c r="F1493">
        <f t="shared" si="178"/>
        <v>0.16</v>
      </c>
      <c r="G1493" s="27">
        <f t="shared" si="172"/>
        <v>0.23529411764705882</v>
      </c>
      <c r="H1493" s="9">
        <f t="shared" si="176"/>
        <v>3.2430558993910515E-3</v>
      </c>
      <c r="I1493" s="9">
        <f t="shared" si="173"/>
        <v>0</v>
      </c>
      <c r="J1493" s="9">
        <f t="shared" si="174"/>
        <v>0</v>
      </c>
      <c r="K1493" s="9">
        <f t="shared" si="175"/>
        <v>0</v>
      </c>
    </row>
    <row r="1494" spans="1:11" x14ac:dyDescent="0.3">
      <c r="A1494" s="1">
        <v>40891</v>
      </c>
      <c r="B1494" s="2">
        <v>1219.6600000000001</v>
      </c>
      <c r="C1494" s="10">
        <f t="shared" si="179"/>
        <v>3.2161217355542518E-3</v>
      </c>
      <c r="D1494" s="7">
        <v>0.25</v>
      </c>
      <c r="E1494">
        <f t="shared" si="177"/>
        <v>0.5</v>
      </c>
      <c r="F1494">
        <f t="shared" si="178"/>
        <v>0.16</v>
      </c>
      <c r="G1494" s="27">
        <f t="shared" si="172"/>
        <v>0.26470588235294118</v>
      </c>
      <c r="H1494" s="9">
        <f t="shared" si="176"/>
        <v>0</v>
      </c>
      <c r="I1494" s="9">
        <f t="shared" si="173"/>
        <v>3.2161217355542518E-3</v>
      </c>
      <c r="J1494" s="9">
        <f t="shared" si="174"/>
        <v>0</v>
      </c>
      <c r="K1494" s="9">
        <f t="shared" si="175"/>
        <v>0</v>
      </c>
    </row>
    <row r="1495" spans="1:11" x14ac:dyDescent="0.3">
      <c r="A1495" s="1">
        <v>40892</v>
      </c>
      <c r="B1495" s="2">
        <v>1205.3499999999999</v>
      </c>
      <c r="C1495" s="10">
        <f t="shared" si="179"/>
        <v>-1.1732777987308079E-2</v>
      </c>
      <c r="D1495" s="7">
        <v>0.26</v>
      </c>
      <c r="E1495">
        <f t="shared" si="177"/>
        <v>0.5</v>
      </c>
      <c r="F1495">
        <f t="shared" si="178"/>
        <v>0.16</v>
      </c>
      <c r="G1495" s="27">
        <f t="shared" si="172"/>
        <v>0.29411764705882359</v>
      </c>
      <c r="H1495" s="9">
        <f t="shared" si="176"/>
        <v>0</v>
      </c>
      <c r="I1495" s="9">
        <f t="shared" si="173"/>
        <v>-1.1732777987308079E-2</v>
      </c>
      <c r="J1495" s="9">
        <f t="shared" si="174"/>
        <v>0</v>
      </c>
      <c r="K1495" s="9">
        <f t="shared" si="175"/>
        <v>0</v>
      </c>
    </row>
    <row r="1496" spans="1:11" x14ac:dyDescent="0.3">
      <c r="A1496" s="1">
        <v>40896</v>
      </c>
      <c r="B1496" s="2">
        <v>1241.3</v>
      </c>
      <c r="C1496" s="10">
        <f t="shared" si="179"/>
        <v>2.9825361928070726E-2</v>
      </c>
      <c r="D1496" s="7">
        <v>0.24</v>
      </c>
      <c r="E1496">
        <f t="shared" si="177"/>
        <v>0.5</v>
      </c>
      <c r="F1496">
        <f t="shared" si="178"/>
        <v>0.16</v>
      </c>
      <c r="G1496" s="27">
        <f t="shared" si="172"/>
        <v>0.23529411764705882</v>
      </c>
      <c r="H1496" s="9">
        <f t="shared" si="176"/>
        <v>2.9825361928070726E-2</v>
      </c>
      <c r="I1496" s="9">
        <f t="shared" si="173"/>
        <v>0</v>
      </c>
      <c r="J1496" s="9">
        <f t="shared" si="174"/>
        <v>0</v>
      </c>
      <c r="K1496" s="9">
        <f t="shared" si="175"/>
        <v>0</v>
      </c>
    </row>
    <row r="1497" spans="1:11" x14ac:dyDescent="0.3">
      <c r="A1497" s="1">
        <v>40897</v>
      </c>
      <c r="B1497" s="2">
        <v>1243.72</v>
      </c>
      <c r="C1497" s="10">
        <f t="shared" si="179"/>
        <v>1.9495690002417408E-3</v>
      </c>
      <c r="D1497" s="7">
        <v>0.26</v>
      </c>
      <c r="E1497">
        <f t="shared" si="177"/>
        <v>0.5</v>
      </c>
      <c r="F1497">
        <f t="shared" si="178"/>
        <v>0.16</v>
      </c>
      <c r="G1497" s="27">
        <f t="shared" si="172"/>
        <v>0.29411764705882359</v>
      </c>
      <c r="H1497" s="9">
        <f t="shared" si="176"/>
        <v>0</v>
      </c>
      <c r="I1497" s="9">
        <f t="shared" si="173"/>
        <v>1.9495690002417408E-3</v>
      </c>
      <c r="J1497" s="9">
        <f t="shared" si="174"/>
        <v>0</v>
      </c>
      <c r="K1497" s="9">
        <f t="shared" si="175"/>
        <v>0</v>
      </c>
    </row>
    <row r="1498" spans="1:11" x14ac:dyDescent="0.3">
      <c r="A1498" s="1">
        <v>40898</v>
      </c>
      <c r="B1498" s="2">
        <v>1254</v>
      </c>
      <c r="C1498" s="10">
        <f t="shared" si="179"/>
        <v>8.2655260026372277E-3</v>
      </c>
      <c r="D1498" s="7">
        <v>0.28000000000000003</v>
      </c>
      <c r="E1498">
        <f t="shared" si="177"/>
        <v>0.5</v>
      </c>
      <c r="F1498">
        <f t="shared" si="178"/>
        <v>0.16</v>
      </c>
      <c r="G1498" s="27">
        <f t="shared" si="172"/>
        <v>0.35294117647058831</v>
      </c>
      <c r="H1498" s="9">
        <f t="shared" si="176"/>
        <v>0</v>
      </c>
      <c r="I1498" s="9">
        <f t="shared" si="173"/>
        <v>8.2655260026372277E-3</v>
      </c>
      <c r="J1498" s="9">
        <f t="shared" si="174"/>
        <v>0</v>
      </c>
      <c r="K1498" s="9">
        <f t="shared" si="175"/>
        <v>0</v>
      </c>
    </row>
    <row r="1499" spans="1:11" x14ac:dyDescent="0.3">
      <c r="A1499" s="1">
        <v>40899</v>
      </c>
      <c r="B1499" s="2">
        <v>1265.33</v>
      </c>
      <c r="C1499" s="10">
        <f t="shared" si="179"/>
        <v>9.0350877192981877E-3</v>
      </c>
      <c r="D1499" s="7">
        <v>0.28000000000000003</v>
      </c>
      <c r="E1499">
        <f t="shared" si="177"/>
        <v>0.5</v>
      </c>
      <c r="F1499">
        <f t="shared" si="178"/>
        <v>0.16</v>
      </c>
      <c r="G1499" s="27">
        <f t="shared" si="172"/>
        <v>0.35294117647058831</v>
      </c>
      <c r="H1499" s="9">
        <f t="shared" si="176"/>
        <v>0</v>
      </c>
      <c r="I1499" s="9">
        <f t="shared" si="173"/>
        <v>9.0350877192981877E-3</v>
      </c>
      <c r="J1499" s="9">
        <f t="shared" si="174"/>
        <v>0</v>
      </c>
      <c r="K1499" s="9">
        <f t="shared" si="175"/>
        <v>0</v>
      </c>
    </row>
    <row r="1500" spans="1:11" x14ac:dyDescent="0.3">
      <c r="A1500" s="1">
        <v>40904</v>
      </c>
      <c r="B1500" s="2">
        <v>1265.43</v>
      </c>
      <c r="C1500" s="10">
        <f t="shared" si="179"/>
        <v>7.9030766677575356E-5</v>
      </c>
      <c r="D1500" s="7">
        <v>0.3</v>
      </c>
      <c r="E1500">
        <f t="shared" si="177"/>
        <v>0.5</v>
      </c>
      <c r="F1500">
        <f t="shared" si="178"/>
        <v>0.16</v>
      </c>
      <c r="G1500" s="27">
        <f t="shared" si="172"/>
        <v>0.41176470588235292</v>
      </c>
      <c r="H1500" s="9">
        <f t="shared" si="176"/>
        <v>0</v>
      </c>
      <c r="I1500" s="9">
        <f t="shared" si="173"/>
        <v>7.9030766677575356E-5</v>
      </c>
      <c r="J1500" s="9">
        <f t="shared" si="174"/>
        <v>0</v>
      </c>
      <c r="K1500" s="9">
        <f t="shared" si="175"/>
        <v>0</v>
      </c>
    </row>
    <row r="1501" spans="1:11" x14ac:dyDescent="0.3">
      <c r="A1501" s="1">
        <v>40905</v>
      </c>
      <c r="B1501" s="2">
        <v>1249.6400000000001</v>
      </c>
      <c r="C1501" s="10">
        <f t="shared" si="179"/>
        <v>-1.2477971914685098E-2</v>
      </c>
      <c r="D1501" s="7">
        <v>0.28000000000000003</v>
      </c>
      <c r="E1501">
        <f t="shared" si="177"/>
        <v>0.5</v>
      </c>
      <c r="F1501">
        <f t="shared" si="178"/>
        <v>0.16</v>
      </c>
      <c r="G1501" s="27">
        <f t="shared" si="172"/>
        <v>0.35294117647058831</v>
      </c>
      <c r="H1501" s="9">
        <f t="shared" si="176"/>
        <v>0</v>
      </c>
      <c r="I1501" s="9">
        <f t="shared" si="173"/>
        <v>-1.2477971914685098E-2</v>
      </c>
      <c r="J1501" s="9">
        <f t="shared" si="174"/>
        <v>0</v>
      </c>
      <c r="K1501" s="9">
        <f t="shared" si="175"/>
        <v>0</v>
      </c>
    </row>
    <row r="1502" spans="1:11" x14ac:dyDescent="0.3">
      <c r="A1502" s="1">
        <v>40906</v>
      </c>
      <c r="B1502" s="2">
        <v>1263.02</v>
      </c>
      <c r="C1502" s="10">
        <f t="shared" si="179"/>
        <v>1.0707083640088251E-2</v>
      </c>
      <c r="D1502" s="7">
        <v>0.28000000000000003</v>
      </c>
      <c r="E1502">
        <f t="shared" si="177"/>
        <v>0.5</v>
      </c>
      <c r="F1502">
        <f t="shared" si="178"/>
        <v>0.16</v>
      </c>
      <c r="G1502" s="27">
        <f t="shared" si="172"/>
        <v>0.35294117647058831</v>
      </c>
      <c r="H1502" s="9">
        <f t="shared" si="176"/>
        <v>0</v>
      </c>
      <c r="I1502" s="9">
        <f t="shared" si="173"/>
        <v>1.0707083640088251E-2</v>
      </c>
      <c r="J1502" s="9">
        <f t="shared" si="174"/>
        <v>0</v>
      </c>
      <c r="K1502" s="9">
        <f t="shared" si="175"/>
        <v>0</v>
      </c>
    </row>
    <row r="1503" spans="1:11" x14ac:dyDescent="0.3">
      <c r="A1503" s="1">
        <v>40907</v>
      </c>
      <c r="B1503" s="2">
        <v>1257.5999999999999</v>
      </c>
      <c r="C1503" s="10">
        <f t="shared" si="179"/>
        <v>-4.2913018004466065E-3</v>
      </c>
      <c r="D1503" s="7">
        <v>0.25</v>
      </c>
      <c r="E1503">
        <f t="shared" si="177"/>
        <v>0.5</v>
      </c>
      <c r="F1503">
        <f t="shared" si="178"/>
        <v>0.16</v>
      </c>
      <c r="G1503" s="27">
        <f t="shared" si="172"/>
        <v>0.26470588235294118</v>
      </c>
      <c r="H1503" s="9">
        <f t="shared" si="176"/>
        <v>0</v>
      </c>
      <c r="I1503" s="9">
        <f t="shared" si="173"/>
        <v>-4.2913018004466065E-3</v>
      </c>
      <c r="J1503" s="9">
        <f t="shared" si="174"/>
        <v>0</v>
      </c>
      <c r="K1503" s="9">
        <f t="shared" si="175"/>
        <v>0</v>
      </c>
    </row>
    <row r="1504" spans="1:11" x14ac:dyDescent="0.3">
      <c r="A1504" s="1">
        <v>40908</v>
      </c>
      <c r="B1504" s="2">
        <v>1277.06</v>
      </c>
      <c r="C1504" s="10">
        <f t="shared" si="179"/>
        <v>1.5473918575063644E-2</v>
      </c>
      <c r="D1504" s="7">
        <v>0.25</v>
      </c>
      <c r="E1504">
        <f t="shared" si="177"/>
        <v>0.49</v>
      </c>
      <c r="F1504">
        <f t="shared" si="178"/>
        <v>0.16</v>
      </c>
      <c r="G1504" s="27">
        <f t="shared" si="172"/>
        <v>0.27272727272727276</v>
      </c>
      <c r="H1504" s="9">
        <f t="shared" si="176"/>
        <v>0</v>
      </c>
      <c r="I1504" s="9">
        <f t="shared" si="173"/>
        <v>1.5473918575063644E-2</v>
      </c>
      <c r="J1504" s="9">
        <f t="shared" si="174"/>
        <v>0</v>
      </c>
      <c r="K1504" s="9">
        <f t="shared" si="175"/>
        <v>0</v>
      </c>
    </row>
    <row r="1505" spans="1:11" x14ac:dyDescent="0.3">
      <c r="A1505" s="1">
        <v>40911</v>
      </c>
      <c r="B1505" s="2">
        <v>1277.3</v>
      </c>
      <c r="C1505" s="10">
        <f t="shared" si="179"/>
        <v>1.8793165552128256E-4</v>
      </c>
      <c r="D1505" s="7">
        <v>0.27</v>
      </c>
      <c r="E1505">
        <f t="shared" si="177"/>
        <v>0.49</v>
      </c>
      <c r="F1505">
        <f t="shared" si="178"/>
        <v>0.16</v>
      </c>
      <c r="G1505" s="27">
        <f t="shared" si="172"/>
        <v>0.33333333333333343</v>
      </c>
      <c r="H1505" s="9">
        <f t="shared" si="176"/>
        <v>0</v>
      </c>
      <c r="I1505" s="9">
        <f t="shared" si="173"/>
        <v>1.8793165552128256E-4</v>
      </c>
      <c r="J1505" s="9">
        <f t="shared" si="174"/>
        <v>0</v>
      </c>
      <c r="K1505" s="9">
        <f t="shared" si="175"/>
        <v>0</v>
      </c>
    </row>
    <row r="1506" spans="1:11" x14ac:dyDescent="0.3">
      <c r="A1506" s="1">
        <v>40912</v>
      </c>
      <c r="B1506" s="2">
        <v>1281.06</v>
      </c>
      <c r="C1506" s="10">
        <f t="shared" si="179"/>
        <v>2.9437093869881712E-3</v>
      </c>
      <c r="D1506" s="7">
        <v>0.25</v>
      </c>
      <c r="E1506">
        <f t="shared" si="177"/>
        <v>0.49</v>
      </c>
      <c r="F1506">
        <f t="shared" si="178"/>
        <v>0.16</v>
      </c>
      <c r="G1506" s="27">
        <f t="shared" si="172"/>
        <v>0.27272727272727276</v>
      </c>
      <c r="H1506" s="9">
        <f t="shared" si="176"/>
        <v>0</v>
      </c>
      <c r="I1506" s="9">
        <f t="shared" si="173"/>
        <v>2.9437093869881712E-3</v>
      </c>
      <c r="J1506" s="9">
        <f t="shared" si="174"/>
        <v>0</v>
      </c>
      <c r="K1506" s="9">
        <f t="shared" si="175"/>
        <v>0</v>
      </c>
    </row>
    <row r="1507" spans="1:11" x14ac:dyDescent="0.3">
      <c r="A1507" s="1">
        <v>40913</v>
      </c>
      <c r="B1507" s="2">
        <v>1277.81</v>
      </c>
      <c r="C1507" s="10">
        <f t="shared" si="179"/>
        <v>-2.5369615786926454E-3</v>
      </c>
      <c r="D1507" s="7">
        <v>0.27</v>
      </c>
      <c r="E1507">
        <f t="shared" si="177"/>
        <v>0.44</v>
      </c>
      <c r="F1507">
        <f t="shared" si="178"/>
        <v>0.16</v>
      </c>
      <c r="G1507" s="27">
        <f t="shared" si="172"/>
        <v>0.39285714285714285</v>
      </c>
      <c r="H1507" s="9">
        <f t="shared" si="176"/>
        <v>0</v>
      </c>
      <c r="I1507" s="9">
        <f t="shared" si="173"/>
        <v>-2.5369615786926454E-3</v>
      </c>
      <c r="J1507" s="9">
        <f t="shared" si="174"/>
        <v>0</v>
      </c>
      <c r="K1507" s="9">
        <f t="shared" si="175"/>
        <v>0</v>
      </c>
    </row>
    <row r="1508" spans="1:11" x14ac:dyDescent="0.3">
      <c r="A1508" s="1">
        <v>40914</v>
      </c>
      <c r="B1508" s="2">
        <v>1280.7</v>
      </c>
      <c r="C1508" s="10">
        <f t="shared" si="179"/>
        <v>2.261682096712422E-3</v>
      </c>
      <c r="D1508" s="7">
        <v>0.25</v>
      </c>
      <c r="E1508">
        <f t="shared" si="177"/>
        <v>0.44</v>
      </c>
      <c r="F1508">
        <f t="shared" si="178"/>
        <v>0.16</v>
      </c>
      <c r="G1508" s="27">
        <f t="shared" si="172"/>
        <v>0.3214285714285714</v>
      </c>
      <c r="H1508" s="9">
        <f t="shared" si="176"/>
        <v>0</v>
      </c>
      <c r="I1508" s="9">
        <f t="shared" si="173"/>
        <v>2.261682096712422E-3</v>
      </c>
      <c r="J1508" s="9">
        <f t="shared" si="174"/>
        <v>0</v>
      </c>
      <c r="K1508" s="9">
        <f t="shared" si="175"/>
        <v>0</v>
      </c>
    </row>
    <row r="1509" spans="1:11" x14ac:dyDescent="0.3">
      <c r="A1509" s="1">
        <v>40918</v>
      </c>
      <c r="B1509" s="2">
        <v>1292.08</v>
      </c>
      <c r="C1509" s="10">
        <f t="shared" si="179"/>
        <v>8.8857655969390818E-3</v>
      </c>
      <c r="D1509" s="7">
        <v>0.24</v>
      </c>
      <c r="E1509">
        <f t="shared" si="177"/>
        <v>0.44</v>
      </c>
      <c r="F1509">
        <f t="shared" si="178"/>
        <v>0.16</v>
      </c>
      <c r="G1509" s="27">
        <f t="shared" si="172"/>
        <v>0.28571428571428564</v>
      </c>
      <c r="H1509" s="9">
        <f t="shared" si="176"/>
        <v>0</v>
      </c>
      <c r="I1509" s="9">
        <f t="shared" si="173"/>
        <v>8.8857655969390818E-3</v>
      </c>
      <c r="J1509" s="9">
        <f t="shared" si="174"/>
        <v>0</v>
      </c>
      <c r="K1509" s="9">
        <f t="shared" si="175"/>
        <v>0</v>
      </c>
    </row>
    <row r="1510" spans="1:11" x14ac:dyDescent="0.3">
      <c r="A1510" s="1">
        <v>40919</v>
      </c>
      <c r="B1510" s="2">
        <v>1292.48</v>
      </c>
      <c r="C1510" s="10">
        <f t="shared" si="179"/>
        <v>3.0957835428153902E-4</v>
      </c>
      <c r="D1510" s="7">
        <v>0.24</v>
      </c>
      <c r="E1510">
        <f t="shared" si="177"/>
        <v>0.44</v>
      </c>
      <c r="F1510">
        <f t="shared" si="178"/>
        <v>0.16</v>
      </c>
      <c r="G1510" s="27">
        <f t="shared" si="172"/>
        <v>0.28571428571428564</v>
      </c>
      <c r="H1510" s="9">
        <f t="shared" si="176"/>
        <v>0</v>
      </c>
      <c r="I1510" s="9">
        <f t="shared" si="173"/>
        <v>3.0957835428153902E-4</v>
      </c>
      <c r="J1510" s="9">
        <f t="shared" si="174"/>
        <v>0</v>
      </c>
      <c r="K1510" s="9">
        <f t="shared" si="175"/>
        <v>0</v>
      </c>
    </row>
    <row r="1511" spans="1:11" x14ac:dyDescent="0.3">
      <c r="A1511" s="1">
        <v>40920</v>
      </c>
      <c r="B1511" s="2">
        <v>1295.5</v>
      </c>
      <c r="C1511" s="10">
        <f t="shared" si="179"/>
        <v>2.3365932161425957E-3</v>
      </c>
      <c r="D1511" s="7">
        <v>0.22</v>
      </c>
      <c r="E1511">
        <f t="shared" si="177"/>
        <v>0.44</v>
      </c>
      <c r="F1511">
        <f t="shared" si="178"/>
        <v>0.16</v>
      </c>
      <c r="G1511" s="27">
        <f t="shared" si="172"/>
        <v>0.21428571428571425</v>
      </c>
      <c r="H1511" s="9">
        <f t="shared" si="176"/>
        <v>2.3365932161425957E-3</v>
      </c>
      <c r="I1511" s="9">
        <f t="shared" si="173"/>
        <v>0</v>
      </c>
      <c r="J1511" s="9">
        <f t="shared" si="174"/>
        <v>0</v>
      </c>
      <c r="K1511" s="9">
        <f t="shared" si="175"/>
        <v>0</v>
      </c>
    </row>
    <row r="1512" spans="1:11" x14ac:dyDescent="0.3">
      <c r="A1512" s="1">
        <v>40921</v>
      </c>
      <c r="B1512" s="2">
        <v>1289.0899999999999</v>
      </c>
      <c r="C1512" s="10">
        <f t="shared" si="179"/>
        <v>-4.9478965650328688E-3</v>
      </c>
      <c r="D1512" s="7">
        <v>0.24</v>
      </c>
      <c r="E1512">
        <f t="shared" si="177"/>
        <v>0.44</v>
      </c>
      <c r="F1512">
        <f t="shared" si="178"/>
        <v>0.16</v>
      </c>
      <c r="G1512" s="27">
        <f t="shared" si="172"/>
        <v>0.28571428571428564</v>
      </c>
      <c r="H1512" s="9">
        <f t="shared" si="176"/>
        <v>0</v>
      </c>
      <c r="I1512" s="9">
        <f t="shared" si="173"/>
        <v>-4.9478965650328688E-3</v>
      </c>
      <c r="J1512" s="9">
        <f t="shared" si="174"/>
        <v>0</v>
      </c>
      <c r="K1512" s="9">
        <f t="shared" si="175"/>
        <v>0</v>
      </c>
    </row>
    <row r="1513" spans="1:11" x14ac:dyDescent="0.3">
      <c r="A1513" s="1">
        <v>40924</v>
      </c>
      <c r="B1513" s="2">
        <v>1293.67</v>
      </c>
      <c r="C1513" s="10">
        <f t="shared" si="179"/>
        <v>3.5528939018999099E-3</v>
      </c>
      <c r="D1513" s="7">
        <v>0.24</v>
      </c>
      <c r="E1513">
        <f t="shared" si="177"/>
        <v>0.44</v>
      </c>
      <c r="F1513">
        <f t="shared" si="178"/>
        <v>0.16</v>
      </c>
      <c r="G1513" s="27">
        <f t="shared" si="172"/>
        <v>0.28571428571428564</v>
      </c>
      <c r="H1513" s="9">
        <f t="shared" si="176"/>
        <v>0</v>
      </c>
      <c r="I1513" s="9">
        <f t="shared" si="173"/>
        <v>3.5528939018999099E-3</v>
      </c>
      <c r="J1513" s="9">
        <f t="shared" si="174"/>
        <v>0</v>
      </c>
      <c r="K1513" s="9">
        <f t="shared" si="175"/>
        <v>0</v>
      </c>
    </row>
    <row r="1514" spans="1:11" x14ac:dyDescent="0.3">
      <c r="A1514" s="1">
        <v>40925</v>
      </c>
      <c r="B1514" s="2">
        <v>1308.04</v>
      </c>
      <c r="C1514" s="10">
        <f t="shared" si="179"/>
        <v>1.1107933244181198E-2</v>
      </c>
      <c r="D1514" s="7">
        <v>0.21</v>
      </c>
      <c r="E1514">
        <f t="shared" si="177"/>
        <v>0.44</v>
      </c>
      <c r="F1514">
        <f t="shared" si="178"/>
        <v>0.16</v>
      </c>
      <c r="G1514" s="27">
        <f t="shared" si="172"/>
        <v>0.17857142857142852</v>
      </c>
      <c r="H1514" s="9">
        <f t="shared" si="176"/>
        <v>1.1107933244181198E-2</v>
      </c>
      <c r="I1514" s="9">
        <f t="shared" si="173"/>
        <v>0</v>
      </c>
      <c r="J1514" s="9">
        <f t="shared" si="174"/>
        <v>0</v>
      </c>
      <c r="K1514" s="9">
        <f t="shared" si="175"/>
        <v>0</v>
      </c>
    </row>
    <row r="1515" spans="1:11" x14ac:dyDescent="0.3">
      <c r="A1515" s="1">
        <v>40926</v>
      </c>
      <c r="B1515" s="2">
        <v>1314.5</v>
      </c>
      <c r="C1515" s="10">
        <f t="shared" si="179"/>
        <v>4.938686890309193E-3</v>
      </c>
      <c r="D1515" s="7">
        <v>0.24</v>
      </c>
      <c r="E1515">
        <f t="shared" si="177"/>
        <v>0.44</v>
      </c>
      <c r="F1515">
        <f t="shared" si="178"/>
        <v>0.16</v>
      </c>
      <c r="G1515" s="27">
        <f t="shared" si="172"/>
        <v>0.28571428571428564</v>
      </c>
      <c r="H1515" s="9">
        <f t="shared" si="176"/>
        <v>0</v>
      </c>
      <c r="I1515" s="9">
        <f t="shared" si="173"/>
        <v>4.938686890309193E-3</v>
      </c>
      <c r="J1515" s="9">
        <f t="shared" si="174"/>
        <v>0</v>
      </c>
      <c r="K1515" s="9">
        <f t="shared" si="175"/>
        <v>0</v>
      </c>
    </row>
    <row r="1516" spans="1:11" x14ac:dyDescent="0.3">
      <c r="A1516" s="1">
        <v>40927</v>
      </c>
      <c r="B1516" s="2">
        <v>1315.38</v>
      </c>
      <c r="C1516" s="10">
        <f t="shared" si="179"/>
        <v>6.6945606694568968E-4</v>
      </c>
      <c r="D1516" s="7">
        <v>0.26</v>
      </c>
      <c r="E1516">
        <f t="shared" si="177"/>
        <v>0.44</v>
      </c>
      <c r="F1516">
        <f t="shared" si="178"/>
        <v>0.16</v>
      </c>
      <c r="G1516" s="27">
        <f t="shared" si="172"/>
        <v>0.35714285714285715</v>
      </c>
      <c r="H1516" s="9">
        <f t="shared" si="176"/>
        <v>0</v>
      </c>
      <c r="I1516" s="9">
        <f t="shared" si="173"/>
        <v>6.6945606694568968E-4</v>
      </c>
      <c r="J1516" s="9">
        <f t="shared" si="174"/>
        <v>0</v>
      </c>
      <c r="K1516" s="9">
        <f t="shared" si="175"/>
        <v>0</v>
      </c>
    </row>
    <row r="1517" spans="1:11" x14ac:dyDescent="0.3">
      <c r="A1517" s="1">
        <v>40928</v>
      </c>
      <c r="B1517" s="2">
        <v>1316</v>
      </c>
      <c r="C1517" s="10">
        <f t="shared" si="179"/>
        <v>4.7134668308769392E-4</v>
      </c>
      <c r="D1517" s="7">
        <v>0.26</v>
      </c>
      <c r="E1517">
        <f t="shared" si="177"/>
        <v>0.44</v>
      </c>
      <c r="F1517">
        <f t="shared" si="178"/>
        <v>0.16</v>
      </c>
      <c r="G1517" s="27">
        <f t="shared" si="172"/>
        <v>0.35714285714285715</v>
      </c>
      <c r="H1517" s="9">
        <f t="shared" si="176"/>
        <v>0</v>
      </c>
      <c r="I1517" s="9">
        <f t="shared" si="173"/>
        <v>4.7134668308769392E-4</v>
      </c>
      <c r="J1517" s="9">
        <f t="shared" si="174"/>
        <v>0</v>
      </c>
      <c r="K1517" s="9">
        <f t="shared" si="175"/>
        <v>0</v>
      </c>
    </row>
    <row r="1518" spans="1:11" x14ac:dyDescent="0.3">
      <c r="A1518" s="1">
        <v>40931</v>
      </c>
      <c r="B1518" s="2">
        <v>1314.65</v>
      </c>
      <c r="C1518" s="10">
        <f t="shared" si="179"/>
        <v>-1.0258358662613291E-3</v>
      </c>
      <c r="D1518" s="7">
        <v>0.26</v>
      </c>
      <c r="E1518">
        <f t="shared" si="177"/>
        <v>0.44</v>
      </c>
      <c r="F1518">
        <f t="shared" si="178"/>
        <v>0.16</v>
      </c>
      <c r="G1518" s="27">
        <f t="shared" si="172"/>
        <v>0.35714285714285715</v>
      </c>
      <c r="H1518" s="9">
        <f t="shared" si="176"/>
        <v>0</v>
      </c>
      <c r="I1518" s="9">
        <f t="shared" si="173"/>
        <v>-1.0258358662613291E-3</v>
      </c>
      <c r="J1518" s="9">
        <f t="shared" si="174"/>
        <v>0</v>
      </c>
      <c r="K1518" s="9">
        <f t="shared" si="175"/>
        <v>0</v>
      </c>
    </row>
    <row r="1519" spans="1:11" x14ac:dyDescent="0.3">
      <c r="A1519" s="1">
        <v>40932</v>
      </c>
      <c r="B1519" s="2">
        <v>1326.05</v>
      </c>
      <c r="C1519" s="10">
        <f t="shared" si="179"/>
        <v>8.6715095272504941E-3</v>
      </c>
      <c r="D1519" s="7">
        <v>0.24</v>
      </c>
      <c r="E1519">
        <f t="shared" si="177"/>
        <v>0.44</v>
      </c>
      <c r="F1519">
        <f t="shared" si="178"/>
        <v>0.16</v>
      </c>
      <c r="G1519" s="27">
        <f t="shared" si="172"/>
        <v>0.28571428571428564</v>
      </c>
      <c r="H1519" s="9">
        <f t="shared" si="176"/>
        <v>0</v>
      </c>
      <c r="I1519" s="9">
        <f t="shared" si="173"/>
        <v>8.6715095272504941E-3</v>
      </c>
      <c r="J1519" s="9">
        <f t="shared" si="174"/>
        <v>0</v>
      </c>
      <c r="K1519" s="9">
        <f t="shared" si="175"/>
        <v>0</v>
      </c>
    </row>
    <row r="1520" spans="1:11" x14ac:dyDescent="0.3">
      <c r="A1520" s="1">
        <v>40933</v>
      </c>
      <c r="B1520" s="2">
        <v>1318.43</v>
      </c>
      <c r="C1520" s="10">
        <f t="shared" si="179"/>
        <v>-5.7463896534820638E-3</v>
      </c>
      <c r="D1520" s="7">
        <v>0.22</v>
      </c>
      <c r="E1520">
        <f t="shared" si="177"/>
        <v>0.44</v>
      </c>
      <c r="F1520">
        <f t="shared" si="178"/>
        <v>0.16</v>
      </c>
      <c r="G1520" s="27">
        <f t="shared" si="172"/>
        <v>0.21428571428571425</v>
      </c>
      <c r="H1520" s="9">
        <f t="shared" si="176"/>
        <v>-5.7463896534820638E-3</v>
      </c>
      <c r="I1520" s="9">
        <f t="shared" si="173"/>
        <v>0</v>
      </c>
      <c r="J1520" s="9">
        <f t="shared" si="174"/>
        <v>0</v>
      </c>
      <c r="K1520" s="9">
        <f t="shared" si="175"/>
        <v>0</v>
      </c>
    </row>
    <row r="1521" spans="1:11" x14ac:dyDescent="0.3">
      <c r="A1521" s="1">
        <v>40934</v>
      </c>
      <c r="B1521" s="2">
        <v>1316.33</v>
      </c>
      <c r="C1521" s="10">
        <f t="shared" si="179"/>
        <v>-1.5928035618122587E-3</v>
      </c>
      <c r="D1521" s="7">
        <v>0.22</v>
      </c>
      <c r="E1521">
        <f t="shared" si="177"/>
        <v>0.42</v>
      </c>
      <c r="F1521">
        <f t="shared" si="178"/>
        <v>0.16</v>
      </c>
      <c r="G1521" s="27">
        <f t="shared" si="172"/>
        <v>0.23076923076923075</v>
      </c>
      <c r="H1521" s="9">
        <f t="shared" si="176"/>
        <v>-1.5928035618122587E-3</v>
      </c>
      <c r="I1521" s="9">
        <f t="shared" si="173"/>
        <v>0</v>
      </c>
      <c r="J1521" s="9">
        <f t="shared" si="174"/>
        <v>0</v>
      </c>
      <c r="K1521" s="9">
        <f t="shared" si="175"/>
        <v>0</v>
      </c>
    </row>
    <row r="1522" spans="1:11" x14ac:dyDescent="0.3">
      <c r="A1522" s="1">
        <v>40935</v>
      </c>
      <c r="B1522" s="2">
        <v>1313.01</v>
      </c>
      <c r="C1522" s="10">
        <f t="shared" si="179"/>
        <v>-2.5221638950718561E-3</v>
      </c>
      <c r="D1522" s="7">
        <v>0.22</v>
      </c>
      <c r="E1522">
        <f t="shared" si="177"/>
        <v>0.38</v>
      </c>
      <c r="F1522">
        <f t="shared" si="178"/>
        <v>0.16</v>
      </c>
      <c r="G1522" s="27">
        <f t="shared" si="172"/>
        <v>0.27272727272727271</v>
      </c>
      <c r="H1522" s="9">
        <f t="shared" si="176"/>
        <v>0</v>
      </c>
      <c r="I1522" s="9">
        <f t="shared" si="173"/>
        <v>-2.5221638950718561E-3</v>
      </c>
      <c r="J1522" s="9">
        <f t="shared" si="174"/>
        <v>0</v>
      </c>
      <c r="K1522" s="9">
        <f t="shared" si="175"/>
        <v>0</v>
      </c>
    </row>
    <row r="1523" spans="1:11" x14ac:dyDescent="0.3">
      <c r="A1523" s="1">
        <v>40938</v>
      </c>
      <c r="B1523" s="2">
        <v>1312.41</v>
      </c>
      <c r="C1523" s="10">
        <f t="shared" si="179"/>
        <v>-4.5696529348589047E-4</v>
      </c>
      <c r="D1523" s="7">
        <v>0.22</v>
      </c>
      <c r="E1523">
        <f t="shared" si="177"/>
        <v>0.38</v>
      </c>
      <c r="F1523">
        <f t="shared" si="178"/>
        <v>0.16</v>
      </c>
      <c r="G1523" s="27">
        <f t="shared" si="172"/>
        <v>0.27272727272727271</v>
      </c>
      <c r="H1523" s="9">
        <f t="shared" si="176"/>
        <v>0</v>
      </c>
      <c r="I1523" s="9">
        <f t="shared" si="173"/>
        <v>-4.5696529348589047E-4</v>
      </c>
      <c r="J1523" s="9">
        <f t="shared" si="174"/>
        <v>0</v>
      </c>
      <c r="K1523" s="9">
        <f t="shared" si="175"/>
        <v>0</v>
      </c>
    </row>
    <row r="1524" spans="1:11" x14ac:dyDescent="0.3">
      <c r="A1524" s="1">
        <v>40939</v>
      </c>
      <c r="B1524" s="2">
        <v>1324.09</v>
      </c>
      <c r="C1524" s="10">
        <f t="shared" si="179"/>
        <v>8.8996578813022118E-3</v>
      </c>
      <c r="D1524" s="7">
        <v>0.22</v>
      </c>
      <c r="E1524">
        <f t="shared" si="177"/>
        <v>0.38</v>
      </c>
      <c r="F1524">
        <f t="shared" si="178"/>
        <v>0.16</v>
      </c>
      <c r="G1524" s="27">
        <f t="shared" si="172"/>
        <v>0.27272727272727271</v>
      </c>
      <c r="H1524" s="9">
        <f t="shared" si="176"/>
        <v>0</v>
      </c>
      <c r="I1524" s="9">
        <f t="shared" si="173"/>
        <v>8.8996578813022118E-3</v>
      </c>
      <c r="J1524" s="9">
        <f t="shared" si="174"/>
        <v>0</v>
      </c>
      <c r="K1524" s="9">
        <f t="shared" si="175"/>
        <v>0</v>
      </c>
    </row>
    <row r="1525" spans="1:11" x14ac:dyDescent="0.3">
      <c r="A1525" s="1">
        <v>40940</v>
      </c>
      <c r="B1525" s="2">
        <v>1325.54</v>
      </c>
      <c r="C1525" s="10">
        <f t="shared" si="179"/>
        <v>1.0950917233723126E-3</v>
      </c>
      <c r="D1525" s="7">
        <v>0.23</v>
      </c>
      <c r="E1525">
        <f t="shared" si="177"/>
        <v>0.33</v>
      </c>
      <c r="F1525">
        <f t="shared" si="178"/>
        <v>0.16</v>
      </c>
      <c r="G1525" s="27">
        <f t="shared" si="172"/>
        <v>0.41176470588235298</v>
      </c>
      <c r="H1525" s="9">
        <f t="shared" si="176"/>
        <v>0</v>
      </c>
      <c r="I1525" s="9">
        <f t="shared" si="173"/>
        <v>1.0950917233723126E-3</v>
      </c>
      <c r="J1525" s="9">
        <f t="shared" si="174"/>
        <v>0</v>
      </c>
      <c r="K1525" s="9">
        <f t="shared" si="175"/>
        <v>0</v>
      </c>
    </row>
    <row r="1526" spans="1:11" x14ac:dyDescent="0.3">
      <c r="A1526" s="1">
        <v>40941</v>
      </c>
      <c r="B1526" s="2">
        <v>1344.9</v>
      </c>
      <c r="C1526" s="10">
        <f t="shared" si="179"/>
        <v>1.4605368378170502E-2</v>
      </c>
      <c r="D1526" s="7">
        <v>0.23</v>
      </c>
      <c r="E1526">
        <f t="shared" si="177"/>
        <v>0.33</v>
      </c>
      <c r="F1526">
        <f t="shared" si="178"/>
        <v>0.16</v>
      </c>
      <c r="G1526" s="27">
        <f t="shared" si="172"/>
        <v>0.41176470588235298</v>
      </c>
      <c r="H1526" s="9">
        <f t="shared" si="176"/>
        <v>0</v>
      </c>
      <c r="I1526" s="9">
        <f t="shared" si="173"/>
        <v>1.4605368378170502E-2</v>
      </c>
      <c r="J1526" s="9">
        <f t="shared" si="174"/>
        <v>0</v>
      </c>
      <c r="K1526" s="9">
        <f t="shared" si="175"/>
        <v>0</v>
      </c>
    </row>
    <row r="1527" spans="1:11" x14ac:dyDescent="0.3">
      <c r="A1527" s="1">
        <v>40942</v>
      </c>
      <c r="B1527" s="2">
        <v>1344.33</v>
      </c>
      <c r="C1527" s="10">
        <f t="shared" si="179"/>
        <v>-4.2382333258990531E-4</v>
      </c>
      <c r="D1527" s="7">
        <v>0.23</v>
      </c>
      <c r="E1527">
        <f t="shared" si="177"/>
        <v>0.32</v>
      </c>
      <c r="F1527">
        <f t="shared" si="178"/>
        <v>0.16</v>
      </c>
      <c r="G1527" s="27">
        <f t="shared" si="172"/>
        <v>0.43750000000000006</v>
      </c>
      <c r="H1527" s="9">
        <f t="shared" si="176"/>
        <v>0</v>
      </c>
      <c r="I1527" s="9">
        <f t="shared" si="173"/>
        <v>-4.2382333258990531E-4</v>
      </c>
      <c r="J1527" s="9">
        <f t="shared" si="174"/>
        <v>0</v>
      </c>
      <c r="K1527" s="9">
        <f t="shared" si="175"/>
        <v>0</v>
      </c>
    </row>
    <row r="1528" spans="1:11" x14ac:dyDescent="0.3">
      <c r="A1528" s="1">
        <v>40945</v>
      </c>
      <c r="B1528" s="2">
        <v>1347.05</v>
      </c>
      <c r="C1528" s="10">
        <f t="shared" si="179"/>
        <v>2.023312728273584E-3</v>
      </c>
      <c r="D1528" s="7">
        <v>0.24</v>
      </c>
      <c r="E1528">
        <f t="shared" si="177"/>
        <v>0.32</v>
      </c>
      <c r="F1528">
        <f t="shared" si="178"/>
        <v>0.16</v>
      </c>
      <c r="G1528" s="27">
        <f t="shared" si="172"/>
        <v>0.49999999999999989</v>
      </c>
      <c r="H1528" s="9">
        <f t="shared" si="176"/>
        <v>0</v>
      </c>
      <c r="I1528" s="9">
        <f t="shared" si="173"/>
        <v>0</v>
      </c>
      <c r="J1528" s="9">
        <f t="shared" si="174"/>
        <v>0</v>
      </c>
      <c r="K1528" s="9">
        <f t="shared" si="175"/>
        <v>0</v>
      </c>
    </row>
    <row r="1529" spans="1:11" x14ac:dyDescent="0.3">
      <c r="A1529" s="1">
        <v>40946</v>
      </c>
      <c r="B1529" s="2">
        <v>1349.96</v>
      </c>
      <c r="C1529" s="10">
        <f t="shared" si="179"/>
        <v>2.1602761590142029E-3</v>
      </c>
      <c r="D1529" s="7">
        <v>0.25</v>
      </c>
      <c r="E1529">
        <f t="shared" si="177"/>
        <v>0.32</v>
      </c>
      <c r="F1529">
        <f t="shared" si="178"/>
        <v>0.16</v>
      </c>
      <c r="G1529" s="27">
        <f t="shared" si="172"/>
        <v>0.5625</v>
      </c>
      <c r="H1529" s="9">
        <f t="shared" si="176"/>
        <v>0</v>
      </c>
      <c r="I1529" s="9">
        <f t="shared" si="173"/>
        <v>0</v>
      </c>
      <c r="J1529" s="9">
        <f t="shared" si="174"/>
        <v>2.1602761590142029E-3</v>
      </c>
      <c r="K1529" s="9">
        <f t="shared" si="175"/>
        <v>0</v>
      </c>
    </row>
    <row r="1530" spans="1:11" x14ac:dyDescent="0.3">
      <c r="A1530" s="1">
        <v>40947</v>
      </c>
      <c r="B1530" s="2">
        <v>1351.95</v>
      </c>
      <c r="C1530" s="10">
        <f t="shared" si="179"/>
        <v>1.4741177516370922E-3</v>
      </c>
      <c r="D1530" s="7">
        <v>0.27</v>
      </c>
      <c r="E1530">
        <f t="shared" si="177"/>
        <v>0.32</v>
      </c>
      <c r="F1530">
        <f t="shared" si="178"/>
        <v>0.16</v>
      </c>
      <c r="G1530" s="27">
        <f t="shared" si="172"/>
        <v>0.68750000000000011</v>
      </c>
      <c r="H1530" s="9">
        <f t="shared" si="176"/>
        <v>0</v>
      </c>
      <c r="I1530" s="9">
        <f t="shared" si="173"/>
        <v>0</v>
      </c>
      <c r="J1530" s="9">
        <f t="shared" si="174"/>
        <v>1.4741177516370922E-3</v>
      </c>
      <c r="K1530" s="9">
        <f t="shared" si="175"/>
        <v>0</v>
      </c>
    </row>
    <row r="1531" spans="1:11" x14ac:dyDescent="0.3">
      <c r="A1531" s="1">
        <v>40948</v>
      </c>
      <c r="B1531" s="2">
        <v>1342.64</v>
      </c>
      <c r="C1531" s="10">
        <f t="shared" si="179"/>
        <v>-6.8863493472391324E-3</v>
      </c>
      <c r="D1531" s="7">
        <v>0.27</v>
      </c>
      <c r="E1531">
        <f t="shared" si="177"/>
        <v>0.32</v>
      </c>
      <c r="F1531">
        <f t="shared" si="178"/>
        <v>0.16</v>
      </c>
      <c r="G1531" s="27">
        <f t="shared" ref="G1531:G1594" si="180">(D1531-F1531)/(E1531-F1531)</f>
        <v>0.68750000000000011</v>
      </c>
      <c r="H1531" s="9">
        <f t="shared" si="176"/>
        <v>0</v>
      </c>
      <c r="I1531" s="9">
        <f t="shared" ref="I1531:I1594" si="181">IF(G1531&gt;H$2,IF(G1531&lt;I$2,C1531,0),0)</f>
        <v>0</v>
      </c>
      <c r="J1531" s="9">
        <f t="shared" ref="J1531:J1594" si="182">IF(G1531&gt;I$2,IF(G1531&lt;J$2,C1531,0),0)</f>
        <v>-6.8863493472391324E-3</v>
      </c>
      <c r="K1531" s="9">
        <f t="shared" ref="K1531:K1594" si="183">IF(G1531&gt;J$2,IF(G1531&lt;K$2,C1531,0),0)</f>
        <v>0</v>
      </c>
    </row>
    <row r="1532" spans="1:11" x14ac:dyDescent="0.3">
      <c r="A1532" s="1">
        <v>40949</v>
      </c>
      <c r="B1532" s="2">
        <v>1351.77</v>
      </c>
      <c r="C1532" s="10">
        <f t="shared" si="179"/>
        <v>6.8000357504616879E-3</v>
      </c>
      <c r="D1532" s="7">
        <v>0.27</v>
      </c>
      <c r="E1532">
        <f t="shared" si="177"/>
        <v>0.32</v>
      </c>
      <c r="F1532">
        <f t="shared" si="178"/>
        <v>0.16</v>
      </c>
      <c r="G1532" s="27">
        <f t="shared" si="180"/>
        <v>0.68750000000000011</v>
      </c>
      <c r="H1532" s="9">
        <f t="shared" si="176"/>
        <v>0</v>
      </c>
      <c r="I1532" s="9">
        <f t="shared" si="181"/>
        <v>0</v>
      </c>
      <c r="J1532" s="9">
        <f t="shared" si="182"/>
        <v>6.8000357504616879E-3</v>
      </c>
      <c r="K1532" s="9">
        <f t="shared" si="183"/>
        <v>0</v>
      </c>
    </row>
    <row r="1533" spans="1:11" x14ac:dyDescent="0.3">
      <c r="A1533" s="1">
        <v>40953</v>
      </c>
      <c r="B1533" s="2">
        <v>1350.5</v>
      </c>
      <c r="C1533" s="10">
        <f t="shared" si="179"/>
        <v>-9.3950894013033418E-4</v>
      </c>
      <c r="D1533" s="7">
        <v>0.28999999999999998</v>
      </c>
      <c r="E1533">
        <f t="shared" si="177"/>
        <v>0.32</v>
      </c>
      <c r="F1533">
        <f t="shared" si="178"/>
        <v>0.16</v>
      </c>
      <c r="G1533" s="27">
        <f t="shared" si="180"/>
        <v>0.81249999999999989</v>
      </c>
      <c r="H1533" s="9">
        <f t="shared" si="176"/>
        <v>0</v>
      </c>
      <c r="I1533" s="9">
        <f t="shared" si="181"/>
        <v>0</v>
      </c>
      <c r="J1533" s="9">
        <f t="shared" si="182"/>
        <v>0</v>
      </c>
      <c r="K1533" s="9">
        <f t="shared" si="183"/>
        <v>-9.3950894013033418E-4</v>
      </c>
    </row>
    <row r="1534" spans="1:11" x14ac:dyDescent="0.3">
      <c r="A1534" s="1">
        <v>40954</v>
      </c>
      <c r="B1534" s="2">
        <v>1343.23</v>
      </c>
      <c r="C1534" s="10">
        <f t="shared" si="179"/>
        <v>-5.3831914105886575E-3</v>
      </c>
      <c r="D1534" s="7">
        <v>0.28999999999999998</v>
      </c>
      <c r="E1534">
        <f t="shared" si="177"/>
        <v>0.32</v>
      </c>
      <c r="F1534">
        <f t="shared" si="178"/>
        <v>0.16</v>
      </c>
      <c r="G1534" s="27">
        <f t="shared" si="180"/>
        <v>0.81249999999999989</v>
      </c>
      <c r="H1534" s="9">
        <f t="shared" si="176"/>
        <v>0</v>
      </c>
      <c r="I1534" s="9">
        <f t="shared" si="181"/>
        <v>0</v>
      </c>
      <c r="J1534" s="9">
        <f t="shared" si="182"/>
        <v>0</v>
      </c>
      <c r="K1534" s="9">
        <f t="shared" si="183"/>
        <v>-5.3831914105886575E-3</v>
      </c>
    </row>
    <row r="1535" spans="1:11" x14ac:dyDescent="0.3">
      <c r="A1535" s="1">
        <v>40955</v>
      </c>
      <c r="B1535" s="2">
        <v>1358.04</v>
      </c>
      <c r="C1535" s="10">
        <f t="shared" si="179"/>
        <v>1.1025662023629569E-2</v>
      </c>
      <c r="D1535" s="7">
        <v>0.28999999999999998</v>
      </c>
      <c r="E1535">
        <f t="shared" si="177"/>
        <v>0.32</v>
      </c>
      <c r="F1535">
        <f t="shared" si="178"/>
        <v>0.16</v>
      </c>
      <c r="G1535" s="27">
        <f t="shared" si="180"/>
        <v>0.81249999999999989</v>
      </c>
      <c r="H1535" s="9">
        <f t="shared" si="176"/>
        <v>0</v>
      </c>
      <c r="I1535" s="9">
        <f t="shared" si="181"/>
        <v>0</v>
      </c>
      <c r="J1535" s="9">
        <f t="shared" si="182"/>
        <v>0</v>
      </c>
      <c r="K1535" s="9">
        <f t="shared" si="183"/>
        <v>1.1025662023629569E-2</v>
      </c>
    </row>
    <row r="1536" spans="1:11" x14ac:dyDescent="0.3">
      <c r="A1536" s="1">
        <v>40956</v>
      </c>
      <c r="B1536" s="2">
        <v>1361.23</v>
      </c>
      <c r="C1536" s="10">
        <f t="shared" si="179"/>
        <v>2.3489735206621708E-3</v>
      </c>
      <c r="D1536" s="7">
        <v>0.28999999999999998</v>
      </c>
      <c r="E1536">
        <f t="shared" si="177"/>
        <v>0.32</v>
      </c>
      <c r="F1536">
        <f t="shared" si="178"/>
        <v>0.16</v>
      </c>
      <c r="G1536" s="27">
        <f t="shared" si="180"/>
        <v>0.81249999999999989</v>
      </c>
      <c r="H1536" s="9">
        <f t="shared" ref="H1536:H1599" si="184">IF(G1536&lt;H$2,C1536,0)</f>
        <v>0</v>
      </c>
      <c r="I1536" s="9">
        <f t="shared" si="181"/>
        <v>0</v>
      </c>
      <c r="J1536" s="9">
        <f t="shared" si="182"/>
        <v>0</v>
      </c>
      <c r="K1536" s="9">
        <f t="shared" si="183"/>
        <v>2.3489735206621708E-3</v>
      </c>
    </row>
    <row r="1537" spans="1:11" x14ac:dyDescent="0.3">
      <c r="A1537" s="1">
        <v>40959</v>
      </c>
      <c r="B1537" s="2">
        <v>1362.21</v>
      </c>
      <c r="C1537" s="10">
        <f t="shared" si="179"/>
        <v>7.1993711569684634E-4</v>
      </c>
      <c r="D1537" s="7">
        <v>0.28999999999999998</v>
      </c>
      <c r="E1537">
        <f t="shared" si="177"/>
        <v>0.32</v>
      </c>
      <c r="F1537">
        <f t="shared" si="178"/>
        <v>0.16</v>
      </c>
      <c r="G1537" s="27">
        <f t="shared" si="180"/>
        <v>0.81249999999999989</v>
      </c>
      <c r="H1537" s="9">
        <f t="shared" si="184"/>
        <v>0</v>
      </c>
      <c r="I1537" s="9">
        <f t="shared" si="181"/>
        <v>0</v>
      </c>
      <c r="J1537" s="9">
        <f t="shared" si="182"/>
        <v>0</v>
      </c>
      <c r="K1537" s="9">
        <f t="shared" si="183"/>
        <v>7.1993711569684634E-4</v>
      </c>
    </row>
    <row r="1538" spans="1:11" x14ac:dyDescent="0.3">
      <c r="A1538" s="1">
        <v>40960</v>
      </c>
      <c r="B1538" s="2">
        <v>1357.66</v>
      </c>
      <c r="C1538" s="10">
        <f t="shared" si="179"/>
        <v>-3.3401604745229843E-3</v>
      </c>
      <c r="D1538" s="7">
        <v>0.31</v>
      </c>
      <c r="E1538">
        <f t="shared" ref="E1538:E1601" si="185">MAX(D1413:D1538)</f>
        <v>0.32</v>
      </c>
      <c r="F1538">
        <f t="shared" ref="F1538:F1601" si="186">MIN(D1413:D1538)</f>
        <v>0.16</v>
      </c>
      <c r="G1538" s="27">
        <f t="shared" si="180"/>
        <v>0.9375</v>
      </c>
      <c r="H1538" s="9">
        <f t="shared" si="184"/>
        <v>0</v>
      </c>
      <c r="I1538" s="9">
        <f t="shared" si="181"/>
        <v>0</v>
      </c>
      <c r="J1538" s="9">
        <f t="shared" si="182"/>
        <v>0</v>
      </c>
      <c r="K1538" s="9">
        <f t="shared" si="183"/>
        <v>-3.3401604745229843E-3</v>
      </c>
    </row>
    <row r="1539" spans="1:11" x14ac:dyDescent="0.3">
      <c r="A1539" s="1">
        <v>40961</v>
      </c>
      <c r="B1539" s="2">
        <v>1363.46</v>
      </c>
      <c r="C1539" s="10">
        <f t="shared" si="179"/>
        <v>4.2720563322186369E-3</v>
      </c>
      <c r="D1539" s="7">
        <v>0.28999999999999998</v>
      </c>
      <c r="E1539">
        <f t="shared" si="185"/>
        <v>0.32</v>
      </c>
      <c r="F1539">
        <f t="shared" si="186"/>
        <v>0.16</v>
      </c>
      <c r="G1539" s="27">
        <f t="shared" si="180"/>
        <v>0.81249999999999989</v>
      </c>
      <c r="H1539" s="9">
        <f t="shared" si="184"/>
        <v>0</v>
      </c>
      <c r="I1539" s="9">
        <f t="shared" si="181"/>
        <v>0</v>
      </c>
      <c r="J1539" s="9">
        <f t="shared" si="182"/>
        <v>0</v>
      </c>
      <c r="K1539" s="9">
        <f t="shared" si="183"/>
        <v>4.2720563322186369E-3</v>
      </c>
    </row>
    <row r="1540" spans="1:11" x14ac:dyDescent="0.3">
      <c r="A1540" s="1">
        <v>40962</v>
      </c>
      <c r="B1540" s="2">
        <v>1365.74</v>
      </c>
      <c r="C1540" s="10">
        <f t="shared" si="179"/>
        <v>1.6722162733046606E-3</v>
      </c>
      <c r="D1540" s="7">
        <v>0.31</v>
      </c>
      <c r="E1540">
        <f t="shared" si="185"/>
        <v>0.32</v>
      </c>
      <c r="F1540">
        <f t="shared" si="186"/>
        <v>0.16</v>
      </c>
      <c r="G1540" s="27">
        <f t="shared" si="180"/>
        <v>0.9375</v>
      </c>
      <c r="H1540" s="9">
        <f t="shared" si="184"/>
        <v>0</v>
      </c>
      <c r="I1540" s="9">
        <f t="shared" si="181"/>
        <v>0</v>
      </c>
      <c r="J1540" s="9">
        <f t="shared" si="182"/>
        <v>0</v>
      </c>
      <c r="K1540" s="9">
        <f t="shared" si="183"/>
        <v>1.6722162733046606E-3</v>
      </c>
    </row>
    <row r="1541" spans="1:11" x14ac:dyDescent="0.3">
      <c r="A1541" s="1">
        <v>40963</v>
      </c>
      <c r="B1541" s="2">
        <v>1367.59</v>
      </c>
      <c r="C1541" s="10">
        <f t="shared" si="179"/>
        <v>1.3545770058722077E-3</v>
      </c>
      <c r="D1541" s="7">
        <v>0.31</v>
      </c>
      <c r="E1541">
        <f t="shared" si="185"/>
        <v>0.32</v>
      </c>
      <c r="F1541">
        <f t="shared" si="186"/>
        <v>0.16</v>
      </c>
      <c r="G1541" s="27">
        <f t="shared" si="180"/>
        <v>0.9375</v>
      </c>
      <c r="H1541" s="9">
        <f t="shared" si="184"/>
        <v>0</v>
      </c>
      <c r="I1541" s="9">
        <f t="shared" si="181"/>
        <v>0</v>
      </c>
      <c r="J1541" s="9">
        <f t="shared" si="182"/>
        <v>0</v>
      </c>
      <c r="K1541" s="9">
        <f t="shared" si="183"/>
        <v>1.3545770058722077E-3</v>
      </c>
    </row>
    <row r="1542" spans="1:11" x14ac:dyDescent="0.3">
      <c r="A1542" s="1">
        <v>40966</v>
      </c>
      <c r="B1542" s="2">
        <v>1372.18</v>
      </c>
      <c r="C1542" s="10">
        <f t="shared" ref="C1542:C1605" si="187">(B1542-B1541)/B1541</f>
        <v>3.3562690572467961E-3</v>
      </c>
      <c r="D1542" s="7">
        <v>0.3</v>
      </c>
      <c r="E1542">
        <f t="shared" si="185"/>
        <v>0.32</v>
      </c>
      <c r="F1542">
        <f t="shared" si="186"/>
        <v>0.16</v>
      </c>
      <c r="G1542" s="27">
        <f t="shared" si="180"/>
        <v>0.87499999999999989</v>
      </c>
      <c r="H1542" s="9">
        <f t="shared" si="184"/>
        <v>0</v>
      </c>
      <c r="I1542" s="9">
        <f t="shared" si="181"/>
        <v>0</v>
      </c>
      <c r="J1542" s="9">
        <f t="shared" si="182"/>
        <v>0</v>
      </c>
      <c r="K1542" s="9">
        <f t="shared" si="183"/>
        <v>3.3562690572467961E-3</v>
      </c>
    </row>
    <row r="1543" spans="1:11" x14ac:dyDescent="0.3">
      <c r="A1543" s="1">
        <v>40967</v>
      </c>
      <c r="B1543" s="2">
        <v>1365.68</v>
      </c>
      <c r="C1543" s="10">
        <f t="shared" si="187"/>
        <v>-4.7369878587357342E-3</v>
      </c>
      <c r="D1543" s="7">
        <v>0.3</v>
      </c>
      <c r="E1543">
        <f t="shared" si="185"/>
        <v>0.32</v>
      </c>
      <c r="F1543">
        <f t="shared" si="186"/>
        <v>0.16</v>
      </c>
      <c r="G1543" s="27">
        <f t="shared" si="180"/>
        <v>0.87499999999999989</v>
      </c>
      <c r="H1543" s="9">
        <f t="shared" si="184"/>
        <v>0</v>
      </c>
      <c r="I1543" s="9">
        <f t="shared" si="181"/>
        <v>0</v>
      </c>
      <c r="J1543" s="9">
        <f t="shared" si="182"/>
        <v>0</v>
      </c>
      <c r="K1543" s="9">
        <f t="shared" si="183"/>
        <v>-4.7369878587357342E-3</v>
      </c>
    </row>
    <row r="1544" spans="1:11" x14ac:dyDescent="0.3">
      <c r="A1544" s="1">
        <v>40968</v>
      </c>
      <c r="B1544" s="2">
        <v>1374.09</v>
      </c>
      <c r="C1544" s="10">
        <f t="shared" si="187"/>
        <v>6.1581043875577396E-3</v>
      </c>
      <c r="D1544" s="7">
        <v>0.3</v>
      </c>
      <c r="E1544">
        <f t="shared" si="185"/>
        <v>0.32</v>
      </c>
      <c r="F1544">
        <f t="shared" si="186"/>
        <v>0.16</v>
      </c>
      <c r="G1544" s="27">
        <f t="shared" si="180"/>
        <v>0.87499999999999989</v>
      </c>
      <c r="H1544" s="9">
        <f t="shared" si="184"/>
        <v>0</v>
      </c>
      <c r="I1544" s="9">
        <f t="shared" si="181"/>
        <v>0</v>
      </c>
      <c r="J1544" s="9">
        <f t="shared" si="182"/>
        <v>0</v>
      </c>
      <c r="K1544" s="9">
        <f t="shared" si="183"/>
        <v>6.1581043875577396E-3</v>
      </c>
    </row>
    <row r="1545" spans="1:11" x14ac:dyDescent="0.3">
      <c r="A1545" s="1">
        <v>40969</v>
      </c>
      <c r="B1545" s="2">
        <v>1369.63</v>
      </c>
      <c r="C1545" s="10">
        <f t="shared" si="187"/>
        <v>-3.2457844828212195E-3</v>
      </c>
      <c r="D1545" s="7">
        <v>0.3</v>
      </c>
      <c r="E1545">
        <f t="shared" si="185"/>
        <v>0.32</v>
      </c>
      <c r="F1545">
        <f t="shared" si="186"/>
        <v>0.16</v>
      </c>
      <c r="G1545" s="27">
        <f t="shared" si="180"/>
        <v>0.87499999999999989</v>
      </c>
      <c r="H1545" s="9">
        <f t="shared" si="184"/>
        <v>0</v>
      </c>
      <c r="I1545" s="9">
        <f t="shared" si="181"/>
        <v>0</v>
      </c>
      <c r="J1545" s="9">
        <f t="shared" si="182"/>
        <v>0</v>
      </c>
      <c r="K1545" s="9">
        <f t="shared" si="183"/>
        <v>-3.2457844828212195E-3</v>
      </c>
    </row>
    <row r="1546" spans="1:11" x14ac:dyDescent="0.3">
      <c r="A1546" s="1">
        <v>40970</v>
      </c>
      <c r="B1546" s="2">
        <v>1364.33</v>
      </c>
      <c r="C1546" s="10">
        <f t="shared" si="187"/>
        <v>-3.8696582288648626E-3</v>
      </c>
      <c r="D1546" s="7">
        <v>0.28000000000000003</v>
      </c>
      <c r="E1546">
        <f t="shared" si="185"/>
        <v>0.32</v>
      </c>
      <c r="F1546">
        <f t="shared" si="186"/>
        <v>0.16</v>
      </c>
      <c r="G1546" s="27">
        <f t="shared" si="180"/>
        <v>0.75000000000000011</v>
      </c>
      <c r="H1546" s="9">
        <f t="shared" si="184"/>
        <v>0</v>
      </c>
      <c r="I1546" s="9">
        <f t="shared" si="181"/>
        <v>0</v>
      </c>
      <c r="J1546" s="9">
        <f t="shared" si="182"/>
        <v>0</v>
      </c>
      <c r="K1546" s="9">
        <f t="shared" si="183"/>
        <v>0</v>
      </c>
    </row>
    <row r="1547" spans="1:11" x14ac:dyDescent="0.3">
      <c r="A1547" s="1">
        <v>40973</v>
      </c>
      <c r="B1547" s="2">
        <v>1343.36</v>
      </c>
      <c r="C1547" s="10">
        <f t="shared" si="187"/>
        <v>-1.5370181700908158E-2</v>
      </c>
      <c r="D1547" s="7">
        <v>0.31</v>
      </c>
      <c r="E1547">
        <f t="shared" si="185"/>
        <v>0.32</v>
      </c>
      <c r="F1547">
        <f t="shared" si="186"/>
        <v>0.16</v>
      </c>
      <c r="G1547" s="27">
        <f t="shared" si="180"/>
        <v>0.9375</v>
      </c>
      <c r="H1547" s="9">
        <f t="shared" si="184"/>
        <v>0</v>
      </c>
      <c r="I1547" s="9">
        <f t="shared" si="181"/>
        <v>0</v>
      </c>
      <c r="J1547" s="9">
        <f t="shared" si="182"/>
        <v>0</v>
      </c>
      <c r="K1547" s="9">
        <f t="shared" si="183"/>
        <v>-1.5370181700908158E-2</v>
      </c>
    </row>
    <row r="1548" spans="1:11" x14ac:dyDescent="0.3">
      <c r="A1548" s="1">
        <v>40974</v>
      </c>
      <c r="B1548" s="2">
        <v>1352.63</v>
      </c>
      <c r="C1548" s="10">
        <f t="shared" si="187"/>
        <v>6.9006074321106853E-3</v>
      </c>
      <c r="D1548" s="7">
        <v>0.3</v>
      </c>
      <c r="E1548">
        <f t="shared" si="185"/>
        <v>0.32</v>
      </c>
      <c r="F1548">
        <f t="shared" si="186"/>
        <v>0.16</v>
      </c>
      <c r="G1548" s="27">
        <f t="shared" si="180"/>
        <v>0.87499999999999989</v>
      </c>
      <c r="H1548" s="9">
        <f t="shared" si="184"/>
        <v>0</v>
      </c>
      <c r="I1548" s="9">
        <f t="shared" si="181"/>
        <v>0</v>
      </c>
      <c r="J1548" s="9">
        <f t="shared" si="182"/>
        <v>0</v>
      </c>
      <c r="K1548" s="9">
        <f t="shared" si="183"/>
        <v>6.9006074321106853E-3</v>
      </c>
    </row>
    <row r="1549" spans="1:11" x14ac:dyDescent="0.3">
      <c r="A1549" s="1">
        <v>40975</v>
      </c>
      <c r="B1549" s="2">
        <v>1365.91</v>
      </c>
      <c r="C1549" s="10">
        <f t="shared" si="187"/>
        <v>9.8179102932804772E-3</v>
      </c>
      <c r="D1549" s="7">
        <v>0.3</v>
      </c>
      <c r="E1549">
        <f t="shared" si="185"/>
        <v>0.32</v>
      </c>
      <c r="F1549">
        <f t="shared" si="186"/>
        <v>0.16</v>
      </c>
      <c r="G1549" s="27">
        <f t="shared" si="180"/>
        <v>0.87499999999999989</v>
      </c>
      <c r="H1549" s="9">
        <f t="shared" si="184"/>
        <v>0</v>
      </c>
      <c r="I1549" s="9">
        <f t="shared" si="181"/>
        <v>0</v>
      </c>
      <c r="J1549" s="9">
        <f t="shared" si="182"/>
        <v>0</v>
      </c>
      <c r="K1549" s="9">
        <f t="shared" si="183"/>
        <v>9.8179102932804772E-3</v>
      </c>
    </row>
    <row r="1550" spans="1:11" x14ac:dyDescent="0.3">
      <c r="A1550" s="1">
        <v>40976</v>
      </c>
      <c r="B1550" s="2">
        <v>1370.87</v>
      </c>
      <c r="C1550" s="10">
        <f t="shared" si="187"/>
        <v>3.6312787811787076E-3</v>
      </c>
      <c r="D1550" s="7">
        <v>0.32</v>
      </c>
      <c r="E1550">
        <f t="shared" si="185"/>
        <v>0.32</v>
      </c>
      <c r="F1550">
        <f t="shared" si="186"/>
        <v>0.16</v>
      </c>
      <c r="G1550" s="27">
        <f t="shared" si="180"/>
        <v>1</v>
      </c>
      <c r="H1550" s="9">
        <f t="shared" si="184"/>
        <v>0</v>
      </c>
      <c r="I1550" s="9">
        <f t="shared" si="181"/>
        <v>0</v>
      </c>
      <c r="J1550" s="9">
        <f t="shared" si="182"/>
        <v>0</v>
      </c>
      <c r="K1550" s="9">
        <f t="shared" si="183"/>
        <v>3.6312787811787076E-3</v>
      </c>
    </row>
    <row r="1551" spans="1:11" x14ac:dyDescent="0.3">
      <c r="A1551" s="1">
        <v>40977</v>
      </c>
      <c r="B1551" s="2">
        <v>1371.09</v>
      </c>
      <c r="C1551" s="10">
        <f t="shared" si="187"/>
        <v>1.6048202966001686E-4</v>
      </c>
      <c r="D1551" s="7">
        <v>0.33</v>
      </c>
      <c r="E1551">
        <f t="shared" si="185"/>
        <v>0.33</v>
      </c>
      <c r="F1551">
        <f t="shared" si="186"/>
        <v>0.16</v>
      </c>
      <c r="G1551" s="27">
        <f t="shared" si="180"/>
        <v>1</v>
      </c>
      <c r="H1551" s="9">
        <f t="shared" si="184"/>
        <v>0</v>
      </c>
      <c r="I1551" s="9">
        <f t="shared" si="181"/>
        <v>0</v>
      </c>
      <c r="J1551" s="9">
        <f t="shared" si="182"/>
        <v>0</v>
      </c>
      <c r="K1551" s="9">
        <f t="shared" si="183"/>
        <v>1.6048202966001686E-4</v>
      </c>
    </row>
    <row r="1552" spans="1:11" x14ac:dyDescent="0.3">
      <c r="A1552" s="1">
        <v>40980</v>
      </c>
      <c r="B1552" s="2">
        <v>1395.95</v>
      </c>
      <c r="C1552" s="10">
        <f t="shared" si="187"/>
        <v>1.813155956210032E-2</v>
      </c>
      <c r="D1552" s="7">
        <v>0.33</v>
      </c>
      <c r="E1552">
        <f t="shared" si="185"/>
        <v>0.33</v>
      </c>
      <c r="F1552">
        <f t="shared" si="186"/>
        <v>0.16</v>
      </c>
      <c r="G1552" s="27">
        <f t="shared" si="180"/>
        <v>1</v>
      </c>
      <c r="H1552" s="9">
        <f t="shared" si="184"/>
        <v>0</v>
      </c>
      <c r="I1552" s="9">
        <f t="shared" si="181"/>
        <v>0</v>
      </c>
      <c r="J1552" s="9">
        <f t="shared" si="182"/>
        <v>0</v>
      </c>
      <c r="K1552" s="9">
        <f t="shared" si="183"/>
        <v>1.813155956210032E-2</v>
      </c>
    </row>
    <row r="1553" spans="1:11" x14ac:dyDescent="0.3">
      <c r="A1553" s="1">
        <v>40981</v>
      </c>
      <c r="B1553" s="2">
        <v>1394.28</v>
      </c>
      <c r="C1553" s="10">
        <f t="shared" si="187"/>
        <v>-1.1963179196963162E-3</v>
      </c>
      <c r="D1553" s="7">
        <v>0.35</v>
      </c>
      <c r="E1553">
        <f t="shared" si="185"/>
        <v>0.35</v>
      </c>
      <c r="F1553">
        <f t="shared" si="186"/>
        <v>0.16</v>
      </c>
      <c r="G1553" s="27">
        <f t="shared" si="180"/>
        <v>1</v>
      </c>
      <c r="H1553" s="9">
        <f t="shared" si="184"/>
        <v>0</v>
      </c>
      <c r="I1553" s="9">
        <f t="shared" si="181"/>
        <v>0</v>
      </c>
      <c r="J1553" s="9">
        <f t="shared" si="182"/>
        <v>0</v>
      </c>
      <c r="K1553" s="9">
        <f t="shared" si="183"/>
        <v>-1.1963179196963162E-3</v>
      </c>
    </row>
    <row r="1554" spans="1:11" x14ac:dyDescent="0.3">
      <c r="A1554" s="1">
        <v>40982</v>
      </c>
      <c r="B1554" s="2">
        <v>1402.6</v>
      </c>
      <c r="C1554" s="10">
        <f t="shared" si="187"/>
        <v>5.9672375706457358E-3</v>
      </c>
      <c r="D1554" s="7">
        <v>0.4</v>
      </c>
      <c r="E1554">
        <f t="shared" si="185"/>
        <v>0.4</v>
      </c>
      <c r="F1554">
        <f t="shared" si="186"/>
        <v>0.16</v>
      </c>
      <c r="G1554" s="27">
        <f t="shared" si="180"/>
        <v>1</v>
      </c>
      <c r="H1554" s="9">
        <f t="shared" si="184"/>
        <v>0</v>
      </c>
      <c r="I1554" s="9">
        <f t="shared" si="181"/>
        <v>0</v>
      </c>
      <c r="J1554" s="9">
        <f t="shared" si="182"/>
        <v>0</v>
      </c>
      <c r="K1554" s="9">
        <f t="shared" si="183"/>
        <v>5.9672375706457358E-3</v>
      </c>
    </row>
    <row r="1555" spans="1:11" x14ac:dyDescent="0.3">
      <c r="A1555" s="1">
        <v>40983</v>
      </c>
      <c r="B1555" s="2">
        <v>1404.17</v>
      </c>
      <c r="C1555" s="10">
        <f t="shared" si="187"/>
        <v>1.1193497789820075E-3</v>
      </c>
      <c r="D1555" s="7">
        <v>0.37</v>
      </c>
      <c r="E1555">
        <f t="shared" si="185"/>
        <v>0.4</v>
      </c>
      <c r="F1555">
        <f t="shared" si="186"/>
        <v>0.16</v>
      </c>
      <c r="G1555" s="27">
        <f t="shared" si="180"/>
        <v>0.87499999999999989</v>
      </c>
      <c r="H1555" s="9">
        <f t="shared" si="184"/>
        <v>0</v>
      </c>
      <c r="I1555" s="9">
        <f t="shared" si="181"/>
        <v>0</v>
      </c>
      <c r="J1555" s="9">
        <f t="shared" si="182"/>
        <v>0</v>
      </c>
      <c r="K1555" s="9">
        <f t="shared" si="183"/>
        <v>1.1193497789820075E-3</v>
      </c>
    </row>
    <row r="1556" spans="1:11" x14ac:dyDescent="0.3">
      <c r="A1556" s="1">
        <v>40984</v>
      </c>
      <c r="B1556" s="2">
        <v>1409.75</v>
      </c>
      <c r="C1556" s="10">
        <f t="shared" si="187"/>
        <v>3.973877806818211E-3</v>
      </c>
      <c r="D1556" s="7">
        <v>0.37</v>
      </c>
      <c r="E1556">
        <f t="shared" si="185"/>
        <v>0.4</v>
      </c>
      <c r="F1556">
        <f t="shared" si="186"/>
        <v>0.16</v>
      </c>
      <c r="G1556" s="27">
        <f t="shared" si="180"/>
        <v>0.87499999999999989</v>
      </c>
      <c r="H1556" s="9">
        <f t="shared" si="184"/>
        <v>0</v>
      </c>
      <c r="I1556" s="9">
        <f t="shared" si="181"/>
        <v>0</v>
      </c>
      <c r="J1556" s="9">
        <f t="shared" si="182"/>
        <v>0</v>
      </c>
      <c r="K1556" s="9">
        <f t="shared" si="183"/>
        <v>3.973877806818211E-3</v>
      </c>
    </row>
    <row r="1557" spans="1:11" x14ac:dyDescent="0.3">
      <c r="A1557" s="1">
        <v>40987</v>
      </c>
      <c r="B1557" s="2">
        <v>1405.52</v>
      </c>
      <c r="C1557" s="10">
        <f t="shared" si="187"/>
        <v>-3.0005320092215061E-3</v>
      </c>
      <c r="D1557" s="7">
        <v>0.39</v>
      </c>
      <c r="E1557">
        <f t="shared" si="185"/>
        <v>0.4</v>
      </c>
      <c r="F1557">
        <f t="shared" si="186"/>
        <v>0.16</v>
      </c>
      <c r="G1557" s="27">
        <f t="shared" si="180"/>
        <v>0.95833333333333326</v>
      </c>
      <c r="H1557" s="9">
        <f t="shared" si="184"/>
        <v>0</v>
      </c>
      <c r="I1557" s="9">
        <f t="shared" si="181"/>
        <v>0</v>
      </c>
      <c r="J1557" s="9">
        <f t="shared" si="182"/>
        <v>0</v>
      </c>
      <c r="K1557" s="9">
        <f t="shared" si="183"/>
        <v>-3.0005320092215061E-3</v>
      </c>
    </row>
    <row r="1558" spans="1:11" x14ac:dyDescent="0.3">
      <c r="A1558" s="1">
        <v>40988</v>
      </c>
      <c r="B1558" s="2">
        <v>1402.89</v>
      </c>
      <c r="C1558" s="10">
        <f t="shared" si="187"/>
        <v>-1.8711935796003486E-3</v>
      </c>
      <c r="D1558" s="7">
        <v>0.41</v>
      </c>
      <c r="E1558">
        <f t="shared" si="185"/>
        <v>0.41</v>
      </c>
      <c r="F1558">
        <f t="shared" si="186"/>
        <v>0.16</v>
      </c>
      <c r="G1558" s="27">
        <f t="shared" si="180"/>
        <v>1</v>
      </c>
      <c r="H1558" s="9">
        <f t="shared" si="184"/>
        <v>0</v>
      </c>
      <c r="I1558" s="9">
        <f t="shared" si="181"/>
        <v>0</v>
      </c>
      <c r="J1558" s="9">
        <f t="shared" si="182"/>
        <v>0</v>
      </c>
      <c r="K1558" s="9">
        <f t="shared" si="183"/>
        <v>-1.8711935796003486E-3</v>
      </c>
    </row>
    <row r="1559" spans="1:11" x14ac:dyDescent="0.3">
      <c r="A1559" s="1">
        <v>40989</v>
      </c>
      <c r="B1559" s="2">
        <v>1392.78</v>
      </c>
      <c r="C1559" s="10">
        <f t="shared" si="187"/>
        <v>-7.2065521886962814E-3</v>
      </c>
      <c r="D1559" s="7">
        <v>0.39</v>
      </c>
      <c r="E1559">
        <f t="shared" si="185"/>
        <v>0.41</v>
      </c>
      <c r="F1559">
        <f t="shared" si="186"/>
        <v>0.18</v>
      </c>
      <c r="G1559" s="27">
        <f t="shared" si="180"/>
        <v>0.91304347826086973</v>
      </c>
      <c r="H1559" s="9">
        <f t="shared" si="184"/>
        <v>0</v>
      </c>
      <c r="I1559" s="9">
        <f t="shared" si="181"/>
        <v>0</v>
      </c>
      <c r="J1559" s="9">
        <f t="shared" si="182"/>
        <v>0</v>
      </c>
      <c r="K1559" s="9">
        <f t="shared" si="183"/>
        <v>-7.2065521886962814E-3</v>
      </c>
    </row>
    <row r="1560" spans="1:11" x14ac:dyDescent="0.3">
      <c r="A1560" s="1">
        <v>40990</v>
      </c>
      <c r="B1560" s="2">
        <v>1397.11</v>
      </c>
      <c r="C1560" s="10">
        <f t="shared" si="187"/>
        <v>3.1088901334022081E-3</v>
      </c>
      <c r="D1560" s="7">
        <v>0.37</v>
      </c>
      <c r="E1560">
        <f t="shared" si="185"/>
        <v>0.41</v>
      </c>
      <c r="F1560">
        <f t="shared" si="186"/>
        <v>0.2</v>
      </c>
      <c r="G1560" s="27">
        <f t="shared" si="180"/>
        <v>0.80952380952380953</v>
      </c>
      <c r="H1560" s="9">
        <f t="shared" si="184"/>
        <v>0</v>
      </c>
      <c r="I1560" s="9">
        <f t="shared" si="181"/>
        <v>0</v>
      </c>
      <c r="J1560" s="9">
        <f t="shared" si="182"/>
        <v>0</v>
      </c>
      <c r="K1560" s="9">
        <f t="shared" si="183"/>
        <v>3.1088901334022081E-3</v>
      </c>
    </row>
    <row r="1561" spans="1:11" x14ac:dyDescent="0.3">
      <c r="A1561" s="1">
        <v>40991</v>
      </c>
      <c r="B1561" s="2">
        <v>1416.51</v>
      </c>
      <c r="C1561" s="10">
        <f t="shared" si="187"/>
        <v>1.3885807130433603E-2</v>
      </c>
      <c r="D1561" s="7">
        <v>0.37</v>
      </c>
      <c r="E1561">
        <f t="shared" si="185"/>
        <v>0.41</v>
      </c>
      <c r="F1561">
        <f t="shared" si="186"/>
        <v>0.2</v>
      </c>
      <c r="G1561" s="27">
        <f t="shared" si="180"/>
        <v>0.80952380952380953</v>
      </c>
      <c r="H1561" s="9">
        <f t="shared" si="184"/>
        <v>0</v>
      </c>
      <c r="I1561" s="9">
        <f t="shared" si="181"/>
        <v>0</v>
      </c>
      <c r="J1561" s="9">
        <f t="shared" si="182"/>
        <v>0</v>
      </c>
      <c r="K1561" s="9">
        <f t="shared" si="183"/>
        <v>1.3885807130433603E-2</v>
      </c>
    </row>
    <row r="1562" spans="1:11" x14ac:dyDescent="0.3">
      <c r="A1562" s="1">
        <v>40994</v>
      </c>
      <c r="B1562" s="2">
        <v>1412.52</v>
      </c>
      <c r="C1562" s="10">
        <f t="shared" si="187"/>
        <v>-2.8167820911959738E-3</v>
      </c>
      <c r="D1562" s="7">
        <v>0.36</v>
      </c>
      <c r="E1562">
        <f t="shared" si="185"/>
        <v>0.41</v>
      </c>
      <c r="F1562">
        <f t="shared" si="186"/>
        <v>0.21</v>
      </c>
      <c r="G1562" s="27">
        <f t="shared" si="180"/>
        <v>0.75</v>
      </c>
      <c r="H1562" s="9">
        <f t="shared" si="184"/>
        <v>0</v>
      </c>
      <c r="I1562" s="9">
        <f t="shared" si="181"/>
        <v>0</v>
      </c>
      <c r="J1562" s="9">
        <f t="shared" si="182"/>
        <v>0</v>
      </c>
      <c r="K1562" s="9">
        <f t="shared" si="183"/>
        <v>0</v>
      </c>
    </row>
    <row r="1563" spans="1:11" x14ac:dyDescent="0.3">
      <c r="A1563" s="1">
        <v>40995</v>
      </c>
      <c r="B1563" s="2">
        <v>1405.54</v>
      </c>
      <c r="C1563" s="10">
        <f t="shared" si="187"/>
        <v>-4.9415229518874199E-3</v>
      </c>
      <c r="D1563" s="7">
        <v>0.33</v>
      </c>
      <c r="E1563">
        <f t="shared" si="185"/>
        <v>0.41</v>
      </c>
      <c r="F1563">
        <f t="shared" si="186"/>
        <v>0.21</v>
      </c>
      <c r="G1563" s="27">
        <f t="shared" si="180"/>
        <v>0.6000000000000002</v>
      </c>
      <c r="H1563" s="9">
        <f t="shared" si="184"/>
        <v>0</v>
      </c>
      <c r="I1563" s="9">
        <f t="shared" si="181"/>
        <v>0</v>
      </c>
      <c r="J1563" s="9">
        <f t="shared" si="182"/>
        <v>-4.9415229518874199E-3</v>
      </c>
      <c r="K1563" s="9">
        <f t="shared" si="183"/>
        <v>0</v>
      </c>
    </row>
    <row r="1564" spans="1:11" x14ac:dyDescent="0.3">
      <c r="A1564" s="1">
        <v>40996</v>
      </c>
      <c r="B1564" s="2">
        <v>1403.28</v>
      </c>
      <c r="C1564" s="10">
        <f t="shared" si="187"/>
        <v>-1.6079229335344359E-3</v>
      </c>
      <c r="D1564" s="7">
        <v>0.34</v>
      </c>
      <c r="E1564">
        <f t="shared" si="185"/>
        <v>0.41</v>
      </c>
      <c r="F1564">
        <f t="shared" si="186"/>
        <v>0.21</v>
      </c>
      <c r="G1564" s="27">
        <f t="shared" si="180"/>
        <v>0.65000000000000024</v>
      </c>
      <c r="H1564" s="9">
        <f t="shared" si="184"/>
        <v>0</v>
      </c>
      <c r="I1564" s="9">
        <f t="shared" si="181"/>
        <v>0</v>
      </c>
      <c r="J1564" s="9">
        <f t="shared" si="182"/>
        <v>-1.6079229335344359E-3</v>
      </c>
      <c r="K1564" s="9">
        <f t="shared" si="183"/>
        <v>0</v>
      </c>
    </row>
    <row r="1565" spans="1:11" x14ac:dyDescent="0.3">
      <c r="A1565" s="1">
        <v>40997</v>
      </c>
      <c r="B1565" s="2">
        <v>1408.47</v>
      </c>
      <c r="C1565" s="10">
        <f t="shared" si="187"/>
        <v>3.6984778518898971E-3</v>
      </c>
      <c r="D1565" s="7">
        <v>0.33</v>
      </c>
      <c r="E1565">
        <f t="shared" si="185"/>
        <v>0.41</v>
      </c>
      <c r="F1565">
        <f t="shared" si="186"/>
        <v>0.21</v>
      </c>
      <c r="G1565" s="27">
        <f t="shared" si="180"/>
        <v>0.6000000000000002</v>
      </c>
      <c r="H1565" s="9">
        <f t="shared" si="184"/>
        <v>0</v>
      </c>
      <c r="I1565" s="9">
        <f t="shared" si="181"/>
        <v>0</v>
      </c>
      <c r="J1565" s="9">
        <f t="shared" si="182"/>
        <v>3.6984778518898971E-3</v>
      </c>
      <c r="K1565" s="9">
        <f t="shared" si="183"/>
        <v>0</v>
      </c>
    </row>
    <row r="1566" spans="1:11" x14ac:dyDescent="0.3">
      <c r="A1566" s="1">
        <v>40999</v>
      </c>
      <c r="B1566" s="2">
        <v>1419.04</v>
      </c>
      <c r="C1566" s="10">
        <f t="shared" si="187"/>
        <v>7.5045971870184927E-3</v>
      </c>
      <c r="D1566" s="7">
        <v>0.33</v>
      </c>
      <c r="E1566">
        <f t="shared" si="185"/>
        <v>0.41</v>
      </c>
      <c r="F1566">
        <f t="shared" si="186"/>
        <v>0.21</v>
      </c>
      <c r="G1566" s="27">
        <f t="shared" si="180"/>
        <v>0.6000000000000002</v>
      </c>
      <c r="H1566" s="9">
        <f t="shared" si="184"/>
        <v>0</v>
      </c>
      <c r="I1566" s="9">
        <f t="shared" si="181"/>
        <v>0</v>
      </c>
      <c r="J1566" s="9">
        <f t="shared" si="182"/>
        <v>7.5045971870184927E-3</v>
      </c>
      <c r="K1566" s="9">
        <f t="shared" si="183"/>
        <v>0</v>
      </c>
    </row>
    <row r="1567" spans="1:11" x14ac:dyDescent="0.3">
      <c r="A1567" s="1">
        <v>41001</v>
      </c>
      <c r="B1567" s="2">
        <v>1413.38</v>
      </c>
      <c r="C1567" s="10">
        <f t="shared" si="187"/>
        <v>-3.9886120193932907E-3</v>
      </c>
      <c r="D1567" s="7">
        <v>0.33</v>
      </c>
      <c r="E1567">
        <f t="shared" si="185"/>
        <v>0.41</v>
      </c>
      <c r="F1567">
        <f t="shared" si="186"/>
        <v>0.21</v>
      </c>
      <c r="G1567" s="27">
        <f t="shared" si="180"/>
        <v>0.6000000000000002</v>
      </c>
      <c r="H1567" s="9">
        <f t="shared" si="184"/>
        <v>0</v>
      </c>
      <c r="I1567" s="9">
        <f t="shared" si="181"/>
        <v>0</v>
      </c>
      <c r="J1567" s="9">
        <f t="shared" si="182"/>
        <v>-3.9886120193932907E-3</v>
      </c>
      <c r="K1567" s="9">
        <f t="shared" si="183"/>
        <v>0</v>
      </c>
    </row>
    <row r="1568" spans="1:11" x14ac:dyDescent="0.3">
      <c r="A1568" s="1">
        <v>41002</v>
      </c>
      <c r="B1568" s="2">
        <v>1398.96</v>
      </c>
      <c r="C1568" s="10">
        <f t="shared" si="187"/>
        <v>-1.0202493313900064E-2</v>
      </c>
      <c r="D1568" s="7">
        <v>0.36</v>
      </c>
      <c r="E1568">
        <f t="shared" si="185"/>
        <v>0.41</v>
      </c>
      <c r="F1568">
        <f t="shared" si="186"/>
        <v>0.21</v>
      </c>
      <c r="G1568" s="27">
        <f t="shared" si="180"/>
        <v>0.75</v>
      </c>
      <c r="H1568" s="9">
        <f t="shared" si="184"/>
        <v>0</v>
      </c>
      <c r="I1568" s="9">
        <f t="shared" si="181"/>
        <v>0</v>
      </c>
      <c r="J1568" s="9">
        <f t="shared" si="182"/>
        <v>0</v>
      </c>
      <c r="K1568" s="9">
        <f t="shared" si="183"/>
        <v>0</v>
      </c>
    </row>
    <row r="1569" spans="1:11" x14ac:dyDescent="0.3">
      <c r="A1569" s="1">
        <v>41003</v>
      </c>
      <c r="B1569" s="2">
        <v>1398.08</v>
      </c>
      <c r="C1569" s="10">
        <f t="shared" si="187"/>
        <v>-6.2903871447368698E-4</v>
      </c>
      <c r="D1569" s="7">
        <v>0.35</v>
      </c>
      <c r="E1569">
        <f t="shared" si="185"/>
        <v>0.41</v>
      </c>
      <c r="F1569">
        <f t="shared" si="186"/>
        <v>0.21</v>
      </c>
      <c r="G1569" s="27">
        <f t="shared" si="180"/>
        <v>0.7</v>
      </c>
      <c r="H1569" s="9">
        <f t="shared" si="184"/>
        <v>0</v>
      </c>
      <c r="I1569" s="9">
        <f t="shared" si="181"/>
        <v>0</v>
      </c>
      <c r="J1569" s="9">
        <f t="shared" si="182"/>
        <v>-6.2903871447368698E-4</v>
      </c>
      <c r="K1569" s="9">
        <f t="shared" si="183"/>
        <v>0</v>
      </c>
    </row>
    <row r="1570" spans="1:11" x14ac:dyDescent="0.3">
      <c r="A1570" s="1">
        <v>41004</v>
      </c>
      <c r="B1570" s="2">
        <v>1382.2</v>
      </c>
      <c r="C1570" s="10">
        <f t="shared" si="187"/>
        <v>-1.1358434424353315E-2</v>
      </c>
      <c r="D1570" s="7">
        <v>0.35</v>
      </c>
      <c r="E1570">
        <f t="shared" si="185"/>
        <v>0.41</v>
      </c>
      <c r="F1570">
        <f t="shared" si="186"/>
        <v>0.21</v>
      </c>
      <c r="G1570" s="27">
        <f t="shared" si="180"/>
        <v>0.7</v>
      </c>
      <c r="H1570" s="9">
        <f t="shared" si="184"/>
        <v>0</v>
      </c>
      <c r="I1570" s="9">
        <f t="shared" si="181"/>
        <v>0</v>
      </c>
      <c r="J1570" s="9">
        <f t="shared" si="182"/>
        <v>-1.1358434424353315E-2</v>
      </c>
      <c r="K1570" s="9">
        <f t="shared" si="183"/>
        <v>0</v>
      </c>
    </row>
    <row r="1571" spans="1:11" x14ac:dyDescent="0.3">
      <c r="A1571" s="1">
        <v>41008</v>
      </c>
      <c r="B1571" s="2">
        <v>1358.59</v>
      </c>
      <c r="C1571" s="10">
        <f t="shared" si="187"/>
        <v>-1.7081464332224083E-2</v>
      </c>
      <c r="D1571" s="7">
        <v>0.32</v>
      </c>
      <c r="E1571">
        <f t="shared" si="185"/>
        <v>0.41</v>
      </c>
      <c r="F1571">
        <f t="shared" si="186"/>
        <v>0.21</v>
      </c>
      <c r="G1571" s="27">
        <f t="shared" si="180"/>
        <v>0.55000000000000016</v>
      </c>
      <c r="H1571" s="9">
        <f t="shared" si="184"/>
        <v>0</v>
      </c>
      <c r="I1571" s="9">
        <f t="shared" si="181"/>
        <v>0</v>
      </c>
      <c r="J1571" s="9">
        <f t="shared" si="182"/>
        <v>-1.7081464332224083E-2</v>
      </c>
      <c r="K1571" s="9">
        <f t="shared" si="183"/>
        <v>0</v>
      </c>
    </row>
    <row r="1572" spans="1:11" x14ac:dyDescent="0.3">
      <c r="A1572" s="1">
        <v>41009</v>
      </c>
      <c r="B1572" s="2">
        <v>1368.71</v>
      </c>
      <c r="C1572" s="10">
        <f t="shared" si="187"/>
        <v>7.4488992264039322E-3</v>
      </c>
      <c r="D1572" s="7">
        <v>0.28000000000000003</v>
      </c>
      <c r="E1572">
        <f t="shared" si="185"/>
        <v>0.41</v>
      </c>
      <c r="F1572">
        <f t="shared" si="186"/>
        <v>0.21</v>
      </c>
      <c r="G1572" s="27">
        <f t="shared" si="180"/>
        <v>0.3500000000000002</v>
      </c>
      <c r="H1572" s="9">
        <f t="shared" si="184"/>
        <v>0</v>
      </c>
      <c r="I1572" s="9">
        <f t="shared" si="181"/>
        <v>7.4488992264039322E-3</v>
      </c>
      <c r="J1572" s="9">
        <f t="shared" si="182"/>
        <v>0</v>
      </c>
      <c r="K1572" s="9">
        <f t="shared" si="183"/>
        <v>0</v>
      </c>
    </row>
    <row r="1573" spans="1:11" x14ac:dyDescent="0.3">
      <c r="A1573" s="1">
        <v>41010</v>
      </c>
      <c r="B1573" s="2">
        <v>1387.57</v>
      </c>
      <c r="C1573" s="10">
        <f t="shared" si="187"/>
        <v>1.3779398119397024E-2</v>
      </c>
      <c r="D1573" s="7">
        <v>0.3</v>
      </c>
      <c r="E1573">
        <f t="shared" si="185"/>
        <v>0.41</v>
      </c>
      <c r="F1573">
        <f t="shared" si="186"/>
        <v>0.21</v>
      </c>
      <c r="G1573" s="27">
        <f t="shared" si="180"/>
        <v>0.45</v>
      </c>
      <c r="H1573" s="9">
        <f t="shared" si="184"/>
        <v>0</v>
      </c>
      <c r="I1573" s="9">
        <f t="shared" si="181"/>
        <v>1.3779398119397024E-2</v>
      </c>
      <c r="J1573" s="9">
        <f t="shared" si="182"/>
        <v>0</v>
      </c>
      <c r="K1573" s="9">
        <f t="shared" si="183"/>
        <v>0</v>
      </c>
    </row>
    <row r="1574" spans="1:11" x14ac:dyDescent="0.3">
      <c r="A1574" s="1">
        <v>41011</v>
      </c>
      <c r="B1574" s="2">
        <v>1370.26</v>
      </c>
      <c r="C1574" s="10">
        <f t="shared" si="187"/>
        <v>-1.2475046303970212E-2</v>
      </c>
      <c r="D1574" s="7">
        <v>0.28999999999999998</v>
      </c>
      <c r="E1574">
        <f t="shared" si="185"/>
        <v>0.41</v>
      </c>
      <c r="F1574">
        <f t="shared" si="186"/>
        <v>0.21</v>
      </c>
      <c r="G1574" s="27">
        <f t="shared" si="180"/>
        <v>0.39999999999999997</v>
      </c>
      <c r="H1574" s="9">
        <f t="shared" si="184"/>
        <v>0</v>
      </c>
      <c r="I1574" s="9">
        <f t="shared" si="181"/>
        <v>-1.2475046303970212E-2</v>
      </c>
      <c r="J1574" s="9">
        <f t="shared" si="182"/>
        <v>0</v>
      </c>
      <c r="K1574" s="9">
        <f t="shared" si="183"/>
        <v>0</v>
      </c>
    </row>
    <row r="1575" spans="1:11" x14ac:dyDescent="0.3">
      <c r="A1575" s="1">
        <v>41012</v>
      </c>
      <c r="B1575" s="2">
        <v>1369.57</v>
      </c>
      <c r="C1575" s="10">
        <f t="shared" si="187"/>
        <v>-5.0355407003054497E-4</v>
      </c>
      <c r="D1575" s="7">
        <v>0.27</v>
      </c>
      <c r="E1575">
        <f t="shared" si="185"/>
        <v>0.41</v>
      </c>
      <c r="F1575">
        <f t="shared" si="186"/>
        <v>0.21</v>
      </c>
      <c r="G1575" s="27">
        <f t="shared" si="180"/>
        <v>0.30000000000000016</v>
      </c>
      <c r="H1575" s="9">
        <f t="shared" si="184"/>
        <v>0</v>
      </c>
      <c r="I1575" s="9">
        <f t="shared" si="181"/>
        <v>-5.0355407003054497E-4</v>
      </c>
      <c r="J1575" s="9">
        <f t="shared" si="182"/>
        <v>0</v>
      </c>
      <c r="K1575" s="9">
        <f t="shared" si="183"/>
        <v>0</v>
      </c>
    </row>
    <row r="1576" spans="1:11" x14ac:dyDescent="0.3">
      <c r="A1576" s="1">
        <v>41015</v>
      </c>
      <c r="B1576" s="2">
        <v>1390.78</v>
      </c>
      <c r="C1576" s="10">
        <f t="shared" si="187"/>
        <v>1.5486612586432266E-2</v>
      </c>
      <c r="D1576" s="7">
        <v>0.27</v>
      </c>
      <c r="E1576">
        <f t="shared" si="185"/>
        <v>0.41</v>
      </c>
      <c r="F1576">
        <f t="shared" si="186"/>
        <v>0.21</v>
      </c>
      <c r="G1576" s="27">
        <f t="shared" si="180"/>
        <v>0.30000000000000016</v>
      </c>
      <c r="H1576" s="9">
        <f t="shared" si="184"/>
        <v>0</v>
      </c>
      <c r="I1576" s="9">
        <f t="shared" si="181"/>
        <v>1.5486612586432266E-2</v>
      </c>
      <c r="J1576" s="9">
        <f t="shared" si="182"/>
        <v>0</v>
      </c>
      <c r="K1576" s="9">
        <f t="shared" si="183"/>
        <v>0</v>
      </c>
    </row>
    <row r="1577" spans="1:11" x14ac:dyDescent="0.3">
      <c r="A1577" s="1">
        <v>41016</v>
      </c>
      <c r="B1577" s="2">
        <v>1385.14</v>
      </c>
      <c r="C1577" s="10">
        <f t="shared" si="187"/>
        <v>-4.0552783330216665E-3</v>
      </c>
      <c r="D1577" s="7">
        <v>0.27</v>
      </c>
      <c r="E1577">
        <f t="shared" si="185"/>
        <v>0.41</v>
      </c>
      <c r="F1577">
        <f t="shared" si="186"/>
        <v>0.21</v>
      </c>
      <c r="G1577" s="27">
        <f t="shared" si="180"/>
        <v>0.30000000000000016</v>
      </c>
      <c r="H1577" s="9">
        <f t="shared" si="184"/>
        <v>0</v>
      </c>
      <c r="I1577" s="9">
        <f t="shared" si="181"/>
        <v>-4.0552783330216665E-3</v>
      </c>
      <c r="J1577" s="9">
        <f t="shared" si="182"/>
        <v>0</v>
      </c>
      <c r="K1577" s="9">
        <f t="shared" si="183"/>
        <v>0</v>
      </c>
    </row>
    <row r="1578" spans="1:11" x14ac:dyDescent="0.3">
      <c r="A1578" s="1">
        <v>41017</v>
      </c>
      <c r="B1578" s="2">
        <v>1376.92</v>
      </c>
      <c r="C1578" s="10">
        <f t="shared" si="187"/>
        <v>-5.9344181815556745E-3</v>
      </c>
      <c r="D1578" s="7">
        <v>0.27</v>
      </c>
      <c r="E1578">
        <f t="shared" si="185"/>
        <v>0.41</v>
      </c>
      <c r="F1578">
        <f t="shared" si="186"/>
        <v>0.21</v>
      </c>
      <c r="G1578" s="27">
        <f t="shared" si="180"/>
        <v>0.30000000000000016</v>
      </c>
      <c r="H1578" s="9">
        <f t="shared" si="184"/>
        <v>0</v>
      </c>
      <c r="I1578" s="9">
        <f t="shared" si="181"/>
        <v>-5.9344181815556745E-3</v>
      </c>
      <c r="J1578" s="9">
        <f t="shared" si="182"/>
        <v>0</v>
      </c>
      <c r="K1578" s="9">
        <f t="shared" si="183"/>
        <v>0</v>
      </c>
    </row>
    <row r="1579" spans="1:11" x14ac:dyDescent="0.3">
      <c r="A1579" s="1">
        <v>41018</v>
      </c>
      <c r="B1579" s="2">
        <v>1378.53</v>
      </c>
      <c r="C1579" s="10">
        <f t="shared" si="187"/>
        <v>1.1692763559247449E-3</v>
      </c>
      <c r="D1579" s="7">
        <v>0.27</v>
      </c>
      <c r="E1579">
        <f t="shared" si="185"/>
        <v>0.41</v>
      </c>
      <c r="F1579">
        <f t="shared" si="186"/>
        <v>0.21</v>
      </c>
      <c r="G1579" s="27">
        <f t="shared" si="180"/>
        <v>0.30000000000000016</v>
      </c>
      <c r="H1579" s="9">
        <f t="shared" si="184"/>
        <v>0</v>
      </c>
      <c r="I1579" s="9">
        <f t="shared" si="181"/>
        <v>1.1692763559247449E-3</v>
      </c>
      <c r="J1579" s="9">
        <f t="shared" si="182"/>
        <v>0</v>
      </c>
      <c r="K1579" s="9">
        <f t="shared" si="183"/>
        <v>0</v>
      </c>
    </row>
    <row r="1580" spans="1:11" x14ac:dyDescent="0.3">
      <c r="A1580" s="1">
        <v>41019</v>
      </c>
      <c r="B1580" s="2">
        <v>1366.94</v>
      </c>
      <c r="C1580" s="10">
        <f t="shared" si="187"/>
        <v>-8.40750654682881E-3</v>
      </c>
      <c r="D1580" s="7">
        <v>0.28999999999999998</v>
      </c>
      <c r="E1580">
        <f t="shared" si="185"/>
        <v>0.41</v>
      </c>
      <c r="F1580">
        <f t="shared" si="186"/>
        <v>0.21</v>
      </c>
      <c r="G1580" s="27">
        <f t="shared" si="180"/>
        <v>0.39999999999999997</v>
      </c>
      <c r="H1580" s="9">
        <f t="shared" si="184"/>
        <v>0</v>
      </c>
      <c r="I1580" s="9">
        <f t="shared" si="181"/>
        <v>-8.40750654682881E-3</v>
      </c>
      <c r="J1580" s="9">
        <f t="shared" si="182"/>
        <v>0</v>
      </c>
      <c r="K1580" s="9">
        <f t="shared" si="183"/>
        <v>0</v>
      </c>
    </row>
    <row r="1581" spans="1:11" x14ac:dyDescent="0.3">
      <c r="A1581" s="1">
        <v>41022</v>
      </c>
      <c r="B1581" s="2">
        <v>1371.97</v>
      </c>
      <c r="C1581" s="10">
        <f t="shared" si="187"/>
        <v>3.6797518545071272E-3</v>
      </c>
      <c r="D1581" s="7">
        <v>0.27</v>
      </c>
      <c r="E1581">
        <f t="shared" si="185"/>
        <v>0.41</v>
      </c>
      <c r="F1581">
        <f t="shared" si="186"/>
        <v>0.21</v>
      </c>
      <c r="G1581" s="27">
        <f t="shared" si="180"/>
        <v>0.30000000000000016</v>
      </c>
      <c r="H1581" s="9">
        <f t="shared" si="184"/>
        <v>0</v>
      </c>
      <c r="I1581" s="9">
        <f t="shared" si="181"/>
        <v>3.6797518545071272E-3</v>
      </c>
      <c r="J1581" s="9">
        <f t="shared" si="182"/>
        <v>0</v>
      </c>
      <c r="K1581" s="9">
        <f t="shared" si="183"/>
        <v>0</v>
      </c>
    </row>
    <row r="1582" spans="1:11" x14ac:dyDescent="0.3">
      <c r="A1582" s="1">
        <v>41023</v>
      </c>
      <c r="B1582" s="2">
        <v>1390.69</v>
      </c>
      <c r="C1582" s="10">
        <f t="shared" si="187"/>
        <v>1.3644613220405714E-2</v>
      </c>
      <c r="D1582" s="7">
        <v>0.27</v>
      </c>
      <c r="E1582">
        <f t="shared" si="185"/>
        <v>0.41</v>
      </c>
      <c r="F1582">
        <f t="shared" si="186"/>
        <v>0.21</v>
      </c>
      <c r="G1582" s="27">
        <f t="shared" si="180"/>
        <v>0.30000000000000016</v>
      </c>
      <c r="H1582" s="9">
        <f t="shared" si="184"/>
        <v>0</v>
      </c>
      <c r="I1582" s="9">
        <f t="shared" si="181"/>
        <v>1.3644613220405714E-2</v>
      </c>
      <c r="J1582" s="9">
        <f t="shared" si="182"/>
        <v>0</v>
      </c>
      <c r="K1582" s="9">
        <f t="shared" si="183"/>
        <v>0</v>
      </c>
    </row>
    <row r="1583" spans="1:11" x14ac:dyDescent="0.3">
      <c r="A1583" s="1">
        <v>41024</v>
      </c>
      <c r="B1583" s="2">
        <v>1399.98</v>
      </c>
      <c r="C1583" s="10">
        <f t="shared" si="187"/>
        <v>6.6801371980815018E-3</v>
      </c>
      <c r="D1583" s="7">
        <v>0.26</v>
      </c>
      <c r="E1583">
        <f t="shared" si="185"/>
        <v>0.41</v>
      </c>
      <c r="F1583">
        <f t="shared" si="186"/>
        <v>0.21</v>
      </c>
      <c r="G1583" s="27">
        <f t="shared" si="180"/>
        <v>0.25000000000000011</v>
      </c>
      <c r="H1583" s="9">
        <f t="shared" si="184"/>
        <v>0</v>
      </c>
      <c r="I1583" s="9">
        <f t="shared" si="181"/>
        <v>0</v>
      </c>
      <c r="J1583" s="9">
        <f t="shared" si="182"/>
        <v>0</v>
      </c>
      <c r="K1583" s="9">
        <f t="shared" si="183"/>
        <v>0</v>
      </c>
    </row>
    <row r="1584" spans="1:11" x14ac:dyDescent="0.3">
      <c r="A1584" s="1">
        <v>41025</v>
      </c>
      <c r="B1584" s="2">
        <v>1403.36</v>
      </c>
      <c r="C1584" s="10">
        <f t="shared" si="187"/>
        <v>2.4143202045742666E-3</v>
      </c>
      <c r="D1584" s="7">
        <v>0.26</v>
      </c>
      <c r="E1584">
        <f t="shared" si="185"/>
        <v>0.41</v>
      </c>
      <c r="F1584">
        <f t="shared" si="186"/>
        <v>0.21</v>
      </c>
      <c r="G1584" s="27">
        <f t="shared" si="180"/>
        <v>0.25000000000000011</v>
      </c>
      <c r="H1584" s="9">
        <f t="shared" si="184"/>
        <v>0</v>
      </c>
      <c r="I1584" s="9">
        <f t="shared" si="181"/>
        <v>0</v>
      </c>
      <c r="J1584" s="9">
        <f t="shared" si="182"/>
        <v>0</v>
      </c>
      <c r="K1584" s="9">
        <f t="shared" si="183"/>
        <v>0</v>
      </c>
    </row>
    <row r="1585" spans="1:11" x14ac:dyDescent="0.3">
      <c r="A1585" s="1">
        <v>41026</v>
      </c>
      <c r="B1585" s="2">
        <v>1397.91</v>
      </c>
      <c r="C1585" s="10">
        <f t="shared" si="187"/>
        <v>-3.8835366548852887E-3</v>
      </c>
      <c r="D1585" s="7">
        <v>0.26</v>
      </c>
      <c r="E1585">
        <f t="shared" si="185"/>
        <v>0.41</v>
      </c>
      <c r="F1585">
        <f t="shared" si="186"/>
        <v>0.21</v>
      </c>
      <c r="G1585" s="27">
        <f t="shared" si="180"/>
        <v>0.25000000000000011</v>
      </c>
      <c r="H1585" s="9">
        <f t="shared" si="184"/>
        <v>0</v>
      </c>
      <c r="I1585" s="9">
        <f t="shared" si="181"/>
        <v>0</v>
      </c>
      <c r="J1585" s="9">
        <f t="shared" si="182"/>
        <v>0</v>
      </c>
      <c r="K1585" s="9">
        <f t="shared" si="183"/>
        <v>0</v>
      </c>
    </row>
    <row r="1586" spans="1:11" x14ac:dyDescent="0.3">
      <c r="A1586" s="1">
        <v>41029</v>
      </c>
      <c r="B1586" s="2">
        <v>1405.82</v>
      </c>
      <c r="C1586" s="10">
        <f t="shared" si="187"/>
        <v>5.6584472533996134E-3</v>
      </c>
      <c r="D1586" s="7">
        <v>0.27</v>
      </c>
      <c r="E1586">
        <f t="shared" si="185"/>
        <v>0.41</v>
      </c>
      <c r="F1586">
        <f t="shared" si="186"/>
        <v>0.21</v>
      </c>
      <c r="G1586" s="27">
        <f t="shared" si="180"/>
        <v>0.30000000000000016</v>
      </c>
      <c r="H1586" s="9">
        <f t="shared" si="184"/>
        <v>0</v>
      </c>
      <c r="I1586" s="9">
        <f t="shared" si="181"/>
        <v>5.6584472533996134E-3</v>
      </c>
      <c r="J1586" s="9">
        <f t="shared" si="182"/>
        <v>0</v>
      </c>
      <c r="K1586" s="9">
        <f t="shared" si="183"/>
        <v>0</v>
      </c>
    </row>
    <row r="1587" spans="1:11" x14ac:dyDescent="0.3">
      <c r="A1587" s="1">
        <v>41030</v>
      </c>
      <c r="B1587" s="2">
        <v>1402.31</v>
      </c>
      <c r="C1587" s="10">
        <f t="shared" si="187"/>
        <v>-2.4967634547808332E-3</v>
      </c>
      <c r="D1587" s="7">
        <v>0.27</v>
      </c>
      <c r="E1587">
        <f t="shared" si="185"/>
        <v>0.41</v>
      </c>
      <c r="F1587">
        <f t="shared" si="186"/>
        <v>0.21</v>
      </c>
      <c r="G1587" s="27">
        <f t="shared" si="180"/>
        <v>0.30000000000000016</v>
      </c>
      <c r="H1587" s="9">
        <f t="shared" si="184"/>
        <v>0</v>
      </c>
      <c r="I1587" s="9">
        <f t="shared" si="181"/>
        <v>-2.4967634547808332E-3</v>
      </c>
      <c r="J1587" s="9">
        <f t="shared" si="182"/>
        <v>0</v>
      </c>
      <c r="K1587" s="9">
        <f t="shared" si="183"/>
        <v>0</v>
      </c>
    </row>
    <row r="1588" spans="1:11" x14ac:dyDescent="0.3">
      <c r="A1588" s="1">
        <v>41031</v>
      </c>
      <c r="B1588" s="2">
        <v>1391.57</v>
      </c>
      <c r="C1588" s="10">
        <f t="shared" si="187"/>
        <v>-7.6587915653457579E-3</v>
      </c>
      <c r="D1588" s="7">
        <v>0.27</v>
      </c>
      <c r="E1588">
        <f t="shared" si="185"/>
        <v>0.41</v>
      </c>
      <c r="F1588">
        <f t="shared" si="186"/>
        <v>0.21</v>
      </c>
      <c r="G1588" s="27">
        <f t="shared" si="180"/>
        <v>0.30000000000000016</v>
      </c>
      <c r="H1588" s="9">
        <f t="shared" si="184"/>
        <v>0</v>
      </c>
      <c r="I1588" s="9">
        <f t="shared" si="181"/>
        <v>-7.6587915653457579E-3</v>
      </c>
      <c r="J1588" s="9">
        <f t="shared" si="182"/>
        <v>0</v>
      </c>
      <c r="K1588" s="9">
        <f t="shared" si="183"/>
        <v>0</v>
      </c>
    </row>
    <row r="1589" spans="1:11" x14ac:dyDescent="0.3">
      <c r="A1589" s="1">
        <v>41032</v>
      </c>
      <c r="B1589" s="2">
        <v>1369.1</v>
      </c>
      <c r="C1589" s="10">
        <f t="shared" si="187"/>
        <v>-1.6147229388388674E-2</v>
      </c>
      <c r="D1589" s="7">
        <v>0.28000000000000003</v>
      </c>
      <c r="E1589">
        <f t="shared" si="185"/>
        <v>0.41</v>
      </c>
      <c r="F1589">
        <f t="shared" si="186"/>
        <v>0.21</v>
      </c>
      <c r="G1589" s="27">
        <f t="shared" si="180"/>
        <v>0.3500000000000002</v>
      </c>
      <c r="H1589" s="9">
        <f t="shared" si="184"/>
        <v>0</v>
      </c>
      <c r="I1589" s="9">
        <f t="shared" si="181"/>
        <v>-1.6147229388388674E-2</v>
      </c>
      <c r="J1589" s="9">
        <f t="shared" si="182"/>
        <v>0</v>
      </c>
      <c r="K1589" s="9">
        <f t="shared" si="183"/>
        <v>0</v>
      </c>
    </row>
    <row r="1590" spans="1:11" x14ac:dyDescent="0.3">
      <c r="A1590" s="1">
        <v>41033</v>
      </c>
      <c r="B1590" s="2">
        <v>1369.58</v>
      </c>
      <c r="C1590" s="10">
        <f t="shared" si="187"/>
        <v>3.5059528157184883E-4</v>
      </c>
      <c r="D1590" s="7">
        <v>0.27</v>
      </c>
      <c r="E1590">
        <f t="shared" si="185"/>
        <v>0.41</v>
      </c>
      <c r="F1590">
        <f t="shared" si="186"/>
        <v>0.21</v>
      </c>
      <c r="G1590" s="27">
        <f t="shared" si="180"/>
        <v>0.30000000000000016</v>
      </c>
      <c r="H1590" s="9">
        <f t="shared" si="184"/>
        <v>0</v>
      </c>
      <c r="I1590" s="9">
        <f t="shared" si="181"/>
        <v>3.5059528157184883E-4</v>
      </c>
      <c r="J1590" s="9">
        <f t="shared" si="182"/>
        <v>0</v>
      </c>
      <c r="K1590" s="9">
        <f t="shared" si="183"/>
        <v>0</v>
      </c>
    </row>
    <row r="1591" spans="1:11" x14ac:dyDescent="0.3">
      <c r="A1591" s="1">
        <v>41036</v>
      </c>
      <c r="B1591" s="2">
        <v>1363.72</v>
      </c>
      <c r="C1591" s="10">
        <f t="shared" si="187"/>
        <v>-4.2786839761093914E-3</v>
      </c>
      <c r="D1591" s="7">
        <v>0.27</v>
      </c>
      <c r="E1591">
        <f t="shared" si="185"/>
        <v>0.41</v>
      </c>
      <c r="F1591">
        <f t="shared" si="186"/>
        <v>0.21</v>
      </c>
      <c r="G1591" s="27">
        <f t="shared" si="180"/>
        <v>0.30000000000000016</v>
      </c>
      <c r="H1591" s="9">
        <f t="shared" si="184"/>
        <v>0</v>
      </c>
      <c r="I1591" s="9">
        <f t="shared" si="181"/>
        <v>-4.2786839761093914E-3</v>
      </c>
      <c r="J1591" s="9">
        <f t="shared" si="182"/>
        <v>0</v>
      </c>
      <c r="K1591" s="9">
        <f t="shared" si="183"/>
        <v>0</v>
      </c>
    </row>
    <row r="1592" spans="1:11" x14ac:dyDescent="0.3">
      <c r="A1592" s="1">
        <v>41037</v>
      </c>
      <c r="B1592" s="2">
        <v>1354.58</v>
      </c>
      <c r="C1592" s="10">
        <f t="shared" si="187"/>
        <v>-6.702255594990247E-3</v>
      </c>
      <c r="D1592" s="7">
        <v>0.27</v>
      </c>
      <c r="E1592">
        <f t="shared" si="185"/>
        <v>0.41</v>
      </c>
      <c r="F1592">
        <f t="shared" si="186"/>
        <v>0.21</v>
      </c>
      <c r="G1592" s="27">
        <f t="shared" si="180"/>
        <v>0.30000000000000016</v>
      </c>
      <c r="H1592" s="9">
        <f t="shared" si="184"/>
        <v>0</v>
      </c>
      <c r="I1592" s="9">
        <f t="shared" si="181"/>
        <v>-6.702255594990247E-3</v>
      </c>
      <c r="J1592" s="9">
        <f t="shared" si="182"/>
        <v>0</v>
      </c>
      <c r="K1592" s="9">
        <f t="shared" si="183"/>
        <v>0</v>
      </c>
    </row>
    <row r="1593" spans="1:11" x14ac:dyDescent="0.3">
      <c r="A1593" s="1">
        <v>41038</v>
      </c>
      <c r="B1593" s="2">
        <v>1357.99</v>
      </c>
      <c r="C1593" s="10">
        <f t="shared" si="187"/>
        <v>2.5173854626526909E-3</v>
      </c>
      <c r="D1593" s="7">
        <v>0.27</v>
      </c>
      <c r="E1593">
        <f t="shared" si="185"/>
        <v>0.41</v>
      </c>
      <c r="F1593">
        <f t="shared" si="186"/>
        <v>0.21</v>
      </c>
      <c r="G1593" s="27">
        <f t="shared" si="180"/>
        <v>0.30000000000000016</v>
      </c>
      <c r="H1593" s="9">
        <f t="shared" si="184"/>
        <v>0</v>
      </c>
      <c r="I1593" s="9">
        <f t="shared" si="181"/>
        <v>2.5173854626526909E-3</v>
      </c>
      <c r="J1593" s="9">
        <f t="shared" si="182"/>
        <v>0</v>
      </c>
      <c r="K1593" s="9">
        <f t="shared" si="183"/>
        <v>0</v>
      </c>
    </row>
    <row r="1594" spans="1:11" x14ac:dyDescent="0.3">
      <c r="A1594" s="1">
        <v>41039</v>
      </c>
      <c r="B1594" s="2">
        <v>1353.39</v>
      </c>
      <c r="C1594" s="10">
        <f t="shared" si="187"/>
        <v>-3.3873592589046377E-3</v>
      </c>
      <c r="D1594" s="7">
        <v>0.27</v>
      </c>
      <c r="E1594">
        <f t="shared" si="185"/>
        <v>0.41</v>
      </c>
      <c r="F1594">
        <f t="shared" si="186"/>
        <v>0.21</v>
      </c>
      <c r="G1594" s="27">
        <f t="shared" si="180"/>
        <v>0.30000000000000016</v>
      </c>
      <c r="H1594" s="9">
        <f t="shared" si="184"/>
        <v>0</v>
      </c>
      <c r="I1594" s="9">
        <f t="shared" si="181"/>
        <v>-3.3873592589046377E-3</v>
      </c>
      <c r="J1594" s="9">
        <f t="shared" si="182"/>
        <v>0</v>
      </c>
      <c r="K1594" s="9">
        <f t="shared" si="183"/>
        <v>0</v>
      </c>
    </row>
    <row r="1595" spans="1:11" x14ac:dyDescent="0.3">
      <c r="A1595" s="1">
        <v>41040</v>
      </c>
      <c r="B1595" s="2">
        <v>1338.35</v>
      </c>
      <c r="C1595" s="10">
        <f t="shared" si="187"/>
        <v>-1.1112835176852342E-2</v>
      </c>
      <c r="D1595" s="7">
        <v>0.27</v>
      </c>
      <c r="E1595">
        <f t="shared" si="185"/>
        <v>0.41</v>
      </c>
      <c r="F1595">
        <f t="shared" si="186"/>
        <v>0.21</v>
      </c>
      <c r="G1595" s="27">
        <f t="shared" ref="G1595:G1658" si="188">(D1595-F1595)/(E1595-F1595)</f>
        <v>0.30000000000000016</v>
      </c>
      <c r="H1595" s="9">
        <f t="shared" si="184"/>
        <v>0</v>
      </c>
      <c r="I1595" s="9">
        <f t="shared" ref="I1595:I1658" si="189">IF(G1595&gt;H$2,IF(G1595&lt;I$2,C1595,0),0)</f>
        <v>-1.1112835176852342E-2</v>
      </c>
      <c r="J1595" s="9">
        <f t="shared" ref="J1595:J1658" si="190">IF(G1595&gt;I$2,IF(G1595&lt;J$2,C1595,0),0)</f>
        <v>0</v>
      </c>
      <c r="K1595" s="9">
        <f t="shared" ref="K1595:K1658" si="191">IF(G1595&gt;J$2,IF(G1595&lt;K$2,C1595,0),0)</f>
        <v>0</v>
      </c>
    </row>
    <row r="1596" spans="1:11" x14ac:dyDescent="0.3">
      <c r="A1596" s="1">
        <v>41043</v>
      </c>
      <c r="B1596" s="2">
        <v>1330.66</v>
      </c>
      <c r="C1596" s="10">
        <f t="shared" si="187"/>
        <v>-5.7458811222773024E-3</v>
      </c>
      <c r="D1596" s="7">
        <v>0.28999999999999998</v>
      </c>
      <c r="E1596">
        <f t="shared" si="185"/>
        <v>0.41</v>
      </c>
      <c r="F1596">
        <f t="shared" si="186"/>
        <v>0.21</v>
      </c>
      <c r="G1596" s="27">
        <f t="shared" si="188"/>
        <v>0.39999999999999997</v>
      </c>
      <c r="H1596" s="9">
        <f t="shared" si="184"/>
        <v>0</v>
      </c>
      <c r="I1596" s="9">
        <f t="shared" si="189"/>
        <v>-5.7458811222773024E-3</v>
      </c>
      <c r="J1596" s="9">
        <f t="shared" si="190"/>
        <v>0</v>
      </c>
      <c r="K1596" s="9">
        <f t="shared" si="191"/>
        <v>0</v>
      </c>
    </row>
    <row r="1597" spans="1:11" x14ac:dyDescent="0.3">
      <c r="A1597" s="1">
        <v>41044</v>
      </c>
      <c r="B1597" s="2">
        <v>1324.8</v>
      </c>
      <c r="C1597" s="10">
        <f t="shared" si="187"/>
        <v>-4.4038296785054989E-3</v>
      </c>
      <c r="D1597" s="7">
        <v>0.28999999999999998</v>
      </c>
      <c r="E1597">
        <f t="shared" si="185"/>
        <v>0.41</v>
      </c>
      <c r="F1597">
        <f t="shared" si="186"/>
        <v>0.21</v>
      </c>
      <c r="G1597" s="27">
        <f t="shared" si="188"/>
        <v>0.39999999999999997</v>
      </c>
      <c r="H1597" s="9">
        <f t="shared" si="184"/>
        <v>0</v>
      </c>
      <c r="I1597" s="9">
        <f t="shared" si="189"/>
        <v>-4.4038296785054989E-3</v>
      </c>
      <c r="J1597" s="9">
        <f t="shared" si="190"/>
        <v>0</v>
      </c>
      <c r="K1597" s="9">
        <f t="shared" si="191"/>
        <v>0</v>
      </c>
    </row>
    <row r="1598" spans="1:11" x14ac:dyDescent="0.3">
      <c r="A1598" s="1">
        <v>41045</v>
      </c>
      <c r="B1598" s="2">
        <v>1304.8599999999999</v>
      </c>
      <c r="C1598" s="10">
        <f t="shared" si="187"/>
        <v>-1.5051328502415501E-2</v>
      </c>
      <c r="D1598" s="7">
        <v>0.3</v>
      </c>
      <c r="E1598">
        <f t="shared" si="185"/>
        <v>0.41</v>
      </c>
      <c r="F1598">
        <f t="shared" si="186"/>
        <v>0.21</v>
      </c>
      <c r="G1598" s="27">
        <f t="shared" si="188"/>
        <v>0.45</v>
      </c>
      <c r="H1598" s="9">
        <f t="shared" si="184"/>
        <v>0</v>
      </c>
      <c r="I1598" s="9">
        <f t="shared" si="189"/>
        <v>-1.5051328502415501E-2</v>
      </c>
      <c r="J1598" s="9">
        <f t="shared" si="190"/>
        <v>0</v>
      </c>
      <c r="K1598" s="9">
        <f t="shared" si="191"/>
        <v>0</v>
      </c>
    </row>
    <row r="1599" spans="1:11" x14ac:dyDescent="0.3">
      <c r="A1599" s="1">
        <v>41046</v>
      </c>
      <c r="B1599" s="2">
        <v>1295.22</v>
      </c>
      <c r="C1599" s="10">
        <f t="shared" si="187"/>
        <v>-7.387765737320382E-3</v>
      </c>
      <c r="D1599" s="7">
        <v>0.32</v>
      </c>
      <c r="E1599">
        <f t="shared" si="185"/>
        <v>0.41</v>
      </c>
      <c r="F1599">
        <f t="shared" si="186"/>
        <v>0.21</v>
      </c>
      <c r="G1599" s="27">
        <f t="shared" si="188"/>
        <v>0.55000000000000016</v>
      </c>
      <c r="H1599" s="9">
        <f t="shared" si="184"/>
        <v>0</v>
      </c>
      <c r="I1599" s="9">
        <f t="shared" si="189"/>
        <v>0</v>
      </c>
      <c r="J1599" s="9">
        <f t="shared" si="190"/>
        <v>-7.387765737320382E-3</v>
      </c>
      <c r="K1599" s="9">
        <f t="shared" si="191"/>
        <v>0</v>
      </c>
    </row>
    <row r="1600" spans="1:11" x14ac:dyDescent="0.3">
      <c r="A1600" s="1">
        <v>41047</v>
      </c>
      <c r="B1600" s="2">
        <v>1315.99</v>
      </c>
      <c r="C1600" s="10">
        <f t="shared" si="187"/>
        <v>1.6035885795463306E-2</v>
      </c>
      <c r="D1600" s="7">
        <v>0.32</v>
      </c>
      <c r="E1600">
        <f t="shared" si="185"/>
        <v>0.41</v>
      </c>
      <c r="F1600">
        <f t="shared" si="186"/>
        <v>0.21</v>
      </c>
      <c r="G1600" s="27">
        <f t="shared" si="188"/>
        <v>0.55000000000000016</v>
      </c>
      <c r="H1600" s="9">
        <f t="shared" ref="H1600:H1663" si="192">IF(G1600&lt;H$2,C1600,0)</f>
        <v>0</v>
      </c>
      <c r="I1600" s="9">
        <f t="shared" si="189"/>
        <v>0</v>
      </c>
      <c r="J1600" s="9">
        <f t="shared" si="190"/>
        <v>1.6035885795463306E-2</v>
      </c>
      <c r="K1600" s="9">
        <f t="shared" si="191"/>
        <v>0</v>
      </c>
    </row>
    <row r="1601" spans="1:11" x14ac:dyDescent="0.3">
      <c r="A1601" s="1">
        <v>41051</v>
      </c>
      <c r="B1601" s="2">
        <v>1316.63</v>
      </c>
      <c r="C1601" s="10">
        <f t="shared" si="187"/>
        <v>4.8632588393536427E-4</v>
      </c>
      <c r="D1601" s="7">
        <v>0.3</v>
      </c>
      <c r="E1601">
        <f t="shared" si="185"/>
        <v>0.41</v>
      </c>
      <c r="F1601">
        <f t="shared" si="186"/>
        <v>0.21</v>
      </c>
      <c r="G1601" s="27">
        <f t="shared" si="188"/>
        <v>0.45</v>
      </c>
      <c r="H1601" s="9">
        <f t="shared" si="192"/>
        <v>0</v>
      </c>
      <c r="I1601" s="9">
        <f t="shared" si="189"/>
        <v>4.8632588393536427E-4</v>
      </c>
      <c r="J1601" s="9">
        <f t="shared" si="190"/>
        <v>0</v>
      </c>
      <c r="K1601" s="9">
        <f t="shared" si="191"/>
        <v>0</v>
      </c>
    </row>
    <row r="1602" spans="1:11" x14ac:dyDescent="0.3">
      <c r="A1602" s="1">
        <v>41052</v>
      </c>
      <c r="B1602" s="2">
        <v>1318.86</v>
      </c>
      <c r="C1602" s="10">
        <f t="shared" si="187"/>
        <v>1.6937180529076434E-3</v>
      </c>
      <c r="D1602" s="7">
        <v>0.28000000000000003</v>
      </c>
      <c r="E1602">
        <f t="shared" ref="E1602:E1665" si="193">MAX(D1477:D1602)</f>
        <v>0.41</v>
      </c>
      <c r="F1602">
        <f t="shared" ref="F1602:F1665" si="194">MIN(D1477:D1602)</f>
        <v>0.21</v>
      </c>
      <c r="G1602" s="27">
        <f t="shared" si="188"/>
        <v>0.3500000000000002</v>
      </c>
      <c r="H1602" s="9">
        <f t="shared" si="192"/>
        <v>0</v>
      </c>
      <c r="I1602" s="9">
        <f t="shared" si="189"/>
        <v>1.6937180529076434E-3</v>
      </c>
      <c r="J1602" s="9">
        <f t="shared" si="190"/>
        <v>0</v>
      </c>
      <c r="K1602" s="9">
        <f t="shared" si="191"/>
        <v>0</v>
      </c>
    </row>
    <row r="1603" spans="1:11" x14ac:dyDescent="0.3">
      <c r="A1603" s="1">
        <v>41053</v>
      </c>
      <c r="B1603" s="2">
        <v>1320.68</v>
      </c>
      <c r="C1603" s="10">
        <f t="shared" si="187"/>
        <v>1.3799796794202294E-3</v>
      </c>
      <c r="D1603" s="7">
        <v>0.28999999999999998</v>
      </c>
      <c r="E1603">
        <f t="shared" si="193"/>
        <v>0.41</v>
      </c>
      <c r="F1603">
        <f t="shared" si="194"/>
        <v>0.21</v>
      </c>
      <c r="G1603" s="27">
        <f t="shared" si="188"/>
        <v>0.39999999999999997</v>
      </c>
      <c r="H1603" s="9">
        <f t="shared" si="192"/>
        <v>0</v>
      </c>
      <c r="I1603" s="9">
        <f t="shared" si="189"/>
        <v>1.3799796794202294E-3</v>
      </c>
      <c r="J1603" s="9">
        <f t="shared" si="190"/>
        <v>0</v>
      </c>
      <c r="K1603" s="9">
        <f t="shared" si="191"/>
        <v>0</v>
      </c>
    </row>
    <row r="1604" spans="1:11" x14ac:dyDescent="0.3">
      <c r="A1604" s="1">
        <v>41054</v>
      </c>
      <c r="B1604" s="2">
        <v>1317.82</v>
      </c>
      <c r="C1604" s="10">
        <f t="shared" si="187"/>
        <v>-2.1655510797468935E-3</v>
      </c>
      <c r="D1604" s="7">
        <v>0.3</v>
      </c>
      <c r="E1604">
        <f t="shared" si="193"/>
        <v>0.41</v>
      </c>
      <c r="F1604">
        <f t="shared" si="194"/>
        <v>0.21</v>
      </c>
      <c r="G1604" s="27">
        <f t="shared" si="188"/>
        <v>0.45</v>
      </c>
      <c r="H1604" s="9">
        <f t="shared" si="192"/>
        <v>0</v>
      </c>
      <c r="I1604" s="9">
        <f t="shared" si="189"/>
        <v>-2.1655510797468935E-3</v>
      </c>
      <c r="J1604" s="9">
        <f t="shared" si="190"/>
        <v>0</v>
      </c>
      <c r="K1604" s="9">
        <f t="shared" si="191"/>
        <v>0</v>
      </c>
    </row>
    <row r="1605" spans="1:11" x14ac:dyDescent="0.3">
      <c r="A1605" s="1">
        <v>41057</v>
      </c>
      <c r="B1605" s="2">
        <v>1332.42</v>
      </c>
      <c r="C1605" s="10">
        <f t="shared" si="187"/>
        <v>1.1078903036833662E-2</v>
      </c>
      <c r="D1605" s="7">
        <v>0.3</v>
      </c>
      <c r="E1605">
        <f t="shared" si="193"/>
        <v>0.41</v>
      </c>
      <c r="F1605">
        <f t="shared" si="194"/>
        <v>0.21</v>
      </c>
      <c r="G1605" s="27">
        <f t="shared" si="188"/>
        <v>0.45</v>
      </c>
      <c r="H1605" s="9">
        <f t="shared" si="192"/>
        <v>0</v>
      </c>
      <c r="I1605" s="9">
        <f t="shared" si="189"/>
        <v>1.1078903036833662E-2</v>
      </c>
      <c r="J1605" s="9">
        <f t="shared" si="190"/>
        <v>0</v>
      </c>
      <c r="K1605" s="9">
        <f t="shared" si="191"/>
        <v>0</v>
      </c>
    </row>
    <row r="1606" spans="1:11" x14ac:dyDescent="0.3">
      <c r="A1606" s="1">
        <v>41058</v>
      </c>
      <c r="B1606" s="2">
        <v>1313.32</v>
      </c>
      <c r="C1606" s="10">
        <f t="shared" ref="C1606:C1669" si="195">(B1606-B1605)/B1605</f>
        <v>-1.4334819351255712E-2</v>
      </c>
      <c r="D1606" s="7">
        <v>0.3</v>
      </c>
      <c r="E1606">
        <f t="shared" si="193"/>
        <v>0.41</v>
      </c>
      <c r="F1606">
        <f t="shared" si="194"/>
        <v>0.21</v>
      </c>
      <c r="G1606" s="27">
        <f t="shared" si="188"/>
        <v>0.45</v>
      </c>
      <c r="H1606" s="9">
        <f t="shared" si="192"/>
        <v>0</v>
      </c>
      <c r="I1606" s="9">
        <f t="shared" si="189"/>
        <v>-1.4334819351255712E-2</v>
      </c>
      <c r="J1606" s="9">
        <f t="shared" si="190"/>
        <v>0</v>
      </c>
      <c r="K1606" s="9">
        <f t="shared" si="191"/>
        <v>0</v>
      </c>
    </row>
    <row r="1607" spans="1:11" x14ac:dyDescent="0.3">
      <c r="A1607" s="1">
        <v>41059</v>
      </c>
      <c r="B1607" s="2">
        <v>1310.33</v>
      </c>
      <c r="C1607" s="10">
        <f t="shared" si="195"/>
        <v>-2.2766728596229475E-3</v>
      </c>
      <c r="D1607" s="7">
        <v>0.27</v>
      </c>
      <c r="E1607">
        <f t="shared" si="193"/>
        <v>0.41</v>
      </c>
      <c r="F1607">
        <f t="shared" si="194"/>
        <v>0.21</v>
      </c>
      <c r="G1607" s="27">
        <f t="shared" si="188"/>
        <v>0.30000000000000016</v>
      </c>
      <c r="H1607" s="9">
        <f t="shared" si="192"/>
        <v>0</v>
      </c>
      <c r="I1607" s="9">
        <f t="shared" si="189"/>
        <v>-2.2766728596229475E-3</v>
      </c>
      <c r="J1607" s="9">
        <f t="shared" si="190"/>
        <v>0</v>
      </c>
      <c r="K1607" s="9">
        <f t="shared" si="191"/>
        <v>0</v>
      </c>
    </row>
    <row r="1608" spans="1:11" x14ac:dyDescent="0.3">
      <c r="A1608" s="1">
        <v>41060</v>
      </c>
      <c r="B1608" s="2">
        <v>1278.04</v>
      </c>
      <c r="C1608" s="10">
        <f t="shared" si="195"/>
        <v>-2.4642647272061211E-2</v>
      </c>
      <c r="D1608" s="7">
        <v>0.27</v>
      </c>
      <c r="E1608">
        <f t="shared" si="193"/>
        <v>0.41</v>
      </c>
      <c r="F1608">
        <f t="shared" si="194"/>
        <v>0.21</v>
      </c>
      <c r="G1608" s="27">
        <f t="shared" si="188"/>
        <v>0.30000000000000016</v>
      </c>
      <c r="H1608" s="9">
        <f t="shared" si="192"/>
        <v>0</v>
      </c>
      <c r="I1608" s="9">
        <f t="shared" si="189"/>
        <v>-2.4642647272061211E-2</v>
      </c>
      <c r="J1608" s="9">
        <f t="shared" si="190"/>
        <v>0</v>
      </c>
      <c r="K1608" s="9">
        <f t="shared" si="191"/>
        <v>0</v>
      </c>
    </row>
    <row r="1609" spans="1:11" x14ac:dyDescent="0.3">
      <c r="A1609" s="1">
        <v>41061</v>
      </c>
      <c r="B1609" s="2">
        <v>1278.18</v>
      </c>
      <c r="C1609" s="10">
        <f t="shared" si="195"/>
        <v>1.095427373165942E-4</v>
      </c>
      <c r="D1609" s="7">
        <v>0.25</v>
      </c>
      <c r="E1609">
        <f t="shared" si="193"/>
        <v>0.41</v>
      </c>
      <c r="F1609">
        <f t="shared" si="194"/>
        <v>0.21</v>
      </c>
      <c r="G1609" s="27">
        <f t="shared" si="188"/>
        <v>0.20000000000000007</v>
      </c>
      <c r="H1609" s="9">
        <f t="shared" si="192"/>
        <v>1.095427373165942E-4</v>
      </c>
      <c r="I1609" s="9">
        <f t="shared" si="189"/>
        <v>0</v>
      </c>
      <c r="J1609" s="9">
        <f t="shared" si="190"/>
        <v>0</v>
      </c>
      <c r="K1609" s="9">
        <f t="shared" si="191"/>
        <v>0</v>
      </c>
    </row>
    <row r="1610" spans="1:11" x14ac:dyDescent="0.3">
      <c r="A1610" s="1">
        <v>41064</v>
      </c>
      <c r="B1610" s="2">
        <v>1285.5</v>
      </c>
      <c r="C1610" s="10">
        <f t="shared" si="195"/>
        <v>5.7268929258789342E-3</v>
      </c>
      <c r="D1610" s="7">
        <v>0.25</v>
      </c>
      <c r="E1610">
        <f t="shared" si="193"/>
        <v>0.41</v>
      </c>
      <c r="F1610">
        <f t="shared" si="194"/>
        <v>0.21</v>
      </c>
      <c r="G1610" s="27">
        <f t="shared" si="188"/>
        <v>0.20000000000000007</v>
      </c>
      <c r="H1610" s="9">
        <f t="shared" si="192"/>
        <v>5.7268929258789342E-3</v>
      </c>
      <c r="I1610" s="9">
        <f t="shared" si="189"/>
        <v>0</v>
      </c>
      <c r="J1610" s="9">
        <f t="shared" si="190"/>
        <v>0</v>
      </c>
      <c r="K1610" s="9">
        <f t="shared" si="191"/>
        <v>0</v>
      </c>
    </row>
    <row r="1611" spans="1:11" x14ac:dyDescent="0.3">
      <c r="A1611" s="1">
        <v>41065</v>
      </c>
      <c r="B1611" s="2">
        <v>1315.13</v>
      </c>
      <c r="C1611" s="10">
        <f t="shared" si="195"/>
        <v>2.3049397121742598E-2</v>
      </c>
      <c r="D1611" s="7">
        <v>0.25</v>
      </c>
      <c r="E1611">
        <f t="shared" si="193"/>
        <v>0.41</v>
      </c>
      <c r="F1611">
        <f t="shared" si="194"/>
        <v>0.21</v>
      </c>
      <c r="G1611" s="27">
        <f t="shared" si="188"/>
        <v>0.20000000000000007</v>
      </c>
      <c r="H1611" s="9">
        <f t="shared" si="192"/>
        <v>2.3049397121742598E-2</v>
      </c>
      <c r="I1611" s="9">
        <f t="shared" si="189"/>
        <v>0</v>
      </c>
      <c r="J1611" s="9">
        <f t="shared" si="190"/>
        <v>0</v>
      </c>
      <c r="K1611" s="9">
        <f t="shared" si="191"/>
        <v>0</v>
      </c>
    </row>
    <row r="1612" spans="1:11" x14ac:dyDescent="0.3">
      <c r="A1612" s="1">
        <v>41066</v>
      </c>
      <c r="B1612" s="2">
        <v>1314.99</v>
      </c>
      <c r="C1612" s="10">
        <f t="shared" si="195"/>
        <v>-1.0645335442131199E-4</v>
      </c>
      <c r="D1612" s="7">
        <v>0.26</v>
      </c>
      <c r="E1612">
        <f t="shared" si="193"/>
        <v>0.41</v>
      </c>
      <c r="F1612">
        <f t="shared" si="194"/>
        <v>0.21</v>
      </c>
      <c r="G1612" s="27">
        <f t="shared" si="188"/>
        <v>0.25000000000000011</v>
      </c>
      <c r="H1612" s="9">
        <f t="shared" si="192"/>
        <v>0</v>
      </c>
      <c r="I1612" s="9">
        <f t="shared" si="189"/>
        <v>0</v>
      </c>
      <c r="J1612" s="9">
        <f t="shared" si="190"/>
        <v>0</v>
      </c>
      <c r="K1612" s="9">
        <f t="shared" si="191"/>
        <v>0</v>
      </c>
    </row>
    <row r="1613" spans="1:11" x14ac:dyDescent="0.3">
      <c r="A1613" s="1">
        <v>41067</v>
      </c>
      <c r="B1613" s="2">
        <v>1325.66</v>
      </c>
      <c r="C1613" s="10">
        <f t="shared" si="195"/>
        <v>8.1141301454764475E-3</v>
      </c>
      <c r="D1613" s="7">
        <v>0.27</v>
      </c>
      <c r="E1613">
        <f t="shared" si="193"/>
        <v>0.41</v>
      </c>
      <c r="F1613">
        <f t="shared" si="194"/>
        <v>0.21</v>
      </c>
      <c r="G1613" s="27">
        <f t="shared" si="188"/>
        <v>0.30000000000000016</v>
      </c>
      <c r="H1613" s="9">
        <f t="shared" si="192"/>
        <v>0</v>
      </c>
      <c r="I1613" s="9">
        <f t="shared" si="189"/>
        <v>8.1141301454764475E-3</v>
      </c>
      <c r="J1613" s="9">
        <f t="shared" si="190"/>
        <v>0</v>
      </c>
      <c r="K1613" s="9">
        <f t="shared" si="191"/>
        <v>0</v>
      </c>
    </row>
    <row r="1614" spans="1:11" x14ac:dyDescent="0.3">
      <c r="A1614" s="1">
        <v>41068</v>
      </c>
      <c r="B1614" s="2">
        <v>1308.93</v>
      </c>
      <c r="C1614" s="10">
        <f t="shared" si="195"/>
        <v>-1.2620128841482746E-2</v>
      </c>
      <c r="D1614" s="7">
        <v>0.28000000000000003</v>
      </c>
      <c r="E1614">
        <f t="shared" si="193"/>
        <v>0.41</v>
      </c>
      <c r="F1614">
        <f t="shared" si="194"/>
        <v>0.21</v>
      </c>
      <c r="G1614" s="27">
        <f t="shared" si="188"/>
        <v>0.3500000000000002</v>
      </c>
      <c r="H1614" s="9">
        <f t="shared" si="192"/>
        <v>0</v>
      </c>
      <c r="I1614" s="9">
        <f t="shared" si="189"/>
        <v>-1.2620128841482746E-2</v>
      </c>
      <c r="J1614" s="9">
        <f t="shared" si="190"/>
        <v>0</v>
      </c>
      <c r="K1614" s="9">
        <f t="shared" si="191"/>
        <v>0</v>
      </c>
    </row>
    <row r="1615" spans="1:11" x14ac:dyDescent="0.3">
      <c r="A1615" s="1">
        <v>41071</v>
      </c>
      <c r="B1615" s="2">
        <v>1324.18</v>
      </c>
      <c r="C1615" s="10">
        <f t="shared" si="195"/>
        <v>1.1650737625388676E-2</v>
      </c>
      <c r="D1615" s="7">
        <v>0.27</v>
      </c>
      <c r="E1615">
        <f t="shared" si="193"/>
        <v>0.41</v>
      </c>
      <c r="F1615">
        <f t="shared" si="194"/>
        <v>0.21</v>
      </c>
      <c r="G1615" s="27">
        <f t="shared" si="188"/>
        <v>0.30000000000000016</v>
      </c>
      <c r="H1615" s="9">
        <f t="shared" si="192"/>
        <v>0</v>
      </c>
      <c r="I1615" s="9">
        <f t="shared" si="189"/>
        <v>1.1650737625388676E-2</v>
      </c>
      <c r="J1615" s="9">
        <f t="shared" si="190"/>
        <v>0</v>
      </c>
      <c r="K1615" s="9">
        <f t="shared" si="191"/>
        <v>0</v>
      </c>
    </row>
    <row r="1616" spans="1:11" x14ac:dyDescent="0.3">
      <c r="A1616" s="1">
        <v>41072</v>
      </c>
      <c r="B1616" s="2">
        <v>1314.88</v>
      </c>
      <c r="C1616" s="10">
        <f t="shared" si="195"/>
        <v>-7.0232143666268589E-3</v>
      </c>
      <c r="D1616" s="7">
        <v>0.3</v>
      </c>
      <c r="E1616">
        <f t="shared" si="193"/>
        <v>0.41</v>
      </c>
      <c r="F1616">
        <f t="shared" si="194"/>
        <v>0.21</v>
      </c>
      <c r="G1616" s="27">
        <f t="shared" si="188"/>
        <v>0.45</v>
      </c>
      <c r="H1616" s="9">
        <f t="shared" si="192"/>
        <v>0</v>
      </c>
      <c r="I1616" s="9">
        <f t="shared" si="189"/>
        <v>-7.0232143666268589E-3</v>
      </c>
      <c r="J1616" s="9">
        <f t="shared" si="190"/>
        <v>0</v>
      </c>
      <c r="K1616" s="9">
        <f t="shared" si="191"/>
        <v>0</v>
      </c>
    </row>
    <row r="1617" spans="1:11" x14ac:dyDescent="0.3">
      <c r="A1617" s="1">
        <v>41073</v>
      </c>
      <c r="B1617" s="2">
        <v>1329.1</v>
      </c>
      <c r="C1617" s="10">
        <f t="shared" si="195"/>
        <v>1.0814675103431339E-2</v>
      </c>
      <c r="D1617" s="7">
        <v>0.3</v>
      </c>
      <c r="E1617">
        <f t="shared" si="193"/>
        <v>0.41</v>
      </c>
      <c r="F1617">
        <f t="shared" si="194"/>
        <v>0.21</v>
      </c>
      <c r="G1617" s="27">
        <f t="shared" si="188"/>
        <v>0.45</v>
      </c>
      <c r="H1617" s="9">
        <f t="shared" si="192"/>
        <v>0</v>
      </c>
      <c r="I1617" s="9">
        <f t="shared" si="189"/>
        <v>1.0814675103431339E-2</v>
      </c>
      <c r="J1617" s="9">
        <f t="shared" si="190"/>
        <v>0</v>
      </c>
      <c r="K1617" s="9">
        <f t="shared" si="191"/>
        <v>0</v>
      </c>
    </row>
    <row r="1618" spans="1:11" x14ac:dyDescent="0.3">
      <c r="A1618" s="1">
        <v>41074</v>
      </c>
      <c r="B1618" s="2">
        <v>1342.84</v>
      </c>
      <c r="C1618" s="10">
        <f t="shared" si="195"/>
        <v>1.0337822586712821E-2</v>
      </c>
      <c r="D1618" s="7">
        <v>0.3</v>
      </c>
      <c r="E1618">
        <f t="shared" si="193"/>
        <v>0.41</v>
      </c>
      <c r="F1618">
        <f t="shared" si="194"/>
        <v>0.21</v>
      </c>
      <c r="G1618" s="27">
        <f t="shared" si="188"/>
        <v>0.45</v>
      </c>
      <c r="H1618" s="9">
        <f t="shared" si="192"/>
        <v>0</v>
      </c>
      <c r="I1618" s="9">
        <f t="shared" si="189"/>
        <v>1.0337822586712821E-2</v>
      </c>
      <c r="J1618" s="9">
        <f t="shared" si="190"/>
        <v>0</v>
      </c>
      <c r="K1618" s="9">
        <f t="shared" si="191"/>
        <v>0</v>
      </c>
    </row>
    <row r="1619" spans="1:11" x14ac:dyDescent="0.3">
      <c r="A1619" s="1">
        <v>41075</v>
      </c>
      <c r="B1619" s="2">
        <v>1344.78</v>
      </c>
      <c r="C1619" s="10">
        <f t="shared" si="195"/>
        <v>1.4446992940335816E-3</v>
      </c>
      <c r="D1619" s="7">
        <v>0.28999999999999998</v>
      </c>
      <c r="E1619">
        <f t="shared" si="193"/>
        <v>0.41</v>
      </c>
      <c r="F1619">
        <f t="shared" si="194"/>
        <v>0.21</v>
      </c>
      <c r="G1619" s="27">
        <f t="shared" si="188"/>
        <v>0.39999999999999997</v>
      </c>
      <c r="H1619" s="9">
        <f t="shared" si="192"/>
        <v>0</v>
      </c>
      <c r="I1619" s="9">
        <f t="shared" si="189"/>
        <v>1.4446992940335816E-3</v>
      </c>
      <c r="J1619" s="9">
        <f t="shared" si="190"/>
        <v>0</v>
      </c>
      <c r="K1619" s="9">
        <f t="shared" si="191"/>
        <v>0</v>
      </c>
    </row>
    <row r="1620" spans="1:11" x14ac:dyDescent="0.3">
      <c r="A1620" s="1">
        <v>41078</v>
      </c>
      <c r="B1620" s="2">
        <v>1357.98</v>
      </c>
      <c r="C1620" s="10">
        <f t="shared" si="195"/>
        <v>9.8157319412841108E-3</v>
      </c>
      <c r="D1620" s="7">
        <v>0.28999999999999998</v>
      </c>
      <c r="E1620">
        <f t="shared" si="193"/>
        <v>0.41</v>
      </c>
      <c r="F1620">
        <f t="shared" si="194"/>
        <v>0.21</v>
      </c>
      <c r="G1620" s="27">
        <f t="shared" si="188"/>
        <v>0.39999999999999997</v>
      </c>
      <c r="H1620" s="9">
        <f t="shared" si="192"/>
        <v>0</v>
      </c>
      <c r="I1620" s="9">
        <f t="shared" si="189"/>
        <v>9.8157319412841108E-3</v>
      </c>
      <c r="J1620" s="9">
        <f t="shared" si="190"/>
        <v>0</v>
      </c>
      <c r="K1620" s="9">
        <f t="shared" si="191"/>
        <v>0</v>
      </c>
    </row>
    <row r="1621" spans="1:11" x14ac:dyDescent="0.3">
      <c r="A1621" s="1">
        <v>41079</v>
      </c>
      <c r="B1621" s="2">
        <v>1355.69</v>
      </c>
      <c r="C1621" s="10">
        <f t="shared" si="195"/>
        <v>-1.6863282228014873E-3</v>
      </c>
      <c r="D1621" s="7">
        <v>0.3</v>
      </c>
      <c r="E1621">
        <f t="shared" si="193"/>
        <v>0.41</v>
      </c>
      <c r="F1621">
        <f t="shared" si="194"/>
        <v>0.21</v>
      </c>
      <c r="G1621" s="27">
        <f t="shared" si="188"/>
        <v>0.45</v>
      </c>
      <c r="H1621" s="9">
        <f t="shared" si="192"/>
        <v>0</v>
      </c>
      <c r="I1621" s="9">
        <f t="shared" si="189"/>
        <v>-1.6863282228014873E-3</v>
      </c>
      <c r="J1621" s="9">
        <f t="shared" si="190"/>
        <v>0</v>
      </c>
      <c r="K1621" s="9">
        <f t="shared" si="191"/>
        <v>0</v>
      </c>
    </row>
    <row r="1622" spans="1:11" x14ac:dyDescent="0.3">
      <c r="A1622" s="1">
        <v>41080</v>
      </c>
      <c r="B1622" s="2">
        <v>1325.51</v>
      </c>
      <c r="C1622" s="10">
        <f t="shared" si="195"/>
        <v>-2.2261726500896268E-2</v>
      </c>
      <c r="D1622" s="7">
        <v>0.32</v>
      </c>
      <c r="E1622">
        <f t="shared" si="193"/>
        <v>0.41</v>
      </c>
      <c r="F1622">
        <f t="shared" si="194"/>
        <v>0.21</v>
      </c>
      <c r="G1622" s="27">
        <f t="shared" si="188"/>
        <v>0.55000000000000016</v>
      </c>
      <c r="H1622" s="9">
        <f t="shared" si="192"/>
        <v>0</v>
      </c>
      <c r="I1622" s="9">
        <f t="shared" si="189"/>
        <v>0</v>
      </c>
      <c r="J1622" s="9">
        <f t="shared" si="190"/>
        <v>-2.2261726500896268E-2</v>
      </c>
      <c r="K1622" s="9">
        <f t="shared" si="191"/>
        <v>0</v>
      </c>
    </row>
    <row r="1623" spans="1:11" x14ac:dyDescent="0.3">
      <c r="A1623" s="1">
        <v>41081</v>
      </c>
      <c r="B1623" s="2">
        <v>1335.02</v>
      </c>
      <c r="C1623" s="10">
        <f t="shared" si="195"/>
        <v>7.1745969475899771E-3</v>
      </c>
      <c r="D1623" s="7">
        <v>0.32</v>
      </c>
      <c r="E1623">
        <f t="shared" si="193"/>
        <v>0.41</v>
      </c>
      <c r="F1623">
        <f t="shared" si="194"/>
        <v>0.21</v>
      </c>
      <c r="G1623" s="27">
        <f t="shared" si="188"/>
        <v>0.55000000000000016</v>
      </c>
      <c r="H1623" s="9">
        <f t="shared" si="192"/>
        <v>0</v>
      </c>
      <c r="I1623" s="9">
        <f t="shared" si="189"/>
        <v>0</v>
      </c>
      <c r="J1623" s="9">
        <f t="shared" si="190"/>
        <v>7.1745969475899771E-3</v>
      </c>
      <c r="K1623" s="9">
        <f t="shared" si="191"/>
        <v>0</v>
      </c>
    </row>
    <row r="1624" spans="1:11" x14ac:dyDescent="0.3">
      <c r="A1624" s="1">
        <v>41082</v>
      </c>
      <c r="B1624" s="2">
        <v>1313.72</v>
      </c>
      <c r="C1624" s="10">
        <f t="shared" si="195"/>
        <v>-1.5954817156297249E-2</v>
      </c>
      <c r="D1624" s="7">
        <v>0.31</v>
      </c>
      <c r="E1624">
        <f t="shared" si="193"/>
        <v>0.41</v>
      </c>
      <c r="F1624">
        <f t="shared" si="194"/>
        <v>0.21</v>
      </c>
      <c r="G1624" s="27">
        <f t="shared" si="188"/>
        <v>0.50000000000000011</v>
      </c>
      <c r="H1624" s="9">
        <f t="shared" si="192"/>
        <v>0</v>
      </c>
      <c r="I1624" s="9">
        <f t="shared" si="189"/>
        <v>0</v>
      </c>
      <c r="J1624" s="9">
        <f t="shared" si="190"/>
        <v>0</v>
      </c>
      <c r="K1624" s="9">
        <f t="shared" si="191"/>
        <v>0</v>
      </c>
    </row>
    <row r="1625" spans="1:11" x14ac:dyDescent="0.3">
      <c r="A1625" s="1">
        <v>41085</v>
      </c>
      <c r="B1625" s="2">
        <v>1319.99</v>
      </c>
      <c r="C1625" s="10">
        <f t="shared" si="195"/>
        <v>4.7727065128033231E-3</v>
      </c>
      <c r="D1625" s="7">
        <v>0.31</v>
      </c>
      <c r="E1625">
        <f t="shared" si="193"/>
        <v>0.41</v>
      </c>
      <c r="F1625">
        <f t="shared" si="194"/>
        <v>0.21</v>
      </c>
      <c r="G1625" s="27">
        <f t="shared" si="188"/>
        <v>0.50000000000000011</v>
      </c>
      <c r="H1625" s="9">
        <f t="shared" si="192"/>
        <v>0</v>
      </c>
      <c r="I1625" s="9">
        <f t="shared" si="189"/>
        <v>0</v>
      </c>
      <c r="J1625" s="9">
        <f t="shared" si="190"/>
        <v>0</v>
      </c>
      <c r="K1625" s="9">
        <f t="shared" si="191"/>
        <v>0</v>
      </c>
    </row>
    <row r="1626" spans="1:11" x14ac:dyDescent="0.3">
      <c r="A1626" s="1">
        <v>41086</v>
      </c>
      <c r="B1626" s="2">
        <v>1331.85</v>
      </c>
      <c r="C1626" s="10">
        <f t="shared" si="195"/>
        <v>8.9849165523980482E-3</v>
      </c>
      <c r="D1626" s="7">
        <v>0.31</v>
      </c>
      <c r="E1626">
        <f t="shared" si="193"/>
        <v>0.41</v>
      </c>
      <c r="F1626">
        <f t="shared" si="194"/>
        <v>0.21</v>
      </c>
      <c r="G1626" s="27">
        <f t="shared" si="188"/>
        <v>0.50000000000000011</v>
      </c>
      <c r="H1626" s="9">
        <f t="shared" si="192"/>
        <v>0</v>
      </c>
      <c r="I1626" s="9">
        <f t="shared" si="189"/>
        <v>0</v>
      </c>
      <c r="J1626" s="9">
        <f t="shared" si="190"/>
        <v>0</v>
      </c>
      <c r="K1626" s="9">
        <f t="shared" si="191"/>
        <v>0</v>
      </c>
    </row>
    <row r="1627" spans="1:11" x14ac:dyDescent="0.3">
      <c r="A1627" s="1">
        <v>41088</v>
      </c>
      <c r="B1627" s="2">
        <v>1329.04</v>
      </c>
      <c r="C1627" s="10">
        <f t="shared" si="195"/>
        <v>-2.109847205015539E-3</v>
      </c>
      <c r="D1627" s="7">
        <v>0.31</v>
      </c>
      <c r="E1627">
        <f t="shared" si="193"/>
        <v>0.41</v>
      </c>
      <c r="F1627">
        <f t="shared" si="194"/>
        <v>0.21</v>
      </c>
      <c r="G1627" s="27">
        <f t="shared" si="188"/>
        <v>0.50000000000000011</v>
      </c>
      <c r="H1627" s="9">
        <f t="shared" si="192"/>
        <v>0</v>
      </c>
      <c r="I1627" s="9">
        <f t="shared" si="189"/>
        <v>0</v>
      </c>
      <c r="J1627" s="9">
        <f t="shared" si="190"/>
        <v>0</v>
      </c>
      <c r="K1627" s="9">
        <f t="shared" si="191"/>
        <v>0</v>
      </c>
    </row>
    <row r="1628" spans="1:11" x14ac:dyDescent="0.3">
      <c r="A1628" s="1">
        <v>41089</v>
      </c>
      <c r="B1628" s="2">
        <v>1362.16</v>
      </c>
      <c r="C1628" s="10">
        <f t="shared" si="195"/>
        <v>2.4920243183049508E-2</v>
      </c>
      <c r="D1628" s="7">
        <v>0.33</v>
      </c>
      <c r="E1628">
        <f t="shared" si="193"/>
        <v>0.41</v>
      </c>
      <c r="F1628">
        <f t="shared" si="194"/>
        <v>0.21</v>
      </c>
      <c r="G1628" s="27">
        <f t="shared" si="188"/>
        <v>0.6000000000000002</v>
      </c>
      <c r="H1628" s="9">
        <f t="shared" si="192"/>
        <v>0</v>
      </c>
      <c r="I1628" s="9">
        <f t="shared" si="189"/>
        <v>0</v>
      </c>
      <c r="J1628" s="9">
        <f t="shared" si="190"/>
        <v>2.4920243183049508E-2</v>
      </c>
      <c r="K1628" s="9">
        <f t="shared" si="191"/>
        <v>0</v>
      </c>
    </row>
    <row r="1629" spans="1:11" x14ac:dyDescent="0.3">
      <c r="A1629" s="1">
        <v>41090</v>
      </c>
      <c r="B1629" s="2">
        <v>1365.51</v>
      </c>
      <c r="C1629" s="10">
        <f t="shared" si="195"/>
        <v>2.4593293005226325E-3</v>
      </c>
      <c r="D1629" s="7">
        <v>0.33</v>
      </c>
      <c r="E1629">
        <f t="shared" si="193"/>
        <v>0.41</v>
      </c>
      <c r="F1629">
        <f t="shared" si="194"/>
        <v>0.21</v>
      </c>
      <c r="G1629" s="27">
        <f t="shared" si="188"/>
        <v>0.6000000000000002</v>
      </c>
      <c r="H1629" s="9">
        <f t="shared" si="192"/>
        <v>0</v>
      </c>
      <c r="I1629" s="9">
        <f t="shared" si="189"/>
        <v>0</v>
      </c>
      <c r="J1629" s="9">
        <f t="shared" si="190"/>
        <v>2.4593293005226325E-3</v>
      </c>
      <c r="K1629" s="9">
        <f t="shared" si="191"/>
        <v>0</v>
      </c>
    </row>
    <row r="1630" spans="1:11" x14ac:dyDescent="0.3">
      <c r="A1630" s="1">
        <v>41092</v>
      </c>
      <c r="B1630" s="2">
        <v>1374.02</v>
      </c>
      <c r="C1630" s="10">
        <f t="shared" si="195"/>
        <v>6.232103756105771E-3</v>
      </c>
      <c r="D1630" s="7">
        <v>0.3</v>
      </c>
      <c r="E1630">
        <f t="shared" si="193"/>
        <v>0.41</v>
      </c>
      <c r="F1630">
        <f t="shared" si="194"/>
        <v>0.21</v>
      </c>
      <c r="G1630" s="27">
        <f t="shared" si="188"/>
        <v>0.45</v>
      </c>
      <c r="H1630" s="9">
        <f t="shared" si="192"/>
        <v>0</v>
      </c>
      <c r="I1630" s="9">
        <f t="shared" si="189"/>
        <v>6.232103756105771E-3</v>
      </c>
      <c r="J1630" s="9">
        <f t="shared" si="190"/>
        <v>0</v>
      </c>
      <c r="K1630" s="9">
        <f t="shared" si="191"/>
        <v>0</v>
      </c>
    </row>
    <row r="1631" spans="1:11" x14ac:dyDescent="0.3">
      <c r="A1631" s="1">
        <v>41093</v>
      </c>
      <c r="B1631" s="2">
        <v>1367.58</v>
      </c>
      <c r="C1631" s="10">
        <f t="shared" si="195"/>
        <v>-4.6869768998996043E-3</v>
      </c>
      <c r="D1631" s="7">
        <v>0.3</v>
      </c>
      <c r="E1631">
        <f t="shared" si="193"/>
        <v>0.41</v>
      </c>
      <c r="F1631">
        <f t="shared" si="194"/>
        <v>0.21</v>
      </c>
      <c r="G1631" s="27">
        <f t="shared" si="188"/>
        <v>0.45</v>
      </c>
      <c r="H1631" s="9">
        <f t="shared" si="192"/>
        <v>0</v>
      </c>
      <c r="I1631" s="9">
        <f t="shared" si="189"/>
        <v>-4.6869768998996043E-3</v>
      </c>
      <c r="J1631" s="9">
        <f t="shared" si="190"/>
        <v>0</v>
      </c>
      <c r="K1631" s="9">
        <f t="shared" si="191"/>
        <v>0</v>
      </c>
    </row>
    <row r="1632" spans="1:11" x14ac:dyDescent="0.3">
      <c r="A1632" s="1">
        <v>41094</v>
      </c>
      <c r="B1632" s="2">
        <v>1354.68</v>
      </c>
      <c r="C1632" s="10">
        <f t="shared" si="195"/>
        <v>-9.4327205721053721E-3</v>
      </c>
      <c r="D1632" s="7">
        <v>0.3</v>
      </c>
      <c r="E1632">
        <f t="shared" si="193"/>
        <v>0.41</v>
      </c>
      <c r="F1632">
        <f t="shared" si="194"/>
        <v>0.21</v>
      </c>
      <c r="G1632" s="27">
        <f t="shared" si="188"/>
        <v>0.45</v>
      </c>
      <c r="H1632" s="9">
        <f t="shared" si="192"/>
        <v>0</v>
      </c>
      <c r="I1632" s="9">
        <f t="shared" si="189"/>
        <v>-9.4327205721053721E-3</v>
      </c>
      <c r="J1632" s="9">
        <f t="shared" si="190"/>
        <v>0</v>
      </c>
      <c r="K1632" s="9">
        <f t="shared" si="191"/>
        <v>0</v>
      </c>
    </row>
    <row r="1633" spans="1:11" x14ac:dyDescent="0.3">
      <c r="A1633" s="1">
        <v>41095</v>
      </c>
      <c r="B1633" s="2">
        <v>1352.46</v>
      </c>
      <c r="C1633" s="10">
        <f t="shared" si="195"/>
        <v>-1.6387633979980712E-3</v>
      </c>
      <c r="D1633" s="7">
        <v>0.28000000000000003</v>
      </c>
      <c r="E1633">
        <f t="shared" si="193"/>
        <v>0.41</v>
      </c>
      <c r="F1633">
        <f t="shared" si="194"/>
        <v>0.21</v>
      </c>
      <c r="G1633" s="27">
        <f t="shared" si="188"/>
        <v>0.3500000000000002</v>
      </c>
      <c r="H1633" s="9">
        <f t="shared" si="192"/>
        <v>0</v>
      </c>
      <c r="I1633" s="9">
        <f t="shared" si="189"/>
        <v>-1.6387633979980712E-3</v>
      </c>
      <c r="J1633" s="9">
        <f t="shared" si="190"/>
        <v>0</v>
      </c>
      <c r="K1633" s="9">
        <f t="shared" si="191"/>
        <v>0</v>
      </c>
    </row>
    <row r="1634" spans="1:11" x14ac:dyDescent="0.3">
      <c r="A1634" s="1">
        <v>41096</v>
      </c>
      <c r="B1634" s="2">
        <v>1341.47</v>
      </c>
      <c r="C1634" s="10">
        <f t="shared" si="195"/>
        <v>-8.1259334841695934E-3</v>
      </c>
      <c r="D1634" s="7">
        <v>0.27</v>
      </c>
      <c r="E1634">
        <f t="shared" si="193"/>
        <v>0.41</v>
      </c>
      <c r="F1634">
        <f t="shared" si="194"/>
        <v>0.21</v>
      </c>
      <c r="G1634" s="27">
        <f t="shared" si="188"/>
        <v>0.30000000000000016</v>
      </c>
      <c r="H1634" s="9">
        <f t="shared" si="192"/>
        <v>0</v>
      </c>
      <c r="I1634" s="9">
        <f t="shared" si="189"/>
        <v>-8.1259334841695934E-3</v>
      </c>
      <c r="J1634" s="9">
        <f t="shared" si="190"/>
        <v>0</v>
      </c>
      <c r="K1634" s="9">
        <f t="shared" si="191"/>
        <v>0</v>
      </c>
    </row>
    <row r="1635" spans="1:11" x14ac:dyDescent="0.3">
      <c r="A1635" s="1">
        <v>41099</v>
      </c>
      <c r="B1635" s="2">
        <v>1341.45</v>
      </c>
      <c r="C1635" s="10">
        <f t="shared" si="195"/>
        <v>-1.4909017719354E-5</v>
      </c>
      <c r="D1635" s="7">
        <v>0.27</v>
      </c>
      <c r="E1635">
        <f t="shared" si="193"/>
        <v>0.41</v>
      </c>
      <c r="F1635">
        <f t="shared" si="194"/>
        <v>0.21</v>
      </c>
      <c r="G1635" s="27">
        <f t="shared" si="188"/>
        <v>0.30000000000000016</v>
      </c>
      <c r="H1635" s="9">
        <f t="shared" si="192"/>
        <v>0</v>
      </c>
      <c r="I1635" s="9">
        <f t="shared" si="189"/>
        <v>-1.4909017719354E-5</v>
      </c>
      <c r="J1635" s="9">
        <f t="shared" si="190"/>
        <v>0</v>
      </c>
      <c r="K1635" s="9">
        <f t="shared" si="191"/>
        <v>0</v>
      </c>
    </row>
    <row r="1636" spans="1:11" x14ac:dyDescent="0.3">
      <c r="A1636" s="1">
        <v>41100</v>
      </c>
      <c r="B1636" s="2">
        <v>1334.76</v>
      </c>
      <c r="C1636" s="10">
        <f t="shared" si="195"/>
        <v>-4.9871407804987543E-3</v>
      </c>
      <c r="D1636" s="7">
        <v>0.27</v>
      </c>
      <c r="E1636">
        <f t="shared" si="193"/>
        <v>0.41</v>
      </c>
      <c r="F1636">
        <f t="shared" si="194"/>
        <v>0.21</v>
      </c>
      <c r="G1636" s="27">
        <f t="shared" si="188"/>
        <v>0.30000000000000016</v>
      </c>
      <c r="H1636" s="9">
        <f t="shared" si="192"/>
        <v>0</v>
      </c>
      <c r="I1636" s="9">
        <f t="shared" si="189"/>
        <v>-4.9871407804987543E-3</v>
      </c>
      <c r="J1636" s="9">
        <f t="shared" si="190"/>
        <v>0</v>
      </c>
      <c r="K1636" s="9">
        <f t="shared" si="191"/>
        <v>0</v>
      </c>
    </row>
    <row r="1637" spans="1:11" x14ac:dyDescent="0.3">
      <c r="A1637" s="1">
        <v>41101</v>
      </c>
      <c r="B1637" s="2">
        <v>1356.78</v>
      </c>
      <c r="C1637" s="10">
        <f t="shared" si="195"/>
        <v>1.6497347837813526E-2</v>
      </c>
      <c r="D1637" s="7">
        <v>0.27</v>
      </c>
      <c r="E1637">
        <f t="shared" si="193"/>
        <v>0.41</v>
      </c>
      <c r="F1637">
        <f t="shared" si="194"/>
        <v>0.21</v>
      </c>
      <c r="G1637" s="27">
        <f t="shared" si="188"/>
        <v>0.30000000000000016</v>
      </c>
      <c r="H1637" s="9">
        <f t="shared" si="192"/>
        <v>0</v>
      </c>
      <c r="I1637" s="9">
        <f t="shared" si="189"/>
        <v>1.6497347837813526E-2</v>
      </c>
      <c r="J1637" s="9">
        <f t="shared" si="190"/>
        <v>0</v>
      </c>
      <c r="K1637" s="9">
        <f t="shared" si="191"/>
        <v>0</v>
      </c>
    </row>
    <row r="1638" spans="1:11" x14ac:dyDescent="0.3">
      <c r="A1638" s="1">
        <v>41102</v>
      </c>
      <c r="B1638" s="2">
        <v>1353.64</v>
      </c>
      <c r="C1638" s="10">
        <f t="shared" si="195"/>
        <v>-2.314302982060373E-3</v>
      </c>
      <c r="D1638" s="7">
        <v>0.25</v>
      </c>
      <c r="E1638">
        <f t="shared" si="193"/>
        <v>0.41</v>
      </c>
      <c r="F1638">
        <f t="shared" si="194"/>
        <v>0.21</v>
      </c>
      <c r="G1638" s="27">
        <f t="shared" si="188"/>
        <v>0.20000000000000007</v>
      </c>
      <c r="H1638" s="9">
        <f t="shared" si="192"/>
        <v>-2.314302982060373E-3</v>
      </c>
      <c r="I1638" s="9">
        <f t="shared" si="189"/>
        <v>0</v>
      </c>
      <c r="J1638" s="9">
        <f t="shared" si="190"/>
        <v>0</v>
      </c>
      <c r="K1638" s="9">
        <f t="shared" si="191"/>
        <v>0</v>
      </c>
    </row>
    <row r="1639" spans="1:11" x14ac:dyDescent="0.3">
      <c r="A1639" s="1">
        <v>41103</v>
      </c>
      <c r="B1639" s="2">
        <v>1363.67</v>
      </c>
      <c r="C1639" s="10">
        <f t="shared" si="195"/>
        <v>7.4096510150409058E-3</v>
      </c>
      <c r="D1639" s="7">
        <v>0.25</v>
      </c>
      <c r="E1639">
        <f t="shared" si="193"/>
        <v>0.41</v>
      </c>
      <c r="F1639">
        <f t="shared" si="194"/>
        <v>0.21</v>
      </c>
      <c r="G1639" s="27">
        <f t="shared" si="188"/>
        <v>0.20000000000000007</v>
      </c>
      <c r="H1639" s="9">
        <f t="shared" si="192"/>
        <v>7.4096510150409058E-3</v>
      </c>
      <c r="I1639" s="9">
        <f t="shared" si="189"/>
        <v>0</v>
      </c>
      <c r="J1639" s="9">
        <f t="shared" si="190"/>
        <v>0</v>
      </c>
      <c r="K1639" s="9">
        <f t="shared" si="191"/>
        <v>0</v>
      </c>
    </row>
    <row r="1640" spans="1:11" x14ac:dyDescent="0.3">
      <c r="A1640" s="1">
        <v>41106</v>
      </c>
      <c r="B1640" s="2">
        <v>1372.78</v>
      </c>
      <c r="C1640" s="10">
        <f t="shared" si="195"/>
        <v>6.680501880953529E-3</v>
      </c>
      <c r="D1640" s="7">
        <v>0.24</v>
      </c>
      <c r="E1640">
        <f t="shared" si="193"/>
        <v>0.41</v>
      </c>
      <c r="F1640">
        <f t="shared" si="194"/>
        <v>0.22</v>
      </c>
      <c r="G1640" s="27">
        <f t="shared" si="188"/>
        <v>0.10526315789473681</v>
      </c>
      <c r="H1640" s="9">
        <f t="shared" si="192"/>
        <v>6.680501880953529E-3</v>
      </c>
      <c r="I1640" s="9">
        <f t="shared" si="189"/>
        <v>0</v>
      </c>
      <c r="J1640" s="9">
        <f t="shared" si="190"/>
        <v>0</v>
      </c>
      <c r="K1640" s="9">
        <f t="shared" si="191"/>
        <v>0</v>
      </c>
    </row>
    <row r="1641" spans="1:11" x14ac:dyDescent="0.3">
      <c r="A1641" s="1">
        <v>41107</v>
      </c>
      <c r="B1641" s="2">
        <v>1376.51</v>
      </c>
      <c r="C1641" s="10">
        <f t="shared" si="195"/>
        <v>2.7171141770713577E-3</v>
      </c>
      <c r="D1641" s="7">
        <v>0.25</v>
      </c>
      <c r="E1641">
        <f t="shared" si="193"/>
        <v>0.41</v>
      </c>
      <c r="F1641">
        <f t="shared" si="194"/>
        <v>0.22</v>
      </c>
      <c r="G1641" s="27">
        <f t="shared" si="188"/>
        <v>0.15789473684210528</v>
      </c>
      <c r="H1641" s="9">
        <f t="shared" si="192"/>
        <v>2.7171141770713577E-3</v>
      </c>
      <c r="I1641" s="9">
        <f t="shared" si="189"/>
        <v>0</v>
      </c>
      <c r="J1641" s="9">
        <f t="shared" si="190"/>
        <v>0</v>
      </c>
      <c r="K1641" s="9">
        <f t="shared" si="191"/>
        <v>0</v>
      </c>
    </row>
    <row r="1642" spans="1:11" x14ac:dyDescent="0.3">
      <c r="A1642" s="1">
        <v>41108</v>
      </c>
      <c r="B1642" s="2">
        <v>1362.66</v>
      </c>
      <c r="C1642" s="10">
        <f t="shared" si="195"/>
        <v>-1.0061677721193388E-2</v>
      </c>
      <c r="D1642" s="7">
        <v>0.22</v>
      </c>
      <c r="E1642">
        <f t="shared" si="193"/>
        <v>0.41</v>
      </c>
      <c r="F1642">
        <f t="shared" si="194"/>
        <v>0.22</v>
      </c>
      <c r="G1642" s="27">
        <f t="shared" si="188"/>
        <v>0</v>
      </c>
      <c r="H1642" s="9">
        <f t="shared" si="192"/>
        <v>-1.0061677721193388E-2</v>
      </c>
      <c r="I1642" s="9">
        <f t="shared" si="189"/>
        <v>0</v>
      </c>
      <c r="J1642" s="9">
        <f t="shared" si="190"/>
        <v>0</v>
      </c>
      <c r="K1642" s="9">
        <f t="shared" si="191"/>
        <v>0</v>
      </c>
    </row>
    <row r="1643" spans="1:11" x14ac:dyDescent="0.3">
      <c r="A1643" s="1">
        <v>41109</v>
      </c>
      <c r="B1643" s="2">
        <v>1350.52</v>
      </c>
      <c r="C1643" s="10">
        <f t="shared" si="195"/>
        <v>-8.9090455432757256E-3</v>
      </c>
      <c r="D1643" s="7">
        <v>0.22</v>
      </c>
      <c r="E1643">
        <f t="shared" si="193"/>
        <v>0.41</v>
      </c>
      <c r="F1643">
        <f t="shared" si="194"/>
        <v>0.22</v>
      </c>
      <c r="G1643" s="27">
        <f t="shared" si="188"/>
        <v>0</v>
      </c>
      <c r="H1643" s="9">
        <f t="shared" si="192"/>
        <v>-8.9090455432757256E-3</v>
      </c>
      <c r="I1643" s="9">
        <f t="shared" si="189"/>
        <v>0</v>
      </c>
      <c r="J1643" s="9">
        <f t="shared" si="190"/>
        <v>0</v>
      </c>
      <c r="K1643" s="9">
        <f t="shared" si="191"/>
        <v>0</v>
      </c>
    </row>
    <row r="1644" spans="1:11" x14ac:dyDescent="0.3">
      <c r="A1644" s="1">
        <v>41110</v>
      </c>
      <c r="B1644" s="2">
        <v>1338.31</v>
      </c>
      <c r="C1644" s="10">
        <f t="shared" si="195"/>
        <v>-9.0409619998223171E-3</v>
      </c>
      <c r="D1644" s="7">
        <v>0.22</v>
      </c>
      <c r="E1644">
        <f t="shared" si="193"/>
        <v>0.41</v>
      </c>
      <c r="F1644">
        <f t="shared" si="194"/>
        <v>0.22</v>
      </c>
      <c r="G1644" s="27">
        <f t="shared" si="188"/>
        <v>0</v>
      </c>
      <c r="H1644" s="9">
        <f t="shared" si="192"/>
        <v>-9.0409619998223171E-3</v>
      </c>
      <c r="I1644" s="9">
        <f t="shared" si="189"/>
        <v>0</v>
      </c>
      <c r="J1644" s="9">
        <f t="shared" si="190"/>
        <v>0</v>
      </c>
      <c r="K1644" s="9">
        <f t="shared" si="191"/>
        <v>0</v>
      </c>
    </row>
    <row r="1645" spans="1:11" x14ac:dyDescent="0.3">
      <c r="A1645" s="1">
        <v>41113</v>
      </c>
      <c r="B1645" s="2">
        <v>1337.89</v>
      </c>
      <c r="C1645" s="10">
        <f t="shared" si="195"/>
        <v>-3.1382863462116057E-4</v>
      </c>
      <c r="D1645" s="7">
        <v>0.22</v>
      </c>
      <c r="E1645">
        <f t="shared" si="193"/>
        <v>0.41</v>
      </c>
      <c r="F1645">
        <f t="shared" si="194"/>
        <v>0.22</v>
      </c>
      <c r="G1645" s="27">
        <f t="shared" si="188"/>
        <v>0</v>
      </c>
      <c r="H1645" s="9">
        <f t="shared" si="192"/>
        <v>-3.1382863462116057E-4</v>
      </c>
      <c r="I1645" s="9">
        <f t="shared" si="189"/>
        <v>0</v>
      </c>
      <c r="J1645" s="9">
        <f t="shared" si="190"/>
        <v>0</v>
      </c>
      <c r="K1645" s="9">
        <f t="shared" si="191"/>
        <v>0</v>
      </c>
    </row>
    <row r="1646" spans="1:11" x14ac:dyDescent="0.3">
      <c r="A1646" s="1">
        <v>41114</v>
      </c>
      <c r="B1646" s="2">
        <v>1360.02</v>
      </c>
      <c r="C1646" s="10">
        <f t="shared" si="195"/>
        <v>1.6540971230818588E-2</v>
      </c>
      <c r="D1646" s="7">
        <v>0.22</v>
      </c>
      <c r="E1646">
        <f t="shared" si="193"/>
        <v>0.41</v>
      </c>
      <c r="F1646">
        <f t="shared" si="194"/>
        <v>0.22</v>
      </c>
      <c r="G1646" s="27">
        <f t="shared" si="188"/>
        <v>0</v>
      </c>
      <c r="H1646" s="9">
        <f t="shared" si="192"/>
        <v>1.6540971230818588E-2</v>
      </c>
      <c r="I1646" s="9">
        <f t="shared" si="189"/>
        <v>0</v>
      </c>
      <c r="J1646" s="9">
        <f t="shared" si="190"/>
        <v>0</v>
      </c>
      <c r="K1646" s="9">
        <f t="shared" si="191"/>
        <v>0</v>
      </c>
    </row>
    <row r="1647" spans="1:11" x14ac:dyDescent="0.3">
      <c r="A1647" s="1">
        <v>41115</v>
      </c>
      <c r="B1647" s="2">
        <v>1385.97</v>
      </c>
      <c r="C1647" s="10">
        <f t="shared" si="195"/>
        <v>1.9080601755856564E-2</v>
      </c>
      <c r="D1647" s="7">
        <v>0.22</v>
      </c>
      <c r="E1647">
        <f t="shared" si="193"/>
        <v>0.41</v>
      </c>
      <c r="F1647">
        <f t="shared" si="194"/>
        <v>0.22</v>
      </c>
      <c r="G1647" s="27">
        <f t="shared" si="188"/>
        <v>0</v>
      </c>
      <c r="H1647" s="9">
        <f t="shared" si="192"/>
        <v>1.9080601755856564E-2</v>
      </c>
      <c r="I1647" s="9">
        <f t="shared" si="189"/>
        <v>0</v>
      </c>
      <c r="J1647" s="9">
        <f t="shared" si="190"/>
        <v>0</v>
      </c>
      <c r="K1647" s="9">
        <f t="shared" si="191"/>
        <v>0</v>
      </c>
    </row>
    <row r="1648" spans="1:11" x14ac:dyDescent="0.3">
      <c r="A1648" s="1">
        <v>41116</v>
      </c>
      <c r="B1648" s="2">
        <v>1385.3</v>
      </c>
      <c r="C1648" s="10">
        <f t="shared" si="195"/>
        <v>-4.8341594695417128E-4</v>
      </c>
      <c r="D1648" s="7">
        <v>0.23</v>
      </c>
      <c r="E1648">
        <f t="shared" si="193"/>
        <v>0.41</v>
      </c>
      <c r="F1648">
        <f t="shared" si="194"/>
        <v>0.22</v>
      </c>
      <c r="G1648" s="27">
        <f t="shared" si="188"/>
        <v>5.2631578947368474E-2</v>
      </c>
      <c r="H1648" s="9">
        <f t="shared" si="192"/>
        <v>-4.8341594695417128E-4</v>
      </c>
      <c r="I1648" s="9">
        <f t="shared" si="189"/>
        <v>0</v>
      </c>
      <c r="J1648" s="9">
        <f t="shared" si="190"/>
        <v>0</v>
      </c>
      <c r="K1648" s="9">
        <f t="shared" si="191"/>
        <v>0</v>
      </c>
    </row>
    <row r="1649" spans="1:11" x14ac:dyDescent="0.3">
      <c r="A1649" s="1">
        <v>41117</v>
      </c>
      <c r="B1649" s="2">
        <v>1379.32</v>
      </c>
      <c r="C1649" s="10">
        <f t="shared" si="195"/>
        <v>-4.3167544936115057E-3</v>
      </c>
      <c r="D1649" s="7">
        <v>0.25</v>
      </c>
      <c r="E1649">
        <f t="shared" si="193"/>
        <v>0.41</v>
      </c>
      <c r="F1649">
        <f t="shared" si="194"/>
        <v>0.22</v>
      </c>
      <c r="G1649" s="27">
        <f t="shared" si="188"/>
        <v>0.15789473684210528</v>
      </c>
      <c r="H1649" s="9">
        <f t="shared" si="192"/>
        <v>-4.3167544936115057E-3</v>
      </c>
      <c r="I1649" s="9">
        <f t="shared" si="189"/>
        <v>0</v>
      </c>
      <c r="J1649" s="9">
        <f t="shared" si="190"/>
        <v>0</v>
      </c>
      <c r="K1649" s="9">
        <f t="shared" si="191"/>
        <v>0</v>
      </c>
    </row>
    <row r="1650" spans="1:11" x14ac:dyDescent="0.3">
      <c r="A1650" s="1">
        <v>41120</v>
      </c>
      <c r="B1650" s="2">
        <v>1375.14</v>
      </c>
      <c r="C1650" s="10">
        <f t="shared" si="195"/>
        <v>-3.030478786648375E-3</v>
      </c>
      <c r="D1650" s="7">
        <v>0.23</v>
      </c>
      <c r="E1650">
        <f t="shared" si="193"/>
        <v>0.41</v>
      </c>
      <c r="F1650">
        <f t="shared" si="194"/>
        <v>0.22</v>
      </c>
      <c r="G1650" s="27">
        <f t="shared" si="188"/>
        <v>5.2631578947368474E-2</v>
      </c>
      <c r="H1650" s="9">
        <f t="shared" si="192"/>
        <v>-3.030478786648375E-3</v>
      </c>
      <c r="I1650" s="9">
        <f t="shared" si="189"/>
        <v>0</v>
      </c>
      <c r="J1650" s="9">
        <f t="shared" si="190"/>
        <v>0</v>
      </c>
      <c r="K1650" s="9">
        <f t="shared" si="191"/>
        <v>0</v>
      </c>
    </row>
    <row r="1651" spans="1:11" x14ac:dyDescent="0.3">
      <c r="A1651" s="1">
        <v>41121</v>
      </c>
      <c r="B1651" s="2">
        <v>1365</v>
      </c>
      <c r="C1651" s="10">
        <f t="shared" si="195"/>
        <v>-7.3737946681793117E-3</v>
      </c>
      <c r="D1651" s="7">
        <v>0.23</v>
      </c>
      <c r="E1651">
        <f t="shared" si="193"/>
        <v>0.41</v>
      </c>
      <c r="F1651">
        <f t="shared" si="194"/>
        <v>0.22</v>
      </c>
      <c r="G1651" s="27">
        <f t="shared" si="188"/>
        <v>5.2631578947368474E-2</v>
      </c>
      <c r="H1651" s="9">
        <f t="shared" si="192"/>
        <v>-7.3737946681793117E-3</v>
      </c>
      <c r="I1651" s="9">
        <f t="shared" si="189"/>
        <v>0</v>
      </c>
      <c r="J1651" s="9">
        <f t="shared" si="190"/>
        <v>0</v>
      </c>
      <c r="K1651" s="9">
        <f t="shared" si="191"/>
        <v>0</v>
      </c>
    </row>
    <row r="1652" spans="1:11" x14ac:dyDescent="0.3">
      <c r="A1652" s="1">
        <v>41122</v>
      </c>
      <c r="B1652" s="2">
        <v>1390.99</v>
      </c>
      <c r="C1652" s="10">
        <f t="shared" si="195"/>
        <v>1.9040293040293046E-2</v>
      </c>
      <c r="D1652" s="7">
        <v>0.24</v>
      </c>
      <c r="E1652">
        <f t="shared" si="193"/>
        <v>0.41</v>
      </c>
      <c r="F1652">
        <f t="shared" si="194"/>
        <v>0.22</v>
      </c>
      <c r="G1652" s="27">
        <f t="shared" si="188"/>
        <v>0.10526315789473681</v>
      </c>
      <c r="H1652" s="9">
        <f t="shared" si="192"/>
        <v>1.9040293040293046E-2</v>
      </c>
      <c r="I1652" s="9">
        <f t="shared" si="189"/>
        <v>0</v>
      </c>
      <c r="J1652" s="9">
        <f t="shared" si="190"/>
        <v>0</v>
      </c>
      <c r="K1652" s="9">
        <f t="shared" si="191"/>
        <v>0</v>
      </c>
    </row>
    <row r="1653" spans="1:11" x14ac:dyDescent="0.3">
      <c r="A1653" s="1">
        <v>41123</v>
      </c>
      <c r="B1653" s="2">
        <v>1394.23</v>
      </c>
      <c r="C1653" s="10">
        <f t="shared" si="195"/>
        <v>2.3292762708574536E-3</v>
      </c>
      <c r="D1653" s="7">
        <v>0.24</v>
      </c>
      <c r="E1653">
        <f t="shared" si="193"/>
        <v>0.41</v>
      </c>
      <c r="F1653">
        <f t="shared" si="194"/>
        <v>0.22</v>
      </c>
      <c r="G1653" s="27">
        <f t="shared" si="188"/>
        <v>0.10526315789473681</v>
      </c>
      <c r="H1653" s="9">
        <f t="shared" si="192"/>
        <v>2.3292762708574536E-3</v>
      </c>
      <c r="I1653" s="9">
        <f t="shared" si="189"/>
        <v>0</v>
      </c>
      <c r="J1653" s="9">
        <f t="shared" si="190"/>
        <v>0</v>
      </c>
      <c r="K1653" s="9">
        <f t="shared" si="191"/>
        <v>0</v>
      </c>
    </row>
    <row r="1654" spans="1:11" x14ac:dyDescent="0.3">
      <c r="A1654" s="1">
        <v>41124</v>
      </c>
      <c r="B1654" s="2">
        <v>1401.35</v>
      </c>
      <c r="C1654" s="10">
        <f t="shared" si="195"/>
        <v>5.1067614382131286E-3</v>
      </c>
      <c r="D1654" s="7">
        <v>0.24</v>
      </c>
      <c r="E1654">
        <f t="shared" si="193"/>
        <v>0.41</v>
      </c>
      <c r="F1654">
        <f t="shared" si="194"/>
        <v>0.22</v>
      </c>
      <c r="G1654" s="27">
        <f t="shared" si="188"/>
        <v>0.10526315789473681</v>
      </c>
      <c r="H1654" s="9">
        <f t="shared" si="192"/>
        <v>5.1067614382131286E-3</v>
      </c>
      <c r="I1654" s="9">
        <f t="shared" si="189"/>
        <v>0</v>
      </c>
      <c r="J1654" s="9">
        <f t="shared" si="190"/>
        <v>0</v>
      </c>
      <c r="K1654" s="9">
        <f t="shared" si="191"/>
        <v>0</v>
      </c>
    </row>
    <row r="1655" spans="1:11" x14ac:dyDescent="0.3">
      <c r="A1655" s="1">
        <v>41127</v>
      </c>
      <c r="B1655" s="2">
        <v>1402.22</v>
      </c>
      <c r="C1655" s="10">
        <f t="shared" si="195"/>
        <v>6.2082991401157328E-4</v>
      </c>
      <c r="D1655" s="7">
        <v>0.24</v>
      </c>
      <c r="E1655">
        <f t="shared" si="193"/>
        <v>0.41</v>
      </c>
      <c r="F1655">
        <f t="shared" si="194"/>
        <v>0.22</v>
      </c>
      <c r="G1655" s="27">
        <f t="shared" si="188"/>
        <v>0.10526315789473681</v>
      </c>
      <c r="H1655" s="9">
        <f t="shared" si="192"/>
        <v>6.2082991401157328E-4</v>
      </c>
      <c r="I1655" s="9">
        <f t="shared" si="189"/>
        <v>0</v>
      </c>
      <c r="J1655" s="9">
        <f t="shared" si="190"/>
        <v>0</v>
      </c>
      <c r="K1655" s="9">
        <f t="shared" si="191"/>
        <v>0</v>
      </c>
    </row>
    <row r="1656" spans="1:11" x14ac:dyDescent="0.3">
      <c r="A1656" s="1">
        <v>41128</v>
      </c>
      <c r="B1656" s="2">
        <v>1402.8</v>
      </c>
      <c r="C1656" s="10">
        <f t="shared" si="195"/>
        <v>4.1362981557810277E-4</v>
      </c>
      <c r="D1656" s="7">
        <v>0.27</v>
      </c>
      <c r="E1656">
        <f t="shared" si="193"/>
        <v>0.41</v>
      </c>
      <c r="F1656">
        <f t="shared" si="194"/>
        <v>0.22</v>
      </c>
      <c r="G1656" s="27">
        <f t="shared" si="188"/>
        <v>0.2631578947368422</v>
      </c>
      <c r="H1656" s="9">
        <f t="shared" si="192"/>
        <v>0</v>
      </c>
      <c r="I1656" s="9">
        <f t="shared" si="189"/>
        <v>4.1362981557810277E-4</v>
      </c>
      <c r="J1656" s="9">
        <f t="shared" si="190"/>
        <v>0</v>
      </c>
      <c r="K1656" s="9">
        <f t="shared" si="191"/>
        <v>0</v>
      </c>
    </row>
    <row r="1657" spans="1:11" x14ac:dyDescent="0.3">
      <c r="A1657" s="1">
        <v>41129</v>
      </c>
      <c r="B1657" s="2">
        <v>1405.87</v>
      </c>
      <c r="C1657" s="10">
        <f t="shared" si="195"/>
        <v>2.188480182492113E-3</v>
      </c>
      <c r="D1657" s="7">
        <v>0.28999999999999998</v>
      </c>
      <c r="E1657">
        <f t="shared" si="193"/>
        <v>0.41</v>
      </c>
      <c r="F1657">
        <f t="shared" si="194"/>
        <v>0.22</v>
      </c>
      <c r="G1657" s="27">
        <f t="shared" si="188"/>
        <v>0.36842105263157887</v>
      </c>
      <c r="H1657" s="9">
        <f t="shared" si="192"/>
        <v>0</v>
      </c>
      <c r="I1657" s="9">
        <f t="shared" si="189"/>
        <v>2.188480182492113E-3</v>
      </c>
      <c r="J1657" s="9">
        <f t="shared" si="190"/>
        <v>0</v>
      </c>
      <c r="K1657" s="9">
        <f t="shared" si="191"/>
        <v>0</v>
      </c>
    </row>
    <row r="1658" spans="1:11" x14ac:dyDescent="0.3">
      <c r="A1658" s="1">
        <v>41130</v>
      </c>
      <c r="B1658" s="2">
        <v>1404.11</v>
      </c>
      <c r="C1658" s="10">
        <f t="shared" si="195"/>
        <v>-1.2518938450923564E-3</v>
      </c>
      <c r="D1658" s="7">
        <v>0.28999999999999998</v>
      </c>
      <c r="E1658">
        <f t="shared" si="193"/>
        <v>0.41</v>
      </c>
      <c r="F1658">
        <f t="shared" si="194"/>
        <v>0.22</v>
      </c>
      <c r="G1658" s="27">
        <f t="shared" si="188"/>
        <v>0.36842105263157887</v>
      </c>
      <c r="H1658" s="9">
        <f t="shared" si="192"/>
        <v>0</v>
      </c>
      <c r="I1658" s="9">
        <f t="shared" si="189"/>
        <v>-1.2518938450923564E-3</v>
      </c>
      <c r="J1658" s="9">
        <f t="shared" si="190"/>
        <v>0</v>
      </c>
      <c r="K1658" s="9">
        <f t="shared" si="191"/>
        <v>0</v>
      </c>
    </row>
    <row r="1659" spans="1:11" x14ac:dyDescent="0.3">
      <c r="A1659" s="1">
        <v>41131</v>
      </c>
      <c r="B1659" s="2">
        <v>1403.93</v>
      </c>
      <c r="C1659" s="10">
        <f t="shared" si="195"/>
        <v>-1.2819508443059042E-4</v>
      </c>
      <c r="D1659" s="7">
        <v>0.27</v>
      </c>
      <c r="E1659">
        <f t="shared" si="193"/>
        <v>0.41</v>
      </c>
      <c r="F1659">
        <f t="shared" si="194"/>
        <v>0.22</v>
      </c>
      <c r="G1659" s="27">
        <f t="shared" ref="G1659:G1722" si="196">(D1659-F1659)/(E1659-F1659)</f>
        <v>0.2631578947368422</v>
      </c>
      <c r="H1659" s="9">
        <f t="shared" si="192"/>
        <v>0</v>
      </c>
      <c r="I1659" s="9">
        <f t="shared" ref="I1659:I1722" si="197">IF(G1659&gt;H$2,IF(G1659&lt;I$2,C1659,0),0)</f>
        <v>-1.2819508443059042E-4</v>
      </c>
      <c r="J1659" s="9">
        <f t="shared" ref="J1659:J1722" si="198">IF(G1659&gt;I$2,IF(G1659&lt;J$2,C1659,0),0)</f>
        <v>0</v>
      </c>
      <c r="K1659" s="9">
        <f t="shared" ref="K1659:K1722" si="199">IF(G1659&gt;J$2,IF(G1659&lt;K$2,C1659,0),0)</f>
        <v>0</v>
      </c>
    </row>
    <row r="1660" spans="1:11" x14ac:dyDescent="0.3">
      <c r="A1660" s="1">
        <v>41134</v>
      </c>
      <c r="B1660" s="2">
        <v>1405.53</v>
      </c>
      <c r="C1660" s="10">
        <f t="shared" si="195"/>
        <v>1.1396579601546438E-3</v>
      </c>
      <c r="D1660" s="7">
        <v>0.27</v>
      </c>
      <c r="E1660">
        <f t="shared" si="193"/>
        <v>0.41</v>
      </c>
      <c r="F1660">
        <f t="shared" si="194"/>
        <v>0.22</v>
      </c>
      <c r="G1660" s="27">
        <f t="shared" si="196"/>
        <v>0.2631578947368422</v>
      </c>
      <c r="H1660" s="9">
        <f t="shared" si="192"/>
        <v>0</v>
      </c>
      <c r="I1660" s="9">
        <f t="shared" si="197"/>
        <v>1.1396579601546438E-3</v>
      </c>
      <c r="J1660" s="9">
        <f t="shared" si="198"/>
        <v>0</v>
      </c>
      <c r="K1660" s="9">
        <f t="shared" si="199"/>
        <v>0</v>
      </c>
    </row>
    <row r="1661" spans="1:11" x14ac:dyDescent="0.3">
      <c r="A1661" s="1">
        <v>41135</v>
      </c>
      <c r="B1661" s="2">
        <v>1415.51</v>
      </c>
      <c r="C1661" s="10">
        <f t="shared" si="195"/>
        <v>7.1005243573598704E-3</v>
      </c>
      <c r="D1661" s="7">
        <v>0.27</v>
      </c>
      <c r="E1661">
        <f t="shared" si="193"/>
        <v>0.41</v>
      </c>
      <c r="F1661">
        <f t="shared" si="194"/>
        <v>0.22</v>
      </c>
      <c r="G1661" s="27">
        <f t="shared" si="196"/>
        <v>0.2631578947368422</v>
      </c>
      <c r="H1661" s="9">
        <f t="shared" si="192"/>
        <v>0</v>
      </c>
      <c r="I1661" s="9">
        <f t="shared" si="197"/>
        <v>7.1005243573598704E-3</v>
      </c>
      <c r="J1661" s="9">
        <f t="shared" si="198"/>
        <v>0</v>
      </c>
      <c r="K1661" s="9">
        <f t="shared" si="199"/>
        <v>0</v>
      </c>
    </row>
    <row r="1662" spans="1:11" x14ac:dyDescent="0.3">
      <c r="A1662" s="1">
        <v>41136</v>
      </c>
      <c r="B1662" s="2">
        <v>1418.16</v>
      </c>
      <c r="C1662" s="10">
        <f t="shared" si="195"/>
        <v>1.8721167635693786E-3</v>
      </c>
      <c r="D1662" s="7">
        <v>0.27</v>
      </c>
      <c r="E1662">
        <f t="shared" si="193"/>
        <v>0.41</v>
      </c>
      <c r="F1662">
        <f t="shared" si="194"/>
        <v>0.22</v>
      </c>
      <c r="G1662" s="27">
        <f t="shared" si="196"/>
        <v>0.2631578947368422</v>
      </c>
      <c r="H1662" s="9">
        <f t="shared" si="192"/>
        <v>0</v>
      </c>
      <c r="I1662" s="9">
        <f t="shared" si="197"/>
        <v>1.8721167635693786E-3</v>
      </c>
      <c r="J1662" s="9">
        <f t="shared" si="198"/>
        <v>0</v>
      </c>
      <c r="K1662" s="9">
        <f t="shared" si="199"/>
        <v>0</v>
      </c>
    </row>
    <row r="1663" spans="1:11" x14ac:dyDescent="0.3">
      <c r="A1663" s="1">
        <v>41137</v>
      </c>
      <c r="B1663" s="2">
        <v>1418.13</v>
      </c>
      <c r="C1663" s="10">
        <f t="shared" si="195"/>
        <v>-2.11541716026208E-5</v>
      </c>
      <c r="D1663" s="7">
        <v>0.28999999999999998</v>
      </c>
      <c r="E1663">
        <f t="shared" si="193"/>
        <v>0.41</v>
      </c>
      <c r="F1663">
        <f t="shared" si="194"/>
        <v>0.22</v>
      </c>
      <c r="G1663" s="27">
        <f t="shared" si="196"/>
        <v>0.36842105263157887</v>
      </c>
      <c r="H1663" s="9">
        <f t="shared" si="192"/>
        <v>0</v>
      </c>
      <c r="I1663" s="9">
        <f t="shared" si="197"/>
        <v>-2.11541716026208E-5</v>
      </c>
      <c r="J1663" s="9">
        <f t="shared" si="198"/>
        <v>0</v>
      </c>
      <c r="K1663" s="9">
        <f t="shared" si="199"/>
        <v>0</v>
      </c>
    </row>
    <row r="1664" spans="1:11" x14ac:dyDescent="0.3">
      <c r="A1664" s="1">
        <v>41138</v>
      </c>
      <c r="B1664" s="2">
        <v>1413.17</v>
      </c>
      <c r="C1664" s="10">
        <f t="shared" si="195"/>
        <v>-3.4975636930323988E-3</v>
      </c>
      <c r="D1664" s="7">
        <v>0.28999999999999998</v>
      </c>
      <c r="E1664">
        <f t="shared" si="193"/>
        <v>0.41</v>
      </c>
      <c r="F1664">
        <f t="shared" si="194"/>
        <v>0.22</v>
      </c>
      <c r="G1664" s="27">
        <f t="shared" si="196"/>
        <v>0.36842105263157887</v>
      </c>
      <c r="H1664" s="9">
        <f t="shared" ref="H1664:H1727" si="200">IF(G1664&lt;H$2,C1664,0)</f>
        <v>0</v>
      </c>
      <c r="I1664" s="9">
        <f t="shared" si="197"/>
        <v>-3.4975636930323988E-3</v>
      </c>
      <c r="J1664" s="9">
        <f t="shared" si="198"/>
        <v>0</v>
      </c>
      <c r="K1664" s="9">
        <f t="shared" si="199"/>
        <v>0</v>
      </c>
    </row>
    <row r="1665" spans="1:11" x14ac:dyDescent="0.3">
      <c r="A1665" s="1">
        <v>41141</v>
      </c>
      <c r="B1665" s="2">
        <v>1413.49</v>
      </c>
      <c r="C1665" s="10">
        <f t="shared" si="195"/>
        <v>2.2644126325915235E-4</v>
      </c>
      <c r="D1665" s="7">
        <v>0.28999999999999998</v>
      </c>
      <c r="E1665">
        <f t="shared" si="193"/>
        <v>0.41</v>
      </c>
      <c r="F1665">
        <f t="shared" si="194"/>
        <v>0.22</v>
      </c>
      <c r="G1665" s="27">
        <f t="shared" si="196"/>
        <v>0.36842105263157887</v>
      </c>
      <c r="H1665" s="9">
        <f t="shared" si="200"/>
        <v>0</v>
      </c>
      <c r="I1665" s="9">
        <f t="shared" si="197"/>
        <v>2.2644126325915235E-4</v>
      </c>
      <c r="J1665" s="9">
        <f t="shared" si="198"/>
        <v>0</v>
      </c>
      <c r="K1665" s="9">
        <f t="shared" si="199"/>
        <v>0</v>
      </c>
    </row>
    <row r="1666" spans="1:11" x14ac:dyDescent="0.3">
      <c r="A1666" s="1">
        <v>41142</v>
      </c>
      <c r="B1666" s="2">
        <v>1402.08</v>
      </c>
      <c r="C1666" s="10">
        <f t="shared" si="195"/>
        <v>-8.0722184097518079E-3</v>
      </c>
      <c r="D1666" s="7">
        <v>0.31</v>
      </c>
      <c r="E1666">
        <f t="shared" ref="E1666:E1729" si="201">MAX(D1541:D1666)</f>
        <v>0.41</v>
      </c>
      <c r="F1666">
        <f t="shared" ref="F1666:F1729" si="202">MIN(D1541:D1666)</f>
        <v>0.22</v>
      </c>
      <c r="G1666" s="27">
        <f t="shared" si="196"/>
        <v>0.47368421052631582</v>
      </c>
      <c r="H1666" s="9">
        <f t="shared" si="200"/>
        <v>0</v>
      </c>
      <c r="I1666" s="9">
        <f t="shared" si="197"/>
        <v>-8.0722184097518079E-3</v>
      </c>
      <c r="J1666" s="9">
        <f t="shared" si="198"/>
        <v>0</v>
      </c>
      <c r="K1666" s="9">
        <f t="shared" si="199"/>
        <v>0</v>
      </c>
    </row>
    <row r="1667" spans="1:11" x14ac:dyDescent="0.3">
      <c r="A1667" s="1">
        <v>41143</v>
      </c>
      <c r="B1667" s="2">
        <v>1411.13</v>
      </c>
      <c r="C1667" s="10">
        <f t="shared" si="195"/>
        <v>6.454695880406384E-3</v>
      </c>
      <c r="D1667" s="7">
        <v>0.26</v>
      </c>
      <c r="E1667">
        <f t="shared" si="201"/>
        <v>0.41</v>
      </c>
      <c r="F1667">
        <f t="shared" si="202"/>
        <v>0.22</v>
      </c>
      <c r="G1667" s="27">
        <f t="shared" si="196"/>
        <v>0.21052631578947376</v>
      </c>
      <c r="H1667" s="9">
        <f t="shared" si="200"/>
        <v>6.454695880406384E-3</v>
      </c>
      <c r="I1667" s="9">
        <f t="shared" si="197"/>
        <v>0</v>
      </c>
      <c r="J1667" s="9">
        <f t="shared" si="198"/>
        <v>0</v>
      </c>
      <c r="K1667" s="9">
        <f t="shared" si="199"/>
        <v>0</v>
      </c>
    </row>
    <row r="1668" spans="1:11" x14ac:dyDescent="0.3">
      <c r="A1668" s="1">
        <v>41144</v>
      </c>
      <c r="B1668" s="2">
        <v>1410.44</v>
      </c>
      <c r="C1668" s="10">
        <f t="shared" si="195"/>
        <v>-4.8896983268731766E-4</v>
      </c>
      <c r="D1668" s="7">
        <v>0.26</v>
      </c>
      <c r="E1668">
        <f t="shared" si="201"/>
        <v>0.41</v>
      </c>
      <c r="F1668">
        <f t="shared" si="202"/>
        <v>0.22</v>
      </c>
      <c r="G1668" s="27">
        <f t="shared" si="196"/>
        <v>0.21052631578947376</v>
      </c>
      <c r="H1668" s="9">
        <f t="shared" si="200"/>
        <v>-4.8896983268731766E-4</v>
      </c>
      <c r="I1668" s="9">
        <f t="shared" si="197"/>
        <v>0</v>
      </c>
      <c r="J1668" s="9">
        <f t="shared" si="198"/>
        <v>0</v>
      </c>
      <c r="K1668" s="9">
        <f t="shared" si="199"/>
        <v>0</v>
      </c>
    </row>
    <row r="1669" spans="1:11" x14ac:dyDescent="0.3">
      <c r="A1669" s="1">
        <v>41148</v>
      </c>
      <c r="B1669" s="2">
        <v>1409.3</v>
      </c>
      <c r="C1669" s="10">
        <f t="shared" si="195"/>
        <v>-8.0825841581357591E-4</v>
      </c>
      <c r="D1669" s="7">
        <v>0.28000000000000003</v>
      </c>
      <c r="E1669">
        <f t="shared" si="201"/>
        <v>0.41</v>
      </c>
      <c r="F1669">
        <f t="shared" si="202"/>
        <v>0.22</v>
      </c>
      <c r="G1669" s="27">
        <f t="shared" si="196"/>
        <v>0.31578947368421073</v>
      </c>
      <c r="H1669" s="9">
        <f t="shared" si="200"/>
        <v>0</v>
      </c>
      <c r="I1669" s="9">
        <f t="shared" si="197"/>
        <v>-8.0825841581357591E-4</v>
      </c>
      <c r="J1669" s="9">
        <f t="shared" si="198"/>
        <v>0</v>
      </c>
      <c r="K1669" s="9">
        <f t="shared" si="199"/>
        <v>0</v>
      </c>
    </row>
    <row r="1670" spans="1:11" x14ac:dyDescent="0.3">
      <c r="A1670" s="1">
        <v>41149</v>
      </c>
      <c r="B1670" s="2">
        <v>1410.49</v>
      </c>
      <c r="C1670" s="10">
        <f t="shared" ref="C1670:C1733" si="203">(B1670-B1669)/B1669</f>
        <v>8.4439083232814487E-4</v>
      </c>
      <c r="D1670" s="7">
        <v>0.27</v>
      </c>
      <c r="E1670">
        <f t="shared" si="201"/>
        <v>0.41</v>
      </c>
      <c r="F1670">
        <f t="shared" si="202"/>
        <v>0.22</v>
      </c>
      <c r="G1670" s="27">
        <f t="shared" si="196"/>
        <v>0.2631578947368422</v>
      </c>
      <c r="H1670" s="9">
        <f t="shared" si="200"/>
        <v>0</v>
      </c>
      <c r="I1670" s="9">
        <f t="shared" si="197"/>
        <v>8.4439083232814487E-4</v>
      </c>
      <c r="J1670" s="9">
        <f t="shared" si="198"/>
        <v>0</v>
      </c>
      <c r="K1670" s="9">
        <f t="shared" si="199"/>
        <v>0</v>
      </c>
    </row>
    <row r="1671" spans="1:11" x14ac:dyDescent="0.3">
      <c r="A1671" s="1">
        <v>41150</v>
      </c>
      <c r="B1671" s="2">
        <v>1399.48</v>
      </c>
      <c r="C1671" s="10">
        <f t="shared" si="203"/>
        <v>-7.8057979850973706E-3</v>
      </c>
      <c r="D1671" s="7">
        <v>0.27</v>
      </c>
      <c r="E1671">
        <f t="shared" si="201"/>
        <v>0.41</v>
      </c>
      <c r="F1671">
        <f t="shared" si="202"/>
        <v>0.22</v>
      </c>
      <c r="G1671" s="27">
        <f t="shared" si="196"/>
        <v>0.2631578947368422</v>
      </c>
      <c r="H1671" s="9">
        <f t="shared" si="200"/>
        <v>0</v>
      </c>
      <c r="I1671" s="9">
        <f t="shared" si="197"/>
        <v>-7.8057979850973706E-3</v>
      </c>
      <c r="J1671" s="9">
        <f t="shared" si="198"/>
        <v>0</v>
      </c>
      <c r="K1671" s="9">
        <f t="shared" si="199"/>
        <v>0</v>
      </c>
    </row>
    <row r="1672" spans="1:11" x14ac:dyDescent="0.3">
      <c r="A1672" s="1">
        <v>41151</v>
      </c>
      <c r="B1672" s="2">
        <v>1406.58</v>
      </c>
      <c r="C1672" s="10">
        <f t="shared" si="203"/>
        <v>5.0733129448080061E-3</v>
      </c>
      <c r="D1672" s="7">
        <v>0.27</v>
      </c>
      <c r="E1672">
        <f t="shared" si="201"/>
        <v>0.41</v>
      </c>
      <c r="F1672">
        <f t="shared" si="202"/>
        <v>0.22</v>
      </c>
      <c r="G1672" s="27">
        <f t="shared" si="196"/>
        <v>0.2631578947368422</v>
      </c>
      <c r="H1672" s="9">
        <f t="shared" si="200"/>
        <v>0</v>
      </c>
      <c r="I1672" s="9">
        <f t="shared" si="197"/>
        <v>5.0733129448080061E-3</v>
      </c>
      <c r="J1672" s="9">
        <f t="shared" si="198"/>
        <v>0</v>
      </c>
      <c r="K1672" s="9">
        <f t="shared" si="199"/>
        <v>0</v>
      </c>
    </row>
    <row r="1673" spans="1:11" x14ac:dyDescent="0.3">
      <c r="A1673" s="1">
        <v>41152</v>
      </c>
      <c r="B1673" s="2">
        <v>1404.94</v>
      </c>
      <c r="C1673" s="10">
        <f t="shared" si="203"/>
        <v>-1.1659486129476267E-3</v>
      </c>
      <c r="D1673" s="7">
        <v>0.22</v>
      </c>
      <c r="E1673">
        <f t="shared" si="201"/>
        <v>0.41</v>
      </c>
      <c r="F1673">
        <f t="shared" si="202"/>
        <v>0.22</v>
      </c>
      <c r="G1673" s="27">
        <f t="shared" si="196"/>
        <v>0</v>
      </c>
      <c r="H1673" s="9">
        <f t="shared" si="200"/>
        <v>-1.1659486129476267E-3</v>
      </c>
      <c r="I1673" s="9">
        <f t="shared" si="197"/>
        <v>0</v>
      </c>
      <c r="J1673" s="9">
        <f t="shared" si="198"/>
        <v>0</v>
      </c>
      <c r="K1673" s="9">
        <f t="shared" si="199"/>
        <v>0</v>
      </c>
    </row>
    <row r="1674" spans="1:11" x14ac:dyDescent="0.3">
      <c r="A1674" s="1">
        <v>41155</v>
      </c>
      <c r="B1674" s="2">
        <v>1403.44</v>
      </c>
      <c r="C1674" s="10">
        <f t="shared" si="203"/>
        <v>-1.0676612524378264E-3</v>
      </c>
      <c r="D1674" s="7">
        <v>0.22</v>
      </c>
      <c r="E1674">
        <f t="shared" si="201"/>
        <v>0.41</v>
      </c>
      <c r="F1674">
        <f t="shared" si="202"/>
        <v>0.22</v>
      </c>
      <c r="G1674" s="27">
        <f t="shared" si="196"/>
        <v>0</v>
      </c>
      <c r="H1674" s="9">
        <f t="shared" si="200"/>
        <v>-1.0676612524378264E-3</v>
      </c>
      <c r="I1674" s="9">
        <f t="shared" si="197"/>
        <v>0</v>
      </c>
      <c r="J1674" s="9">
        <f t="shared" si="198"/>
        <v>0</v>
      </c>
      <c r="K1674" s="9">
        <f t="shared" si="199"/>
        <v>0</v>
      </c>
    </row>
    <row r="1675" spans="1:11" x14ac:dyDescent="0.3">
      <c r="A1675" s="1">
        <v>41156</v>
      </c>
      <c r="B1675" s="2">
        <v>1432.12</v>
      </c>
      <c r="C1675" s="10">
        <f t="shared" si="203"/>
        <v>2.043550133956552E-2</v>
      </c>
      <c r="D1675" s="7">
        <v>0.23</v>
      </c>
      <c r="E1675">
        <f t="shared" si="201"/>
        <v>0.41</v>
      </c>
      <c r="F1675">
        <f t="shared" si="202"/>
        <v>0.22</v>
      </c>
      <c r="G1675" s="27">
        <f t="shared" si="196"/>
        <v>5.2631578947368474E-2</v>
      </c>
      <c r="H1675" s="9">
        <f t="shared" si="200"/>
        <v>2.043550133956552E-2</v>
      </c>
      <c r="I1675" s="9">
        <f t="shared" si="197"/>
        <v>0</v>
      </c>
      <c r="J1675" s="9">
        <f t="shared" si="198"/>
        <v>0</v>
      </c>
      <c r="K1675" s="9">
        <f t="shared" si="199"/>
        <v>0</v>
      </c>
    </row>
    <row r="1676" spans="1:11" x14ac:dyDescent="0.3">
      <c r="A1676" s="1">
        <v>41157</v>
      </c>
      <c r="B1676" s="2">
        <v>1437.92</v>
      </c>
      <c r="C1676" s="10">
        <f t="shared" si="203"/>
        <v>4.0499399491663981E-3</v>
      </c>
      <c r="D1676" s="7">
        <v>0.25</v>
      </c>
      <c r="E1676">
        <f t="shared" si="201"/>
        <v>0.41</v>
      </c>
      <c r="F1676">
        <f t="shared" si="202"/>
        <v>0.22</v>
      </c>
      <c r="G1676" s="27">
        <f t="shared" si="196"/>
        <v>0.15789473684210528</v>
      </c>
      <c r="H1676" s="9">
        <f t="shared" si="200"/>
        <v>4.0499399491663981E-3</v>
      </c>
      <c r="I1676" s="9">
        <f t="shared" si="197"/>
        <v>0</v>
      </c>
      <c r="J1676" s="9">
        <f t="shared" si="198"/>
        <v>0</v>
      </c>
      <c r="K1676" s="9">
        <f t="shared" si="199"/>
        <v>0</v>
      </c>
    </row>
    <row r="1677" spans="1:11" x14ac:dyDescent="0.3">
      <c r="A1677" s="1">
        <v>41158</v>
      </c>
      <c r="B1677" s="2">
        <v>1429.08</v>
      </c>
      <c r="C1677" s="10">
        <f t="shared" si="203"/>
        <v>-6.1477689996662852E-3</v>
      </c>
      <c r="D1677" s="7">
        <v>0.27</v>
      </c>
      <c r="E1677">
        <f t="shared" si="201"/>
        <v>0.41</v>
      </c>
      <c r="F1677">
        <f t="shared" si="202"/>
        <v>0.22</v>
      </c>
      <c r="G1677" s="27">
        <f t="shared" si="196"/>
        <v>0.2631578947368422</v>
      </c>
      <c r="H1677" s="9">
        <f t="shared" si="200"/>
        <v>0</v>
      </c>
      <c r="I1677" s="9">
        <f t="shared" si="197"/>
        <v>-6.1477689996662852E-3</v>
      </c>
      <c r="J1677" s="9">
        <f t="shared" si="198"/>
        <v>0</v>
      </c>
      <c r="K1677" s="9">
        <f t="shared" si="199"/>
        <v>0</v>
      </c>
    </row>
    <row r="1678" spans="1:11" x14ac:dyDescent="0.3">
      <c r="A1678" s="1">
        <v>41159</v>
      </c>
      <c r="B1678" s="2">
        <v>1433.56</v>
      </c>
      <c r="C1678" s="10">
        <f t="shared" si="203"/>
        <v>3.1348839813026691E-3</v>
      </c>
      <c r="D1678" s="7">
        <v>0.25</v>
      </c>
      <c r="E1678">
        <f t="shared" si="201"/>
        <v>0.41</v>
      </c>
      <c r="F1678">
        <f t="shared" si="202"/>
        <v>0.22</v>
      </c>
      <c r="G1678" s="27">
        <f t="shared" si="196"/>
        <v>0.15789473684210528</v>
      </c>
      <c r="H1678" s="9">
        <f t="shared" si="200"/>
        <v>3.1348839813026691E-3</v>
      </c>
      <c r="I1678" s="9">
        <f t="shared" si="197"/>
        <v>0</v>
      </c>
      <c r="J1678" s="9">
        <f t="shared" si="198"/>
        <v>0</v>
      </c>
      <c r="K1678" s="9">
        <f t="shared" si="199"/>
        <v>0</v>
      </c>
    </row>
    <row r="1679" spans="1:11" x14ac:dyDescent="0.3">
      <c r="A1679" s="1">
        <v>41162</v>
      </c>
      <c r="B1679" s="2">
        <v>1436.56</v>
      </c>
      <c r="C1679" s="10">
        <f t="shared" si="203"/>
        <v>2.0926923184240633E-3</v>
      </c>
      <c r="D1679" s="7">
        <v>0.25</v>
      </c>
      <c r="E1679">
        <f t="shared" si="201"/>
        <v>0.41</v>
      </c>
      <c r="F1679">
        <f t="shared" si="202"/>
        <v>0.22</v>
      </c>
      <c r="G1679" s="27">
        <f t="shared" si="196"/>
        <v>0.15789473684210528</v>
      </c>
      <c r="H1679" s="9">
        <f t="shared" si="200"/>
        <v>2.0926923184240633E-3</v>
      </c>
      <c r="I1679" s="9">
        <f t="shared" si="197"/>
        <v>0</v>
      </c>
      <c r="J1679" s="9">
        <f t="shared" si="198"/>
        <v>0</v>
      </c>
      <c r="K1679" s="9">
        <f t="shared" si="199"/>
        <v>0</v>
      </c>
    </row>
    <row r="1680" spans="1:11" x14ac:dyDescent="0.3">
      <c r="A1680" s="1">
        <v>41163</v>
      </c>
      <c r="B1680" s="2">
        <v>1459.99</v>
      </c>
      <c r="C1680" s="10">
        <f t="shared" si="203"/>
        <v>1.6309795622876919E-2</v>
      </c>
      <c r="D1680" s="7">
        <v>0.25</v>
      </c>
      <c r="E1680">
        <f t="shared" si="201"/>
        <v>0.41</v>
      </c>
      <c r="F1680">
        <f t="shared" si="202"/>
        <v>0.22</v>
      </c>
      <c r="G1680" s="27">
        <f t="shared" si="196"/>
        <v>0.15789473684210528</v>
      </c>
      <c r="H1680" s="9">
        <f t="shared" si="200"/>
        <v>1.6309795622876919E-2</v>
      </c>
      <c r="I1680" s="9">
        <f t="shared" si="197"/>
        <v>0</v>
      </c>
      <c r="J1680" s="9">
        <f t="shared" si="198"/>
        <v>0</v>
      </c>
      <c r="K1680" s="9">
        <f t="shared" si="199"/>
        <v>0</v>
      </c>
    </row>
    <row r="1681" spans="1:11" x14ac:dyDescent="0.3">
      <c r="A1681" s="1">
        <v>41164</v>
      </c>
      <c r="B1681" s="2">
        <v>1465.77</v>
      </c>
      <c r="C1681" s="10">
        <f t="shared" si="203"/>
        <v>3.9589312255563208E-3</v>
      </c>
      <c r="D1681" s="7">
        <v>0.25</v>
      </c>
      <c r="E1681">
        <f t="shared" si="201"/>
        <v>0.41</v>
      </c>
      <c r="F1681">
        <f t="shared" si="202"/>
        <v>0.22</v>
      </c>
      <c r="G1681" s="27">
        <f t="shared" si="196"/>
        <v>0.15789473684210528</v>
      </c>
      <c r="H1681" s="9">
        <f t="shared" si="200"/>
        <v>3.9589312255563208E-3</v>
      </c>
      <c r="I1681" s="9">
        <f t="shared" si="197"/>
        <v>0</v>
      </c>
      <c r="J1681" s="9">
        <f t="shared" si="198"/>
        <v>0</v>
      </c>
      <c r="K1681" s="9">
        <f t="shared" si="199"/>
        <v>0</v>
      </c>
    </row>
    <row r="1682" spans="1:11" x14ac:dyDescent="0.3">
      <c r="A1682" s="1">
        <v>41165</v>
      </c>
      <c r="B1682" s="2">
        <v>1461.19</v>
      </c>
      <c r="C1682" s="10">
        <f t="shared" si="203"/>
        <v>-3.1246375625097575E-3</v>
      </c>
      <c r="D1682" s="7">
        <v>0.24</v>
      </c>
      <c r="E1682">
        <f t="shared" si="201"/>
        <v>0.41</v>
      </c>
      <c r="F1682">
        <f t="shared" si="202"/>
        <v>0.22</v>
      </c>
      <c r="G1682" s="27">
        <f t="shared" si="196"/>
        <v>0.10526315789473681</v>
      </c>
      <c r="H1682" s="9">
        <f t="shared" si="200"/>
        <v>-3.1246375625097575E-3</v>
      </c>
      <c r="I1682" s="9">
        <f t="shared" si="197"/>
        <v>0</v>
      </c>
      <c r="J1682" s="9">
        <f t="shared" si="198"/>
        <v>0</v>
      </c>
      <c r="K1682" s="9">
        <f t="shared" si="199"/>
        <v>0</v>
      </c>
    </row>
    <row r="1683" spans="1:11" x14ac:dyDescent="0.3">
      <c r="A1683" s="1">
        <v>41166</v>
      </c>
      <c r="B1683" s="2">
        <v>1459.32</v>
      </c>
      <c r="C1683" s="10">
        <f t="shared" si="203"/>
        <v>-1.2797788104217235E-3</v>
      </c>
      <c r="D1683" s="7">
        <v>0.27</v>
      </c>
      <c r="E1683">
        <f t="shared" si="201"/>
        <v>0.41</v>
      </c>
      <c r="F1683">
        <f t="shared" si="202"/>
        <v>0.22</v>
      </c>
      <c r="G1683" s="27">
        <f t="shared" si="196"/>
        <v>0.2631578947368422</v>
      </c>
      <c r="H1683" s="9">
        <f t="shared" si="200"/>
        <v>0</v>
      </c>
      <c r="I1683" s="9">
        <f t="shared" si="197"/>
        <v>-1.2797788104217235E-3</v>
      </c>
      <c r="J1683" s="9">
        <f t="shared" si="198"/>
        <v>0</v>
      </c>
      <c r="K1683" s="9">
        <f t="shared" si="199"/>
        <v>0</v>
      </c>
    </row>
    <row r="1684" spans="1:11" x14ac:dyDescent="0.3">
      <c r="A1684" s="1">
        <v>41169</v>
      </c>
      <c r="B1684" s="2">
        <v>1461.05</v>
      </c>
      <c r="C1684" s="10">
        <f t="shared" si="203"/>
        <v>1.185483649919153E-3</v>
      </c>
      <c r="D1684" s="7">
        <v>0.25</v>
      </c>
      <c r="E1684">
        <f t="shared" si="201"/>
        <v>0.39</v>
      </c>
      <c r="F1684">
        <f t="shared" si="202"/>
        <v>0.22</v>
      </c>
      <c r="G1684" s="27">
        <f t="shared" si="196"/>
        <v>0.1764705882352941</v>
      </c>
      <c r="H1684" s="9">
        <f t="shared" si="200"/>
        <v>1.185483649919153E-3</v>
      </c>
      <c r="I1684" s="9">
        <f t="shared" si="197"/>
        <v>0</v>
      </c>
      <c r="J1684" s="9">
        <f t="shared" si="198"/>
        <v>0</v>
      </c>
      <c r="K1684" s="9">
        <f t="shared" si="199"/>
        <v>0</v>
      </c>
    </row>
    <row r="1685" spans="1:11" x14ac:dyDescent="0.3">
      <c r="A1685" s="1">
        <v>41170</v>
      </c>
      <c r="B1685" s="2">
        <v>1460.26</v>
      </c>
      <c r="C1685" s="10">
        <f t="shared" si="203"/>
        <v>-5.407070257691137E-4</v>
      </c>
      <c r="D1685" s="7">
        <v>0.25</v>
      </c>
      <c r="E1685">
        <f t="shared" si="201"/>
        <v>0.37</v>
      </c>
      <c r="F1685">
        <f t="shared" si="202"/>
        <v>0.22</v>
      </c>
      <c r="G1685" s="27">
        <f t="shared" si="196"/>
        <v>0.2</v>
      </c>
      <c r="H1685" s="9">
        <f t="shared" si="200"/>
        <v>-5.407070257691137E-4</v>
      </c>
      <c r="I1685" s="9">
        <f t="shared" si="197"/>
        <v>0</v>
      </c>
      <c r="J1685" s="9">
        <f t="shared" si="198"/>
        <v>0</v>
      </c>
      <c r="K1685" s="9">
        <f t="shared" si="199"/>
        <v>0</v>
      </c>
    </row>
    <row r="1686" spans="1:11" x14ac:dyDescent="0.3">
      <c r="A1686" s="1">
        <v>41171</v>
      </c>
      <c r="B1686" s="2">
        <v>1460.15</v>
      </c>
      <c r="C1686" s="10">
        <f t="shared" si="203"/>
        <v>-7.5329050990850915E-5</v>
      </c>
      <c r="D1686" s="7">
        <v>0.27</v>
      </c>
      <c r="E1686">
        <f t="shared" si="201"/>
        <v>0.37</v>
      </c>
      <c r="F1686">
        <f t="shared" si="202"/>
        <v>0.22</v>
      </c>
      <c r="G1686" s="27">
        <f t="shared" si="196"/>
        <v>0.33333333333333348</v>
      </c>
      <c r="H1686" s="9">
        <f t="shared" si="200"/>
        <v>0</v>
      </c>
      <c r="I1686" s="9">
        <f t="shared" si="197"/>
        <v>-7.5329050990850915E-5</v>
      </c>
      <c r="J1686" s="9">
        <f t="shared" si="198"/>
        <v>0</v>
      </c>
      <c r="K1686" s="9">
        <f t="shared" si="199"/>
        <v>0</v>
      </c>
    </row>
    <row r="1687" spans="1:11" x14ac:dyDescent="0.3">
      <c r="A1687" s="1">
        <v>41172</v>
      </c>
      <c r="B1687" s="2">
        <v>1456.89</v>
      </c>
      <c r="C1687" s="10">
        <f t="shared" si="203"/>
        <v>-2.2326473307536835E-3</v>
      </c>
      <c r="D1687" s="7">
        <v>0.27</v>
      </c>
      <c r="E1687">
        <f t="shared" si="201"/>
        <v>0.36</v>
      </c>
      <c r="F1687">
        <f t="shared" si="202"/>
        <v>0.22</v>
      </c>
      <c r="G1687" s="27">
        <f t="shared" si="196"/>
        <v>0.35714285714285732</v>
      </c>
      <c r="H1687" s="9">
        <f t="shared" si="200"/>
        <v>0</v>
      </c>
      <c r="I1687" s="9">
        <f t="shared" si="197"/>
        <v>-2.2326473307536835E-3</v>
      </c>
      <c r="J1687" s="9">
        <f t="shared" si="198"/>
        <v>0</v>
      </c>
      <c r="K1687" s="9">
        <f t="shared" si="199"/>
        <v>0</v>
      </c>
    </row>
    <row r="1688" spans="1:11" x14ac:dyDescent="0.3">
      <c r="A1688" s="1">
        <v>41173</v>
      </c>
      <c r="B1688" s="2">
        <v>1441.59</v>
      </c>
      <c r="C1688" s="10">
        <f t="shared" si="203"/>
        <v>-1.0501822375059325E-2</v>
      </c>
      <c r="D1688" s="7">
        <v>0.27</v>
      </c>
      <c r="E1688">
        <f t="shared" si="201"/>
        <v>0.36</v>
      </c>
      <c r="F1688">
        <f t="shared" si="202"/>
        <v>0.22</v>
      </c>
      <c r="G1688" s="27">
        <f t="shared" si="196"/>
        <v>0.35714285714285732</v>
      </c>
      <c r="H1688" s="9">
        <f t="shared" si="200"/>
        <v>0</v>
      </c>
      <c r="I1688" s="9">
        <f t="shared" si="197"/>
        <v>-1.0501822375059325E-2</v>
      </c>
      <c r="J1688" s="9">
        <f t="shared" si="198"/>
        <v>0</v>
      </c>
      <c r="K1688" s="9">
        <f t="shared" si="199"/>
        <v>0</v>
      </c>
    </row>
    <row r="1689" spans="1:11" x14ac:dyDescent="0.3">
      <c r="A1689" s="1">
        <v>41176</v>
      </c>
      <c r="B1689" s="2">
        <v>1433.32</v>
      </c>
      <c r="C1689" s="10">
        <f t="shared" si="203"/>
        <v>-5.7367212591652146E-3</v>
      </c>
      <c r="D1689" s="7">
        <v>0.27</v>
      </c>
      <c r="E1689">
        <f t="shared" si="201"/>
        <v>0.36</v>
      </c>
      <c r="F1689">
        <f t="shared" si="202"/>
        <v>0.22</v>
      </c>
      <c r="G1689" s="27">
        <f t="shared" si="196"/>
        <v>0.35714285714285732</v>
      </c>
      <c r="H1689" s="9">
        <f t="shared" si="200"/>
        <v>0</v>
      </c>
      <c r="I1689" s="9">
        <f t="shared" si="197"/>
        <v>-5.7367212591652146E-3</v>
      </c>
      <c r="J1689" s="9">
        <f t="shared" si="198"/>
        <v>0</v>
      </c>
      <c r="K1689" s="9">
        <f t="shared" si="199"/>
        <v>0</v>
      </c>
    </row>
    <row r="1690" spans="1:11" x14ac:dyDescent="0.3">
      <c r="A1690" s="1">
        <v>41177</v>
      </c>
      <c r="B1690" s="2">
        <v>1447.15</v>
      </c>
      <c r="C1690" s="10">
        <f t="shared" si="203"/>
        <v>9.6489269667625905E-3</v>
      </c>
      <c r="D1690" s="7">
        <v>0.27</v>
      </c>
      <c r="E1690">
        <f t="shared" si="201"/>
        <v>0.36</v>
      </c>
      <c r="F1690">
        <f t="shared" si="202"/>
        <v>0.22</v>
      </c>
      <c r="G1690" s="27">
        <f t="shared" si="196"/>
        <v>0.35714285714285732</v>
      </c>
      <c r="H1690" s="9">
        <f t="shared" si="200"/>
        <v>0</v>
      </c>
      <c r="I1690" s="9">
        <f t="shared" si="197"/>
        <v>9.6489269667625905E-3</v>
      </c>
      <c r="J1690" s="9">
        <f t="shared" si="198"/>
        <v>0</v>
      </c>
      <c r="K1690" s="9">
        <f t="shared" si="199"/>
        <v>0</v>
      </c>
    </row>
    <row r="1691" spans="1:11" x14ac:dyDescent="0.3">
      <c r="A1691" s="1">
        <v>41178</v>
      </c>
      <c r="B1691" s="2">
        <v>1440.67</v>
      </c>
      <c r="C1691" s="10">
        <f t="shared" si="203"/>
        <v>-4.4777666447845888E-3</v>
      </c>
      <c r="D1691" s="7">
        <v>0.26</v>
      </c>
      <c r="E1691">
        <f t="shared" si="201"/>
        <v>0.36</v>
      </c>
      <c r="F1691">
        <f t="shared" si="202"/>
        <v>0.22</v>
      </c>
      <c r="G1691" s="27">
        <f t="shared" si="196"/>
        <v>0.28571428571428581</v>
      </c>
      <c r="H1691" s="9">
        <f t="shared" si="200"/>
        <v>0</v>
      </c>
      <c r="I1691" s="9">
        <f t="shared" si="197"/>
        <v>-4.4777666447845888E-3</v>
      </c>
      <c r="J1691" s="9">
        <f t="shared" si="198"/>
        <v>0</v>
      </c>
      <c r="K1691" s="9">
        <f t="shared" si="199"/>
        <v>0</v>
      </c>
    </row>
    <row r="1692" spans="1:11" x14ac:dyDescent="0.3">
      <c r="A1692" s="1">
        <v>41179</v>
      </c>
      <c r="B1692" s="2">
        <v>1444.49</v>
      </c>
      <c r="C1692" s="10">
        <f t="shared" si="203"/>
        <v>2.6515440732436547E-3</v>
      </c>
      <c r="D1692" s="7">
        <v>0.25</v>
      </c>
      <c r="E1692">
        <f t="shared" si="201"/>
        <v>0.36</v>
      </c>
      <c r="F1692">
        <f t="shared" si="202"/>
        <v>0.22</v>
      </c>
      <c r="G1692" s="27">
        <f t="shared" si="196"/>
        <v>0.2142857142857143</v>
      </c>
      <c r="H1692" s="9">
        <f t="shared" si="200"/>
        <v>2.6515440732436547E-3</v>
      </c>
      <c r="I1692" s="9">
        <f t="shared" si="197"/>
        <v>0</v>
      </c>
      <c r="J1692" s="9">
        <f t="shared" si="198"/>
        <v>0</v>
      </c>
      <c r="K1692" s="9">
        <f t="shared" si="199"/>
        <v>0</v>
      </c>
    </row>
    <row r="1693" spans="1:11" x14ac:dyDescent="0.3">
      <c r="A1693" s="1">
        <v>41180</v>
      </c>
      <c r="B1693" s="2">
        <v>1445.75</v>
      </c>
      <c r="C1693" s="10">
        <f t="shared" si="203"/>
        <v>8.7228018193271739E-4</v>
      </c>
      <c r="D1693" s="7">
        <v>0.23</v>
      </c>
      <c r="E1693">
        <f t="shared" si="201"/>
        <v>0.36</v>
      </c>
      <c r="F1693">
        <f t="shared" si="202"/>
        <v>0.22</v>
      </c>
      <c r="G1693" s="27">
        <f t="shared" si="196"/>
        <v>7.1428571428571494E-2</v>
      </c>
      <c r="H1693" s="9">
        <f t="shared" si="200"/>
        <v>8.7228018193271739E-4</v>
      </c>
      <c r="I1693" s="9">
        <f t="shared" si="197"/>
        <v>0</v>
      </c>
      <c r="J1693" s="9">
        <f t="shared" si="198"/>
        <v>0</v>
      </c>
      <c r="K1693" s="9">
        <f t="shared" si="199"/>
        <v>0</v>
      </c>
    </row>
    <row r="1694" spans="1:11" x14ac:dyDescent="0.3">
      <c r="A1694" s="1">
        <v>41182</v>
      </c>
      <c r="B1694" s="2">
        <v>1450.99</v>
      </c>
      <c r="C1694" s="10">
        <f t="shared" si="203"/>
        <v>3.6244163928756765E-3</v>
      </c>
      <c r="D1694" s="7">
        <v>0.23</v>
      </c>
      <c r="E1694">
        <f t="shared" si="201"/>
        <v>0.35</v>
      </c>
      <c r="F1694">
        <f t="shared" si="202"/>
        <v>0.22</v>
      </c>
      <c r="G1694" s="27">
        <f t="shared" si="196"/>
        <v>7.6923076923077011E-2</v>
      </c>
      <c r="H1694" s="9">
        <f t="shared" si="200"/>
        <v>3.6244163928756765E-3</v>
      </c>
      <c r="I1694" s="9">
        <f t="shared" si="197"/>
        <v>0</v>
      </c>
      <c r="J1694" s="9">
        <f t="shared" si="198"/>
        <v>0</v>
      </c>
      <c r="K1694" s="9">
        <f t="shared" si="199"/>
        <v>0</v>
      </c>
    </row>
    <row r="1695" spans="1:11" x14ac:dyDescent="0.3">
      <c r="A1695" s="1">
        <v>41183</v>
      </c>
      <c r="B1695" s="2">
        <v>1461.4</v>
      </c>
      <c r="C1695" s="10">
        <f t="shared" si="203"/>
        <v>7.1744119532182044E-3</v>
      </c>
      <c r="D1695" s="7">
        <v>0.25</v>
      </c>
      <c r="E1695">
        <f t="shared" si="201"/>
        <v>0.35</v>
      </c>
      <c r="F1695">
        <f t="shared" si="202"/>
        <v>0.22</v>
      </c>
      <c r="G1695" s="27">
        <f t="shared" si="196"/>
        <v>0.23076923076923081</v>
      </c>
      <c r="H1695" s="9">
        <f t="shared" si="200"/>
        <v>7.1744119532182044E-3</v>
      </c>
      <c r="I1695" s="9">
        <f t="shared" si="197"/>
        <v>0</v>
      </c>
      <c r="J1695" s="9">
        <f t="shared" si="198"/>
        <v>0</v>
      </c>
      <c r="K1695" s="9">
        <f t="shared" si="199"/>
        <v>0</v>
      </c>
    </row>
    <row r="1696" spans="1:11" x14ac:dyDescent="0.3">
      <c r="A1696" s="1">
        <v>41184</v>
      </c>
      <c r="B1696" s="2">
        <v>1460.93</v>
      </c>
      <c r="C1696" s="10">
        <f t="shared" si="203"/>
        <v>-3.2160941562886768E-4</v>
      </c>
      <c r="D1696" s="7">
        <v>0.23</v>
      </c>
      <c r="E1696">
        <f t="shared" si="201"/>
        <v>0.33</v>
      </c>
      <c r="F1696">
        <f t="shared" si="202"/>
        <v>0.22</v>
      </c>
      <c r="G1696" s="27">
        <f t="shared" si="196"/>
        <v>9.0909090909090981E-2</v>
      </c>
      <c r="H1696" s="9">
        <f t="shared" si="200"/>
        <v>-3.2160941562886768E-4</v>
      </c>
      <c r="I1696" s="9">
        <f t="shared" si="197"/>
        <v>0</v>
      </c>
      <c r="J1696" s="9">
        <f t="shared" si="198"/>
        <v>0</v>
      </c>
      <c r="K1696" s="9">
        <f t="shared" si="199"/>
        <v>0</v>
      </c>
    </row>
    <row r="1697" spans="1:11" x14ac:dyDescent="0.3">
      <c r="A1697" s="1">
        <v>41185</v>
      </c>
      <c r="B1697" s="2">
        <v>1455.88</v>
      </c>
      <c r="C1697" s="10">
        <f t="shared" si="203"/>
        <v>-3.4567022376157338E-3</v>
      </c>
      <c r="D1697" s="7">
        <v>0.23</v>
      </c>
      <c r="E1697">
        <f t="shared" si="201"/>
        <v>0.33</v>
      </c>
      <c r="F1697">
        <f t="shared" si="202"/>
        <v>0.22</v>
      </c>
      <c r="G1697" s="27">
        <f t="shared" si="196"/>
        <v>9.0909090909090981E-2</v>
      </c>
      <c r="H1697" s="9">
        <f t="shared" si="200"/>
        <v>-3.4567022376157338E-3</v>
      </c>
      <c r="I1697" s="9">
        <f t="shared" si="197"/>
        <v>0</v>
      </c>
      <c r="J1697" s="9">
        <f t="shared" si="198"/>
        <v>0</v>
      </c>
      <c r="K1697" s="9">
        <f t="shared" si="199"/>
        <v>0</v>
      </c>
    </row>
    <row r="1698" spans="1:11" x14ac:dyDescent="0.3">
      <c r="A1698" s="1">
        <v>41186</v>
      </c>
      <c r="B1698" s="2">
        <v>1441.48</v>
      </c>
      <c r="C1698" s="10">
        <f t="shared" si="203"/>
        <v>-9.8909250762426095E-3</v>
      </c>
      <c r="D1698" s="7">
        <v>0.23</v>
      </c>
      <c r="E1698">
        <f t="shared" si="201"/>
        <v>0.33</v>
      </c>
      <c r="F1698">
        <f t="shared" si="202"/>
        <v>0.22</v>
      </c>
      <c r="G1698" s="27">
        <f t="shared" si="196"/>
        <v>9.0909090909090981E-2</v>
      </c>
      <c r="H1698" s="9">
        <f t="shared" si="200"/>
        <v>-9.8909250762426095E-3</v>
      </c>
      <c r="I1698" s="9">
        <f t="shared" si="197"/>
        <v>0</v>
      </c>
      <c r="J1698" s="9">
        <f t="shared" si="198"/>
        <v>0</v>
      </c>
      <c r="K1698" s="9">
        <f t="shared" si="199"/>
        <v>0</v>
      </c>
    </row>
    <row r="1699" spans="1:11" x14ac:dyDescent="0.3">
      <c r="A1699" s="1">
        <v>41187</v>
      </c>
      <c r="B1699" s="2">
        <v>1432.56</v>
      </c>
      <c r="C1699" s="10">
        <f t="shared" si="203"/>
        <v>-6.1880844687405116E-3</v>
      </c>
      <c r="D1699" s="7">
        <v>0.27</v>
      </c>
      <c r="E1699">
        <f t="shared" si="201"/>
        <v>0.33</v>
      </c>
      <c r="F1699">
        <f t="shared" si="202"/>
        <v>0.22</v>
      </c>
      <c r="G1699" s="27">
        <f t="shared" si="196"/>
        <v>0.45454545454545464</v>
      </c>
      <c r="H1699" s="9">
        <f t="shared" si="200"/>
        <v>0</v>
      </c>
      <c r="I1699" s="9">
        <f t="shared" si="197"/>
        <v>-6.1880844687405116E-3</v>
      </c>
      <c r="J1699" s="9">
        <f t="shared" si="198"/>
        <v>0</v>
      </c>
      <c r="K1699" s="9">
        <f t="shared" si="199"/>
        <v>0</v>
      </c>
    </row>
    <row r="1700" spans="1:11" x14ac:dyDescent="0.3">
      <c r="A1700" s="1">
        <v>41190</v>
      </c>
      <c r="B1700" s="2">
        <v>1432.84</v>
      </c>
      <c r="C1700" s="10">
        <f t="shared" si="203"/>
        <v>1.9545429161778405E-4</v>
      </c>
      <c r="D1700" s="7">
        <v>0.27</v>
      </c>
      <c r="E1700">
        <f t="shared" si="201"/>
        <v>0.33</v>
      </c>
      <c r="F1700">
        <f t="shared" si="202"/>
        <v>0.22</v>
      </c>
      <c r="G1700" s="27">
        <f t="shared" si="196"/>
        <v>0.45454545454545464</v>
      </c>
      <c r="H1700" s="9">
        <f t="shared" si="200"/>
        <v>0</v>
      </c>
      <c r="I1700" s="9">
        <f t="shared" si="197"/>
        <v>1.9545429161778405E-4</v>
      </c>
      <c r="J1700" s="9">
        <f t="shared" si="198"/>
        <v>0</v>
      </c>
      <c r="K1700" s="9">
        <f t="shared" si="199"/>
        <v>0</v>
      </c>
    </row>
    <row r="1701" spans="1:11" x14ac:dyDescent="0.3">
      <c r="A1701" s="1">
        <v>41191</v>
      </c>
      <c r="B1701" s="2">
        <v>1428.59</v>
      </c>
      <c r="C1701" s="10">
        <f t="shared" si="203"/>
        <v>-2.9661371820998857E-3</v>
      </c>
      <c r="D1701" s="7">
        <v>0.25</v>
      </c>
      <c r="E1701">
        <f t="shared" si="201"/>
        <v>0.33</v>
      </c>
      <c r="F1701">
        <f t="shared" si="202"/>
        <v>0.22</v>
      </c>
      <c r="G1701" s="27">
        <f t="shared" si="196"/>
        <v>0.27272727272727271</v>
      </c>
      <c r="H1701" s="9">
        <f t="shared" si="200"/>
        <v>0</v>
      </c>
      <c r="I1701" s="9">
        <f t="shared" si="197"/>
        <v>-2.9661371820998857E-3</v>
      </c>
      <c r="J1701" s="9">
        <f t="shared" si="198"/>
        <v>0</v>
      </c>
      <c r="K1701" s="9">
        <f t="shared" si="199"/>
        <v>0</v>
      </c>
    </row>
    <row r="1702" spans="1:11" x14ac:dyDescent="0.3">
      <c r="A1702" s="1">
        <v>41192</v>
      </c>
      <c r="B1702" s="2">
        <v>1440.13</v>
      </c>
      <c r="C1702" s="10">
        <f t="shared" si="203"/>
        <v>8.0778949873652976E-3</v>
      </c>
      <c r="D1702" s="7">
        <v>0.27</v>
      </c>
      <c r="E1702">
        <f t="shared" si="201"/>
        <v>0.33</v>
      </c>
      <c r="F1702">
        <f t="shared" si="202"/>
        <v>0.22</v>
      </c>
      <c r="G1702" s="27">
        <f t="shared" si="196"/>
        <v>0.45454545454545464</v>
      </c>
      <c r="H1702" s="9">
        <f t="shared" si="200"/>
        <v>0</v>
      </c>
      <c r="I1702" s="9">
        <f t="shared" si="197"/>
        <v>8.0778949873652976E-3</v>
      </c>
      <c r="J1702" s="9">
        <f t="shared" si="198"/>
        <v>0</v>
      </c>
      <c r="K1702" s="9">
        <f t="shared" si="199"/>
        <v>0</v>
      </c>
    </row>
    <row r="1703" spans="1:11" x14ac:dyDescent="0.3">
      <c r="A1703" s="1">
        <v>41193</v>
      </c>
      <c r="B1703" s="2">
        <v>1454.92</v>
      </c>
      <c r="C1703" s="10">
        <f t="shared" si="203"/>
        <v>1.0269906189024576E-2</v>
      </c>
      <c r="D1703" s="7">
        <v>0.28000000000000003</v>
      </c>
      <c r="E1703">
        <f t="shared" si="201"/>
        <v>0.33</v>
      </c>
      <c r="F1703">
        <f t="shared" si="202"/>
        <v>0.22</v>
      </c>
      <c r="G1703" s="27">
        <f t="shared" si="196"/>
        <v>0.54545454545454564</v>
      </c>
      <c r="H1703" s="9">
        <f t="shared" si="200"/>
        <v>0</v>
      </c>
      <c r="I1703" s="9">
        <f t="shared" si="197"/>
        <v>0</v>
      </c>
      <c r="J1703" s="9">
        <f t="shared" si="198"/>
        <v>1.0269906189024576E-2</v>
      </c>
      <c r="K1703" s="9">
        <f t="shared" si="199"/>
        <v>0</v>
      </c>
    </row>
    <row r="1704" spans="1:11" x14ac:dyDescent="0.3">
      <c r="A1704" s="1">
        <v>41194</v>
      </c>
      <c r="B1704" s="2">
        <v>1460.91</v>
      </c>
      <c r="C1704" s="10">
        <f t="shared" si="203"/>
        <v>4.1170648557996379E-3</v>
      </c>
      <c r="D1704" s="7">
        <v>0.27</v>
      </c>
      <c r="E1704">
        <f t="shared" si="201"/>
        <v>0.33</v>
      </c>
      <c r="F1704">
        <f t="shared" si="202"/>
        <v>0.22</v>
      </c>
      <c r="G1704" s="27">
        <f t="shared" si="196"/>
        <v>0.45454545454545464</v>
      </c>
      <c r="H1704" s="9">
        <f t="shared" si="200"/>
        <v>0</v>
      </c>
      <c r="I1704" s="9">
        <f t="shared" si="197"/>
        <v>4.1170648557996379E-3</v>
      </c>
      <c r="J1704" s="9">
        <f t="shared" si="198"/>
        <v>0</v>
      </c>
      <c r="K1704" s="9">
        <f t="shared" si="199"/>
        <v>0</v>
      </c>
    </row>
    <row r="1705" spans="1:11" x14ac:dyDescent="0.3">
      <c r="A1705" s="1">
        <v>41197</v>
      </c>
      <c r="B1705" s="2">
        <v>1457.34</v>
      </c>
      <c r="C1705" s="10">
        <f t="shared" si="203"/>
        <v>-2.4436823623632965E-3</v>
      </c>
      <c r="D1705" s="7">
        <v>0.27</v>
      </c>
      <c r="E1705">
        <f t="shared" si="201"/>
        <v>0.33</v>
      </c>
      <c r="F1705">
        <f t="shared" si="202"/>
        <v>0.22</v>
      </c>
      <c r="G1705" s="27">
        <f t="shared" si="196"/>
        <v>0.45454545454545464</v>
      </c>
      <c r="H1705" s="9">
        <f t="shared" si="200"/>
        <v>0</v>
      </c>
      <c r="I1705" s="9">
        <f t="shared" si="197"/>
        <v>-2.4436823623632965E-3</v>
      </c>
      <c r="J1705" s="9">
        <f t="shared" si="198"/>
        <v>0</v>
      </c>
      <c r="K1705" s="9">
        <f t="shared" si="199"/>
        <v>0</v>
      </c>
    </row>
    <row r="1706" spans="1:11" x14ac:dyDescent="0.3">
      <c r="A1706" s="1">
        <v>41198</v>
      </c>
      <c r="B1706" s="2">
        <v>1433.19</v>
      </c>
      <c r="C1706" s="10">
        <f t="shared" si="203"/>
        <v>-1.6571287414055651E-2</v>
      </c>
      <c r="D1706" s="7">
        <v>0.27</v>
      </c>
      <c r="E1706">
        <f t="shared" si="201"/>
        <v>0.33</v>
      </c>
      <c r="F1706">
        <f t="shared" si="202"/>
        <v>0.22</v>
      </c>
      <c r="G1706" s="27">
        <f t="shared" si="196"/>
        <v>0.45454545454545464</v>
      </c>
      <c r="H1706" s="9">
        <f t="shared" si="200"/>
        <v>0</v>
      </c>
      <c r="I1706" s="9">
        <f t="shared" si="197"/>
        <v>-1.6571287414055651E-2</v>
      </c>
      <c r="J1706" s="9">
        <f t="shared" si="198"/>
        <v>0</v>
      </c>
      <c r="K1706" s="9">
        <f t="shared" si="199"/>
        <v>0</v>
      </c>
    </row>
    <row r="1707" spans="1:11" x14ac:dyDescent="0.3">
      <c r="A1707" s="1">
        <v>41199</v>
      </c>
      <c r="B1707" s="2">
        <v>1433.82</v>
      </c>
      <c r="C1707" s="10">
        <f t="shared" si="203"/>
        <v>4.3957884160500822E-4</v>
      </c>
      <c r="D1707" s="7">
        <v>0.3</v>
      </c>
      <c r="E1707">
        <f t="shared" si="201"/>
        <v>0.33</v>
      </c>
      <c r="F1707">
        <f t="shared" si="202"/>
        <v>0.22</v>
      </c>
      <c r="G1707" s="27">
        <f t="shared" si="196"/>
        <v>0.72727272727272707</v>
      </c>
      <c r="H1707" s="9">
        <f t="shared" si="200"/>
        <v>0</v>
      </c>
      <c r="I1707" s="9">
        <f t="shared" si="197"/>
        <v>0</v>
      </c>
      <c r="J1707" s="9">
        <f t="shared" si="198"/>
        <v>4.3957884160500822E-4</v>
      </c>
      <c r="K1707" s="9">
        <f t="shared" si="199"/>
        <v>0</v>
      </c>
    </row>
    <row r="1708" spans="1:11" x14ac:dyDescent="0.3">
      <c r="A1708" s="1">
        <v>41204</v>
      </c>
      <c r="B1708" s="2">
        <v>1413.11</v>
      </c>
      <c r="C1708" s="10">
        <f t="shared" si="203"/>
        <v>-1.4443932990194053E-2</v>
      </c>
      <c r="D1708" s="7">
        <v>0.32</v>
      </c>
      <c r="E1708">
        <f t="shared" si="201"/>
        <v>0.33</v>
      </c>
      <c r="F1708">
        <f t="shared" si="202"/>
        <v>0.22</v>
      </c>
      <c r="G1708" s="27">
        <f t="shared" si="196"/>
        <v>0.90909090909090906</v>
      </c>
      <c r="H1708" s="9">
        <f t="shared" si="200"/>
        <v>0</v>
      </c>
      <c r="I1708" s="9">
        <f t="shared" si="197"/>
        <v>0</v>
      </c>
      <c r="J1708" s="9">
        <f t="shared" si="198"/>
        <v>0</v>
      </c>
      <c r="K1708" s="9">
        <f t="shared" si="199"/>
        <v>-1.4443932990194053E-2</v>
      </c>
    </row>
    <row r="1709" spans="1:11" x14ac:dyDescent="0.3">
      <c r="A1709" s="1">
        <v>41205</v>
      </c>
      <c r="B1709" s="2">
        <v>1408.75</v>
      </c>
      <c r="C1709" s="10">
        <f t="shared" si="203"/>
        <v>-3.0853932107195478E-3</v>
      </c>
      <c r="D1709" s="7">
        <v>0.28999999999999998</v>
      </c>
      <c r="E1709">
        <f t="shared" si="201"/>
        <v>0.33</v>
      </c>
      <c r="F1709">
        <f t="shared" si="202"/>
        <v>0.22</v>
      </c>
      <c r="G1709" s="27">
        <f t="shared" si="196"/>
        <v>0.63636363636363613</v>
      </c>
      <c r="H1709" s="9">
        <f t="shared" si="200"/>
        <v>0</v>
      </c>
      <c r="I1709" s="9">
        <f t="shared" si="197"/>
        <v>0</v>
      </c>
      <c r="J1709" s="9">
        <f t="shared" si="198"/>
        <v>-3.0853932107195478E-3</v>
      </c>
      <c r="K1709" s="9">
        <f t="shared" si="199"/>
        <v>0</v>
      </c>
    </row>
    <row r="1710" spans="1:11" x14ac:dyDescent="0.3">
      <c r="A1710" s="1">
        <v>41206</v>
      </c>
      <c r="B1710" s="2">
        <v>1412.97</v>
      </c>
      <c r="C1710" s="10">
        <f t="shared" si="203"/>
        <v>2.995563442768431E-3</v>
      </c>
      <c r="D1710" s="7">
        <v>0.28999999999999998</v>
      </c>
      <c r="E1710">
        <f t="shared" si="201"/>
        <v>0.33</v>
      </c>
      <c r="F1710">
        <f t="shared" si="202"/>
        <v>0.22</v>
      </c>
      <c r="G1710" s="27">
        <f t="shared" si="196"/>
        <v>0.63636363636363613</v>
      </c>
      <c r="H1710" s="9">
        <f t="shared" si="200"/>
        <v>0</v>
      </c>
      <c r="I1710" s="9">
        <f t="shared" si="197"/>
        <v>0</v>
      </c>
      <c r="J1710" s="9">
        <f t="shared" si="198"/>
        <v>2.995563442768431E-3</v>
      </c>
      <c r="K1710" s="9">
        <f t="shared" si="199"/>
        <v>0</v>
      </c>
    </row>
    <row r="1711" spans="1:11" x14ac:dyDescent="0.3">
      <c r="A1711" s="1">
        <v>41207</v>
      </c>
      <c r="B1711" s="2">
        <v>1411.94</v>
      </c>
      <c r="C1711" s="10">
        <f t="shared" si="203"/>
        <v>-7.2896098289416814E-4</v>
      </c>
      <c r="D1711" s="7">
        <v>0.31</v>
      </c>
      <c r="E1711">
        <f t="shared" si="201"/>
        <v>0.33</v>
      </c>
      <c r="F1711">
        <f t="shared" si="202"/>
        <v>0.22</v>
      </c>
      <c r="G1711" s="27">
        <f t="shared" si="196"/>
        <v>0.81818181818181801</v>
      </c>
      <c r="H1711" s="9">
        <f t="shared" si="200"/>
        <v>0</v>
      </c>
      <c r="I1711" s="9">
        <f t="shared" si="197"/>
        <v>0</v>
      </c>
      <c r="J1711" s="9">
        <f t="shared" si="198"/>
        <v>0</v>
      </c>
      <c r="K1711" s="9">
        <f t="shared" si="199"/>
        <v>-7.2896098289416814E-4</v>
      </c>
    </row>
    <row r="1712" spans="1:11" x14ac:dyDescent="0.3">
      <c r="A1712" s="1">
        <v>41208</v>
      </c>
      <c r="B1712" s="2">
        <v>1412.16</v>
      </c>
      <c r="C1712" s="10">
        <f t="shared" si="203"/>
        <v>1.5581398643003759E-4</v>
      </c>
      <c r="D1712" s="7">
        <v>0.3</v>
      </c>
      <c r="E1712">
        <f t="shared" si="201"/>
        <v>0.33</v>
      </c>
      <c r="F1712">
        <f t="shared" si="202"/>
        <v>0.22</v>
      </c>
      <c r="G1712" s="27">
        <f t="shared" si="196"/>
        <v>0.72727272727272707</v>
      </c>
      <c r="H1712" s="9">
        <f t="shared" si="200"/>
        <v>0</v>
      </c>
      <c r="I1712" s="9">
        <f t="shared" si="197"/>
        <v>0</v>
      </c>
      <c r="J1712" s="9">
        <f t="shared" si="198"/>
        <v>1.5581398643003759E-4</v>
      </c>
      <c r="K1712" s="9">
        <f t="shared" si="199"/>
        <v>0</v>
      </c>
    </row>
    <row r="1713" spans="1:11" x14ac:dyDescent="0.3">
      <c r="A1713" s="1">
        <v>41211</v>
      </c>
      <c r="B1713" s="2">
        <v>1427.59</v>
      </c>
      <c r="C1713" s="10">
        <f t="shared" si="203"/>
        <v>1.0926523906639358E-2</v>
      </c>
      <c r="D1713" s="7">
        <v>0.3</v>
      </c>
      <c r="E1713">
        <f t="shared" si="201"/>
        <v>0.33</v>
      </c>
      <c r="F1713">
        <f t="shared" si="202"/>
        <v>0.22</v>
      </c>
      <c r="G1713" s="27">
        <f t="shared" si="196"/>
        <v>0.72727272727272707</v>
      </c>
      <c r="H1713" s="9">
        <f t="shared" si="200"/>
        <v>0</v>
      </c>
      <c r="I1713" s="9">
        <f t="shared" si="197"/>
        <v>0</v>
      </c>
      <c r="J1713" s="9">
        <f t="shared" si="198"/>
        <v>1.0926523906639358E-2</v>
      </c>
      <c r="K1713" s="9">
        <f t="shared" si="199"/>
        <v>0</v>
      </c>
    </row>
    <row r="1714" spans="1:11" x14ac:dyDescent="0.3">
      <c r="A1714" s="1">
        <v>41213</v>
      </c>
      <c r="B1714" s="2">
        <v>1414.2</v>
      </c>
      <c r="C1714" s="10">
        <f t="shared" si="203"/>
        <v>-9.3794436778065638E-3</v>
      </c>
      <c r="D1714" s="7">
        <v>0.3</v>
      </c>
      <c r="E1714">
        <f t="shared" si="201"/>
        <v>0.33</v>
      </c>
      <c r="F1714">
        <f t="shared" si="202"/>
        <v>0.22</v>
      </c>
      <c r="G1714" s="27">
        <f t="shared" si="196"/>
        <v>0.72727272727272707</v>
      </c>
      <c r="H1714" s="9">
        <f t="shared" si="200"/>
        <v>0</v>
      </c>
      <c r="I1714" s="9">
        <f t="shared" si="197"/>
        <v>0</v>
      </c>
      <c r="J1714" s="9">
        <f t="shared" si="198"/>
        <v>-9.3794436778065638E-3</v>
      </c>
      <c r="K1714" s="9">
        <f t="shared" si="199"/>
        <v>0</v>
      </c>
    </row>
    <row r="1715" spans="1:11" x14ac:dyDescent="0.3">
      <c r="A1715" s="1">
        <v>41214</v>
      </c>
      <c r="B1715" s="2">
        <v>1417.26</v>
      </c>
      <c r="C1715" s="10">
        <f t="shared" si="203"/>
        <v>2.1637675010606318E-3</v>
      </c>
      <c r="D1715" s="7">
        <v>0.3</v>
      </c>
      <c r="E1715">
        <f t="shared" si="201"/>
        <v>0.33</v>
      </c>
      <c r="F1715">
        <f t="shared" si="202"/>
        <v>0.22</v>
      </c>
      <c r="G1715" s="27">
        <f t="shared" si="196"/>
        <v>0.72727272727272707</v>
      </c>
      <c r="H1715" s="9">
        <f t="shared" si="200"/>
        <v>0</v>
      </c>
      <c r="I1715" s="9">
        <f t="shared" si="197"/>
        <v>0</v>
      </c>
      <c r="J1715" s="9">
        <f t="shared" si="198"/>
        <v>2.1637675010606318E-3</v>
      </c>
      <c r="K1715" s="9">
        <f t="shared" si="199"/>
        <v>0</v>
      </c>
    </row>
    <row r="1716" spans="1:11" x14ac:dyDescent="0.3">
      <c r="A1716" s="1">
        <v>41215</v>
      </c>
      <c r="B1716" s="2">
        <v>1428.39</v>
      </c>
      <c r="C1716" s="10">
        <f t="shared" si="203"/>
        <v>7.8531814910461802E-3</v>
      </c>
      <c r="D1716" s="7">
        <v>0.28000000000000003</v>
      </c>
      <c r="E1716">
        <f t="shared" si="201"/>
        <v>0.33</v>
      </c>
      <c r="F1716">
        <f t="shared" si="202"/>
        <v>0.22</v>
      </c>
      <c r="G1716" s="27">
        <f t="shared" si="196"/>
        <v>0.54545454545454564</v>
      </c>
      <c r="H1716" s="9">
        <f t="shared" si="200"/>
        <v>0</v>
      </c>
      <c r="I1716" s="9">
        <f t="shared" si="197"/>
        <v>0</v>
      </c>
      <c r="J1716" s="9">
        <f t="shared" si="198"/>
        <v>7.8531814910461802E-3</v>
      </c>
      <c r="K1716" s="9">
        <f t="shared" si="199"/>
        <v>0</v>
      </c>
    </row>
    <row r="1717" spans="1:11" x14ac:dyDescent="0.3">
      <c r="A1717" s="1">
        <v>41218</v>
      </c>
      <c r="B1717" s="2">
        <v>1394.53</v>
      </c>
      <c r="C1717" s="10">
        <f t="shared" si="203"/>
        <v>-2.3705010536338202E-2</v>
      </c>
      <c r="D1717" s="7">
        <v>0.28000000000000003</v>
      </c>
      <c r="E1717">
        <f t="shared" si="201"/>
        <v>0.33</v>
      </c>
      <c r="F1717">
        <f t="shared" si="202"/>
        <v>0.22</v>
      </c>
      <c r="G1717" s="27">
        <f t="shared" si="196"/>
        <v>0.54545454545454564</v>
      </c>
      <c r="H1717" s="9">
        <f t="shared" si="200"/>
        <v>0</v>
      </c>
      <c r="I1717" s="9">
        <f t="shared" si="197"/>
        <v>0</v>
      </c>
      <c r="J1717" s="9">
        <f t="shared" si="198"/>
        <v>-2.3705010536338202E-2</v>
      </c>
      <c r="K1717" s="9">
        <f t="shared" si="199"/>
        <v>0</v>
      </c>
    </row>
    <row r="1718" spans="1:11" x14ac:dyDescent="0.3">
      <c r="A1718" s="1">
        <v>41219</v>
      </c>
      <c r="B1718" s="2">
        <v>1377.51</v>
      </c>
      <c r="C1718" s="10">
        <f t="shared" si="203"/>
        <v>-1.2204828867073482E-2</v>
      </c>
      <c r="D1718" s="7">
        <v>0.3</v>
      </c>
      <c r="E1718">
        <f t="shared" si="201"/>
        <v>0.33</v>
      </c>
      <c r="F1718">
        <f t="shared" si="202"/>
        <v>0.22</v>
      </c>
      <c r="G1718" s="27">
        <f t="shared" si="196"/>
        <v>0.72727272727272707</v>
      </c>
      <c r="H1718" s="9">
        <f t="shared" si="200"/>
        <v>0</v>
      </c>
      <c r="I1718" s="9">
        <f t="shared" si="197"/>
        <v>0</v>
      </c>
      <c r="J1718" s="9">
        <f t="shared" si="198"/>
        <v>-1.2204828867073482E-2</v>
      </c>
      <c r="K1718" s="9">
        <f t="shared" si="199"/>
        <v>0</v>
      </c>
    </row>
    <row r="1719" spans="1:11" x14ac:dyDescent="0.3">
      <c r="A1719" s="1">
        <v>41220</v>
      </c>
      <c r="B1719" s="2">
        <v>1379.85</v>
      </c>
      <c r="C1719" s="10">
        <f t="shared" si="203"/>
        <v>1.6987172506914055E-3</v>
      </c>
      <c r="D1719" s="7">
        <v>0.27</v>
      </c>
      <c r="E1719">
        <f t="shared" si="201"/>
        <v>0.33</v>
      </c>
      <c r="F1719">
        <f t="shared" si="202"/>
        <v>0.22</v>
      </c>
      <c r="G1719" s="27">
        <f t="shared" si="196"/>
        <v>0.45454545454545464</v>
      </c>
      <c r="H1719" s="9">
        <f t="shared" si="200"/>
        <v>0</v>
      </c>
      <c r="I1719" s="9">
        <f t="shared" si="197"/>
        <v>1.6987172506914055E-3</v>
      </c>
      <c r="J1719" s="9">
        <f t="shared" si="198"/>
        <v>0</v>
      </c>
      <c r="K1719" s="9">
        <f t="shared" si="199"/>
        <v>0</v>
      </c>
    </row>
    <row r="1720" spans="1:11" x14ac:dyDescent="0.3">
      <c r="A1720" s="1">
        <v>41221</v>
      </c>
      <c r="B1720" s="2">
        <v>1380.03</v>
      </c>
      <c r="C1720" s="10">
        <f t="shared" si="203"/>
        <v>1.3044896184372481E-4</v>
      </c>
      <c r="D1720" s="7">
        <v>0.27</v>
      </c>
      <c r="E1720">
        <f t="shared" si="201"/>
        <v>0.33</v>
      </c>
      <c r="F1720">
        <f t="shared" si="202"/>
        <v>0.22</v>
      </c>
      <c r="G1720" s="27">
        <f t="shared" si="196"/>
        <v>0.45454545454545464</v>
      </c>
      <c r="H1720" s="9">
        <f t="shared" si="200"/>
        <v>0</v>
      </c>
      <c r="I1720" s="9">
        <f t="shared" si="197"/>
        <v>1.3044896184372481E-4</v>
      </c>
      <c r="J1720" s="9">
        <f t="shared" si="198"/>
        <v>0</v>
      </c>
      <c r="K1720" s="9">
        <f t="shared" si="199"/>
        <v>0</v>
      </c>
    </row>
    <row r="1721" spans="1:11" x14ac:dyDescent="0.3">
      <c r="A1721" s="1">
        <v>41222</v>
      </c>
      <c r="B1721" s="2">
        <v>1374.53</v>
      </c>
      <c r="C1721" s="10">
        <f t="shared" si="203"/>
        <v>-3.9854206067984031E-3</v>
      </c>
      <c r="D1721" s="7">
        <v>0.27</v>
      </c>
      <c r="E1721">
        <f t="shared" si="201"/>
        <v>0.33</v>
      </c>
      <c r="F1721">
        <f t="shared" si="202"/>
        <v>0.22</v>
      </c>
      <c r="G1721" s="27">
        <f t="shared" si="196"/>
        <v>0.45454545454545464</v>
      </c>
      <c r="H1721" s="9">
        <f t="shared" si="200"/>
        <v>0</v>
      </c>
      <c r="I1721" s="9">
        <f t="shared" si="197"/>
        <v>-3.9854206067984031E-3</v>
      </c>
      <c r="J1721" s="9">
        <f t="shared" si="198"/>
        <v>0</v>
      </c>
      <c r="K1721" s="9">
        <f t="shared" si="199"/>
        <v>0</v>
      </c>
    </row>
    <row r="1722" spans="1:11" x14ac:dyDescent="0.3">
      <c r="A1722" s="1">
        <v>41225</v>
      </c>
      <c r="B1722" s="2">
        <v>1355.49</v>
      </c>
      <c r="C1722" s="10">
        <f t="shared" si="203"/>
        <v>-1.3852007595323465E-2</v>
      </c>
      <c r="D1722" s="7">
        <v>0.27</v>
      </c>
      <c r="E1722">
        <f t="shared" si="201"/>
        <v>0.33</v>
      </c>
      <c r="F1722">
        <f t="shared" si="202"/>
        <v>0.22</v>
      </c>
      <c r="G1722" s="27">
        <f t="shared" si="196"/>
        <v>0.45454545454545464</v>
      </c>
      <c r="H1722" s="9">
        <f t="shared" si="200"/>
        <v>0</v>
      </c>
      <c r="I1722" s="9">
        <f t="shared" si="197"/>
        <v>-1.3852007595323465E-2</v>
      </c>
      <c r="J1722" s="9">
        <f t="shared" si="198"/>
        <v>0</v>
      </c>
      <c r="K1722" s="9">
        <f t="shared" si="199"/>
        <v>0</v>
      </c>
    </row>
    <row r="1723" spans="1:11" x14ac:dyDescent="0.3">
      <c r="A1723" s="1">
        <v>41226</v>
      </c>
      <c r="B1723" s="2">
        <v>1353.33</v>
      </c>
      <c r="C1723" s="10">
        <f t="shared" si="203"/>
        <v>-1.5935196866078553E-3</v>
      </c>
      <c r="D1723" s="7">
        <v>0.27</v>
      </c>
      <c r="E1723">
        <f t="shared" si="201"/>
        <v>0.33</v>
      </c>
      <c r="F1723">
        <f t="shared" si="202"/>
        <v>0.22</v>
      </c>
      <c r="G1723" s="27">
        <f t="shared" ref="G1723:G1786" si="204">(D1723-F1723)/(E1723-F1723)</f>
        <v>0.45454545454545464</v>
      </c>
      <c r="H1723" s="9">
        <f t="shared" si="200"/>
        <v>0</v>
      </c>
      <c r="I1723" s="9">
        <f t="shared" ref="I1723:I1786" si="205">IF(G1723&gt;H$2,IF(G1723&lt;I$2,C1723,0),0)</f>
        <v>-1.5935196866078553E-3</v>
      </c>
      <c r="J1723" s="9">
        <f t="shared" ref="J1723:J1786" si="206">IF(G1723&gt;I$2,IF(G1723&lt;J$2,C1723,0),0)</f>
        <v>0</v>
      </c>
      <c r="K1723" s="9">
        <f t="shared" ref="K1723:K1786" si="207">IF(G1723&gt;J$2,IF(G1723&lt;K$2,C1723,0),0)</f>
        <v>0</v>
      </c>
    </row>
    <row r="1724" spans="1:11" x14ac:dyDescent="0.3">
      <c r="A1724" s="1">
        <v>41228</v>
      </c>
      <c r="B1724" s="2">
        <v>1359.88</v>
      </c>
      <c r="C1724" s="10">
        <f t="shared" si="203"/>
        <v>4.8399133988016093E-3</v>
      </c>
      <c r="D1724" s="7">
        <v>0.24</v>
      </c>
      <c r="E1724">
        <f t="shared" si="201"/>
        <v>0.33</v>
      </c>
      <c r="F1724">
        <f t="shared" si="202"/>
        <v>0.22</v>
      </c>
      <c r="G1724" s="27">
        <f t="shared" si="204"/>
        <v>0.18181818181818171</v>
      </c>
      <c r="H1724" s="9">
        <f t="shared" si="200"/>
        <v>4.8399133988016093E-3</v>
      </c>
      <c r="I1724" s="9">
        <f t="shared" si="205"/>
        <v>0</v>
      </c>
      <c r="J1724" s="9">
        <f t="shared" si="206"/>
        <v>0</v>
      </c>
      <c r="K1724" s="9">
        <f t="shared" si="207"/>
        <v>0</v>
      </c>
    </row>
    <row r="1725" spans="1:11" x14ac:dyDescent="0.3">
      <c r="A1725" s="1">
        <v>41229</v>
      </c>
      <c r="B1725" s="2">
        <v>1386.89</v>
      </c>
      <c r="C1725" s="10">
        <f t="shared" si="203"/>
        <v>1.9862046651175094E-2</v>
      </c>
      <c r="D1725" s="7">
        <v>0.24</v>
      </c>
      <c r="E1725">
        <f t="shared" si="201"/>
        <v>0.33</v>
      </c>
      <c r="F1725">
        <f t="shared" si="202"/>
        <v>0.22</v>
      </c>
      <c r="G1725" s="27">
        <f t="shared" si="204"/>
        <v>0.18181818181818171</v>
      </c>
      <c r="H1725" s="9">
        <f t="shared" si="200"/>
        <v>1.9862046651175094E-2</v>
      </c>
      <c r="I1725" s="9">
        <f t="shared" si="205"/>
        <v>0</v>
      </c>
      <c r="J1725" s="9">
        <f t="shared" si="206"/>
        <v>0</v>
      </c>
      <c r="K1725" s="9">
        <f t="shared" si="207"/>
        <v>0</v>
      </c>
    </row>
    <row r="1726" spans="1:11" x14ac:dyDescent="0.3">
      <c r="A1726" s="1">
        <v>41232</v>
      </c>
      <c r="B1726" s="2">
        <v>1387.81</v>
      </c>
      <c r="C1726" s="10">
        <f t="shared" si="203"/>
        <v>6.6335470008424991E-4</v>
      </c>
      <c r="D1726" s="7">
        <v>0.25</v>
      </c>
      <c r="E1726">
        <f t="shared" si="201"/>
        <v>0.33</v>
      </c>
      <c r="F1726">
        <f t="shared" si="202"/>
        <v>0.22</v>
      </c>
      <c r="G1726" s="27">
        <f t="shared" si="204"/>
        <v>0.27272727272727271</v>
      </c>
      <c r="H1726" s="9">
        <f t="shared" si="200"/>
        <v>0</v>
      </c>
      <c r="I1726" s="9">
        <f t="shared" si="205"/>
        <v>6.6335470008424991E-4</v>
      </c>
      <c r="J1726" s="9">
        <f t="shared" si="206"/>
        <v>0</v>
      </c>
      <c r="K1726" s="9">
        <f t="shared" si="207"/>
        <v>0</v>
      </c>
    </row>
    <row r="1727" spans="1:11" x14ac:dyDescent="0.3">
      <c r="A1727" s="1">
        <v>41233</v>
      </c>
      <c r="B1727" s="2">
        <v>1391.03</v>
      </c>
      <c r="C1727" s="10">
        <f t="shared" si="203"/>
        <v>2.320202333172428E-3</v>
      </c>
      <c r="D1727" s="7">
        <v>0.27</v>
      </c>
      <c r="E1727">
        <f t="shared" si="201"/>
        <v>0.33</v>
      </c>
      <c r="F1727">
        <f t="shared" si="202"/>
        <v>0.22</v>
      </c>
      <c r="G1727" s="27">
        <f t="shared" si="204"/>
        <v>0.45454545454545464</v>
      </c>
      <c r="H1727" s="9">
        <f t="shared" si="200"/>
        <v>0</v>
      </c>
      <c r="I1727" s="9">
        <f t="shared" si="205"/>
        <v>2.320202333172428E-3</v>
      </c>
      <c r="J1727" s="9">
        <f t="shared" si="206"/>
        <v>0</v>
      </c>
      <c r="K1727" s="9">
        <f t="shared" si="207"/>
        <v>0</v>
      </c>
    </row>
    <row r="1728" spans="1:11" x14ac:dyDescent="0.3">
      <c r="A1728" s="1">
        <v>41234</v>
      </c>
      <c r="B1728" s="2">
        <v>1409.15</v>
      </c>
      <c r="C1728" s="10">
        <f t="shared" si="203"/>
        <v>1.3026318627204388E-2</v>
      </c>
      <c r="D1728" s="7">
        <v>0.27</v>
      </c>
      <c r="E1728">
        <f t="shared" si="201"/>
        <v>0.33</v>
      </c>
      <c r="F1728">
        <f t="shared" si="202"/>
        <v>0.22</v>
      </c>
      <c r="G1728" s="27">
        <f t="shared" si="204"/>
        <v>0.45454545454545464</v>
      </c>
      <c r="H1728" s="9">
        <f t="shared" ref="H1728:H1791" si="208">IF(G1728&lt;H$2,C1728,0)</f>
        <v>0</v>
      </c>
      <c r="I1728" s="9">
        <f t="shared" si="205"/>
        <v>1.3026318627204388E-2</v>
      </c>
      <c r="J1728" s="9">
        <f t="shared" si="206"/>
        <v>0</v>
      </c>
      <c r="K1728" s="9">
        <f t="shared" si="207"/>
        <v>0</v>
      </c>
    </row>
    <row r="1729" spans="1:11" x14ac:dyDescent="0.3">
      <c r="A1729" s="1">
        <v>41235</v>
      </c>
      <c r="B1729" s="2">
        <v>1406.29</v>
      </c>
      <c r="C1729" s="10">
        <f t="shared" si="203"/>
        <v>-2.0295923074194564E-3</v>
      </c>
      <c r="D1729" s="7">
        <v>0.27</v>
      </c>
      <c r="E1729">
        <f t="shared" si="201"/>
        <v>0.33</v>
      </c>
      <c r="F1729">
        <f t="shared" si="202"/>
        <v>0.22</v>
      </c>
      <c r="G1729" s="27">
        <f t="shared" si="204"/>
        <v>0.45454545454545464</v>
      </c>
      <c r="H1729" s="9">
        <f t="shared" si="208"/>
        <v>0</v>
      </c>
      <c r="I1729" s="9">
        <f t="shared" si="205"/>
        <v>-2.0295923074194564E-3</v>
      </c>
      <c r="J1729" s="9">
        <f t="shared" si="206"/>
        <v>0</v>
      </c>
      <c r="K1729" s="9">
        <f t="shared" si="207"/>
        <v>0</v>
      </c>
    </row>
    <row r="1730" spans="1:11" x14ac:dyDescent="0.3">
      <c r="A1730" s="1">
        <v>41236</v>
      </c>
      <c r="B1730" s="2">
        <v>1398.94</v>
      </c>
      <c r="C1730" s="10">
        <f t="shared" si="203"/>
        <v>-5.2265180012656771E-3</v>
      </c>
      <c r="D1730" s="7">
        <v>0.28999999999999998</v>
      </c>
      <c r="E1730">
        <f t="shared" ref="E1730:E1793" si="209">MAX(D1605:D1730)</f>
        <v>0.33</v>
      </c>
      <c r="F1730">
        <f t="shared" ref="F1730:F1793" si="210">MIN(D1605:D1730)</f>
        <v>0.22</v>
      </c>
      <c r="G1730" s="27">
        <f t="shared" si="204"/>
        <v>0.63636363636363613</v>
      </c>
      <c r="H1730" s="9">
        <f t="shared" si="208"/>
        <v>0</v>
      </c>
      <c r="I1730" s="9">
        <f t="shared" si="205"/>
        <v>0</v>
      </c>
      <c r="J1730" s="9">
        <f t="shared" si="206"/>
        <v>-5.2265180012656771E-3</v>
      </c>
      <c r="K1730" s="9">
        <f t="shared" si="207"/>
        <v>0</v>
      </c>
    </row>
    <row r="1731" spans="1:11" x14ac:dyDescent="0.3">
      <c r="A1731" s="1">
        <v>41239</v>
      </c>
      <c r="B1731" s="2">
        <v>1409.93</v>
      </c>
      <c r="C1731" s="10">
        <f t="shared" si="203"/>
        <v>7.8559480749710552E-3</v>
      </c>
      <c r="D1731" s="7">
        <v>0.27</v>
      </c>
      <c r="E1731">
        <f t="shared" si="209"/>
        <v>0.33</v>
      </c>
      <c r="F1731">
        <f t="shared" si="210"/>
        <v>0.22</v>
      </c>
      <c r="G1731" s="27">
        <f t="shared" si="204"/>
        <v>0.45454545454545464</v>
      </c>
      <c r="H1731" s="9">
        <f t="shared" si="208"/>
        <v>0</v>
      </c>
      <c r="I1731" s="9">
        <f t="shared" si="205"/>
        <v>7.8559480749710552E-3</v>
      </c>
      <c r="J1731" s="9">
        <f t="shared" si="206"/>
        <v>0</v>
      </c>
      <c r="K1731" s="9">
        <f t="shared" si="207"/>
        <v>0</v>
      </c>
    </row>
    <row r="1732" spans="1:11" x14ac:dyDescent="0.3">
      <c r="A1732" s="1">
        <v>41240</v>
      </c>
      <c r="B1732" s="2">
        <v>1415.95</v>
      </c>
      <c r="C1732" s="10">
        <f t="shared" si="203"/>
        <v>4.2697155177916502E-3</v>
      </c>
      <c r="D1732" s="7">
        <v>0.27</v>
      </c>
      <c r="E1732">
        <f t="shared" si="209"/>
        <v>0.33</v>
      </c>
      <c r="F1732">
        <f t="shared" si="210"/>
        <v>0.22</v>
      </c>
      <c r="G1732" s="27">
        <f t="shared" si="204"/>
        <v>0.45454545454545464</v>
      </c>
      <c r="H1732" s="9">
        <f t="shared" si="208"/>
        <v>0</v>
      </c>
      <c r="I1732" s="9">
        <f t="shared" si="205"/>
        <v>4.2697155177916502E-3</v>
      </c>
      <c r="J1732" s="9">
        <f t="shared" si="206"/>
        <v>0</v>
      </c>
      <c r="K1732" s="9">
        <f t="shared" si="207"/>
        <v>0</v>
      </c>
    </row>
    <row r="1733" spans="1:11" x14ac:dyDescent="0.3">
      <c r="A1733" s="1">
        <v>41241</v>
      </c>
      <c r="B1733" s="2">
        <v>1416.18</v>
      </c>
      <c r="C1733" s="10">
        <f t="shared" si="203"/>
        <v>1.6243511423427251E-4</v>
      </c>
      <c r="D1733" s="7">
        <v>0.27</v>
      </c>
      <c r="E1733">
        <f t="shared" si="209"/>
        <v>0.33</v>
      </c>
      <c r="F1733">
        <f t="shared" si="210"/>
        <v>0.22</v>
      </c>
      <c r="G1733" s="27">
        <f t="shared" si="204"/>
        <v>0.45454545454545464</v>
      </c>
      <c r="H1733" s="9">
        <f t="shared" si="208"/>
        <v>0</v>
      </c>
      <c r="I1733" s="9">
        <f t="shared" si="205"/>
        <v>1.6243511423427251E-4</v>
      </c>
      <c r="J1733" s="9">
        <f t="shared" si="206"/>
        <v>0</v>
      </c>
      <c r="K1733" s="9">
        <f t="shared" si="207"/>
        <v>0</v>
      </c>
    </row>
    <row r="1734" spans="1:11" x14ac:dyDescent="0.3">
      <c r="A1734" s="1">
        <v>41242</v>
      </c>
      <c r="B1734" s="2">
        <v>1409.46</v>
      </c>
      <c r="C1734" s="10">
        <f t="shared" ref="C1734:C1797" si="211">(B1734-B1733)/B1733</f>
        <v>-4.7451595136211687E-3</v>
      </c>
      <c r="D1734" s="7">
        <v>0.25</v>
      </c>
      <c r="E1734">
        <f t="shared" si="209"/>
        <v>0.33</v>
      </c>
      <c r="F1734">
        <f t="shared" si="210"/>
        <v>0.22</v>
      </c>
      <c r="G1734" s="27">
        <f t="shared" si="204"/>
        <v>0.27272727272727271</v>
      </c>
      <c r="H1734" s="9">
        <f t="shared" si="208"/>
        <v>0</v>
      </c>
      <c r="I1734" s="9">
        <f t="shared" si="205"/>
        <v>-4.7451595136211687E-3</v>
      </c>
      <c r="J1734" s="9">
        <f t="shared" si="206"/>
        <v>0</v>
      </c>
      <c r="K1734" s="9">
        <f t="shared" si="207"/>
        <v>0</v>
      </c>
    </row>
    <row r="1735" spans="1:11" x14ac:dyDescent="0.3">
      <c r="A1735" s="1">
        <v>41243</v>
      </c>
      <c r="B1735" s="2">
        <v>1407.05</v>
      </c>
      <c r="C1735" s="10">
        <f t="shared" si="211"/>
        <v>-1.7098747037873241E-3</v>
      </c>
      <c r="D1735" s="7">
        <v>0.25</v>
      </c>
      <c r="E1735">
        <f t="shared" si="209"/>
        <v>0.33</v>
      </c>
      <c r="F1735">
        <f t="shared" si="210"/>
        <v>0.22</v>
      </c>
      <c r="G1735" s="27">
        <f t="shared" si="204"/>
        <v>0.27272727272727271</v>
      </c>
      <c r="H1735" s="9">
        <f t="shared" si="208"/>
        <v>0</v>
      </c>
      <c r="I1735" s="9">
        <f t="shared" si="205"/>
        <v>-1.7098747037873241E-3</v>
      </c>
      <c r="J1735" s="9">
        <f t="shared" si="206"/>
        <v>0</v>
      </c>
      <c r="K1735" s="9">
        <f t="shared" si="207"/>
        <v>0</v>
      </c>
    </row>
    <row r="1736" spans="1:11" x14ac:dyDescent="0.3">
      <c r="A1736" s="1">
        <v>41246</v>
      </c>
      <c r="B1736" s="2">
        <v>1409.28</v>
      </c>
      <c r="C1736" s="10">
        <f t="shared" si="211"/>
        <v>1.584876159340477E-3</v>
      </c>
      <c r="D1736" s="7">
        <v>0.25</v>
      </c>
      <c r="E1736">
        <f t="shared" si="209"/>
        <v>0.33</v>
      </c>
      <c r="F1736">
        <f t="shared" si="210"/>
        <v>0.22</v>
      </c>
      <c r="G1736" s="27">
        <f t="shared" si="204"/>
        <v>0.27272727272727271</v>
      </c>
      <c r="H1736" s="9">
        <f t="shared" si="208"/>
        <v>0</v>
      </c>
      <c r="I1736" s="9">
        <f t="shared" si="205"/>
        <v>1.584876159340477E-3</v>
      </c>
      <c r="J1736" s="9">
        <f t="shared" si="206"/>
        <v>0</v>
      </c>
      <c r="K1736" s="9">
        <f t="shared" si="207"/>
        <v>0</v>
      </c>
    </row>
    <row r="1737" spans="1:11" x14ac:dyDescent="0.3">
      <c r="A1737" s="1">
        <v>41247</v>
      </c>
      <c r="B1737" s="2">
        <v>1413.94</v>
      </c>
      <c r="C1737" s="10">
        <f t="shared" si="211"/>
        <v>3.306653042688523E-3</v>
      </c>
      <c r="D1737" s="7">
        <v>0.25</v>
      </c>
      <c r="E1737">
        <f t="shared" si="209"/>
        <v>0.33</v>
      </c>
      <c r="F1737">
        <f t="shared" si="210"/>
        <v>0.22</v>
      </c>
      <c r="G1737" s="27">
        <f t="shared" si="204"/>
        <v>0.27272727272727271</v>
      </c>
      <c r="H1737" s="9">
        <f t="shared" si="208"/>
        <v>0</v>
      </c>
      <c r="I1737" s="9">
        <f t="shared" si="205"/>
        <v>3.306653042688523E-3</v>
      </c>
      <c r="J1737" s="9">
        <f t="shared" si="206"/>
        <v>0</v>
      </c>
      <c r="K1737" s="9">
        <f t="shared" si="207"/>
        <v>0</v>
      </c>
    </row>
    <row r="1738" spans="1:11" x14ac:dyDescent="0.3">
      <c r="A1738" s="1">
        <v>41248</v>
      </c>
      <c r="B1738" s="2">
        <v>1418.07</v>
      </c>
      <c r="C1738" s="10">
        <f t="shared" si="211"/>
        <v>2.920916021896178E-3</v>
      </c>
      <c r="D1738" s="7">
        <v>0.25</v>
      </c>
      <c r="E1738">
        <f t="shared" si="209"/>
        <v>0.33</v>
      </c>
      <c r="F1738">
        <f t="shared" si="210"/>
        <v>0.22</v>
      </c>
      <c r="G1738" s="27">
        <f t="shared" si="204"/>
        <v>0.27272727272727271</v>
      </c>
      <c r="H1738" s="9">
        <f t="shared" si="208"/>
        <v>0</v>
      </c>
      <c r="I1738" s="9">
        <f t="shared" si="205"/>
        <v>2.920916021896178E-3</v>
      </c>
      <c r="J1738" s="9">
        <f t="shared" si="206"/>
        <v>0</v>
      </c>
      <c r="K1738" s="9">
        <f t="shared" si="207"/>
        <v>0</v>
      </c>
    </row>
    <row r="1739" spans="1:11" x14ac:dyDescent="0.3">
      <c r="A1739" s="1">
        <v>41249</v>
      </c>
      <c r="B1739" s="2">
        <v>1418.55</v>
      </c>
      <c r="C1739" s="10">
        <f t="shared" si="211"/>
        <v>3.3848822695636902E-4</v>
      </c>
      <c r="D1739" s="7">
        <v>0.25</v>
      </c>
      <c r="E1739">
        <f t="shared" si="209"/>
        <v>0.33</v>
      </c>
      <c r="F1739">
        <f t="shared" si="210"/>
        <v>0.22</v>
      </c>
      <c r="G1739" s="27">
        <f t="shared" si="204"/>
        <v>0.27272727272727271</v>
      </c>
      <c r="H1739" s="9">
        <f t="shared" si="208"/>
        <v>0</v>
      </c>
      <c r="I1739" s="9">
        <f t="shared" si="205"/>
        <v>3.3848822695636902E-4</v>
      </c>
      <c r="J1739" s="9">
        <f t="shared" si="206"/>
        <v>0</v>
      </c>
      <c r="K1739" s="9">
        <f t="shared" si="207"/>
        <v>0</v>
      </c>
    </row>
    <row r="1740" spans="1:11" x14ac:dyDescent="0.3">
      <c r="A1740" s="1">
        <v>41250</v>
      </c>
      <c r="B1740" s="2">
        <v>1427.84</v>
      </c>
      <c r="C1740" s="10">
        <f t="shared" si="211"/>
        <v>6.5489408198512308E-3</v>
      </c>
      <c r="D1740" s="7">
        <v>0.25</v>
      </c>
      <c r="E1740">
        <f t="shared" si="209"/>
        <v>0.33</v>
      </c>
      <c r="F1740">
        <f t="shared" si="210"/>
        <v>0.22</v>
      </c>
      <c r="G1740" s="27">
        <f t="shared" si="204"/>
        <v>0.27272727272727271</v>
      </c>
      <c r="H1740" s="9">
        <f t="shared" si="208"/>
        <v>0</v>
      </c>
      <c r="I1740" s="9">
        <f t="shared" si="205"/>
        <v>6.5489408198512308E-3</v>
      </c>
      <c r="J1740" s="9">
        <f t="shared" si="206"/>
        <v>0</v>
      </c>
      <c r="K1740" s="9">
        <f t="shared" si="207"/>
        <v>0</v>
      </c>
    </row>
    <row r="1741" spans="1:11" x14ac:dyDescent="0.3">
      <c r="A1741" s="1">
        <v>41253</v>
      </c>
      <c r="B1741" s="2">
        <v>1428.48</v>
      </c>
      <c r="C1741" s="10">
        <f t="shared" si="211"/>
        <v>4.4822949350074246E-4</v>
      </c>
      <c r="D1741" s="7">
        <v>0.24</v>
      </c>
      <c r="E1741">
        <f t="shared" si="209"/>
        <v>0.33</v>
      </c>
      <c r="F1741">
        <f t="shared" si="210"/>
        <v>0.22</v>
      </c>
      <c r="G1741" s="27">
        <f t="shared" si="204"/>
        <v>0.18181818181818171</v>
      </c>
      <c r="H1741" s="9">
        <f t="shared" si="208"/>
        <v>4.4822949350074246E-4</v>
      </c>
      <c r="I1741" s="9">
        <f t="shared" si="205"/>
        <v>0</v>
      </c>
      <c r="J1741" s="9">
        <f t="shared" si="206"/>
        <v>0</v>
      </c>
      <c r="K1741" s="9">
        <f t="shared" si="207"/>
        <v>0</v>
      </c>
    </row>
    <row r="1742" spans="1:11" x14ac:dyDescent="0.3">
      <c r="A1742" s="1">
        <v>41254</v>
      </c>
      <c r="B1742" s="2">
        <v>1419.45</v>
      </c>
      <c r="C1742" s="10">
        <f t="shared" si="211"/>
        <v>-6.3214045698924536E-3</v>
      </c>
      <c r="D1742" s="7">
        <v>0.24</v>
      </c>
      <c r="E1742">
        <f t="shared" si="209"/>
        <v>0.33</v>
      </c>
      <c r="F1742">
        <f t="shared" si="210"/>
        <v>0.22</v>
      </c>
      <c r="G1742" s="27">
        <f t="shared" si="204"/>
        <v>0.18181818181818171</v>
      </c>
      <c r="H1742" s="9">
        <f t="shared" si="208"/>
        <v>-6.3214045698924536E-3</v>
      </c>
      <c r="I1742" s="9">
        <f t="shared" si="205"/>
        <v>0</v>
      </c>
      <c r="J1742" s="9">
        <f t="shared" si="206"/>
        <v>0</v>
      </c>
      <c r="K1742" s="9">
        <f t="shared" si="207"/>
        <v>0</v>
      </c>
    </row>
    <row r="1743" spans="1:11" x14ac:dyDescent="0.3">
      <c r="A1743" s="1">
        <v>41255</v>
      </c>
      <c r="B1743" s="2">
        <v>1413.58</v>
      </c>
      <c r="C1743" s="10">
        <f t="shared" si="211"/>
        <v>-4.1354045581035743E-3</v>
      </c>
      <c r="D1743" s="7">
        <v>0.25</v>
      </c>
      <c r="E1743">
        <f t="shared" si="209"/>
        <v>0.33</v>
      </c>
      <c r="F1743">
        <f t="shared" si="210"/>
        <v>0.22</v>
      </c>
      <c r="G1743" s="27">
        <f t="shared" si="204"/>
        <v>0.27272727272727271</v>
      </c>
      <c r="H1743" s="9">
        <f t="shared" si="208"/>
        <v>0</v>
      </c>
      <c r="I1743" s="9">
        <f t="shared" si="205"/>
        <v>-4.1354045581035743E-3</v>
      </c>
      <c r="J1743" s="9">
        <f t="shared" si="206"/>
        <v>0</v>
      </c>
      <c r="K1743" s="9">
        <f t="shared" si="207"/>
        <v>0</v>
      </c>
    </row>
    <row r="1744" spans="1:11" x14ac:dyDescent="0.3">
      <c r="A1744" s="1">
        <v>41256</v>
      </c>
      <c r="B1744" s="2">
        <v>1430.36</v>
      </c>
      <c r="C1744" s="10">
        <f t="shared" si="211"/>
        <v>1.1870569759051468E-2</v>
      </c>
      <c r="D1744" s="7">
        <v>0.27</v>
      </c>
      <c r="E1744">
        <f t="shared" si="209"/>
        <v>0.33</v>
      </c>
      <c r="F1744">
        <f t="shared" si="210"/>
        <v>0.22</v>
      </c>
      <c r="G1744" s="27">
        <f t="shared" si="204"/>
        <v>0.45454545454545464</v>
      </c>
      <c r="H1744" s="9">
        <f t="shared" si="208"/>
        <v>0</v>
      </c>
      <c r="I1744" s="9">
        <f t="shared" si="205"/>
        <v>1.1870569759051468E-2</v>
      </c>
      <c r="J1744" s="9">
        <f t="shared" si="206"/>
        <v>0</v>
      </c>
      <c r="K1744" s="9">
        <f t="shared" si="207"/>
        <v>0</v>
      </c>
    </row>
    <row r="1745" spans="1:11" x14ac:dyDescent="0.3">
      <c r="A1745" s="1">
        <v>41257</v>
      </c>
      <c r="B1745" s="2">
        <v>1446.79</v>
      </c>
      <c r="C1745" s="10">
        <f t="shared" si="211"/>
        <v>1.1486618753320887E-2</v>
      </c>
      <c r="D1745" s="7">
        <v>0.24</v>
      </c>
      <c r="E1745">
        <f t="shared" si="209"/>
        <v>0.33</v>
      </c>
      <c r="F1745">
        <f t="shared" si="210"/>
        <v>0.22</v>
      </c>
      <c r="G1745" s="27">
        <f t="shared" si="204"/>
        <v>0.18181818181818171</v>
      </c>
      <c r="H1745" s="9">
        <f t="shared" si="208"/>
        <v>1.1486618753320887E-2</v>
      </c>
      <c r="I1745" s="9">
        <f t="shared" si="205"/>
        <v>0</v>
      </c>
      <c r="J1745" s="9">
        <f t="shared" si="206"/>
        <v>0</v>
      </c>
      <c r="K1745" s="9">
        <f t="shared" si="207"/>
        <v>0</v>
      </c>
    </row>
    <row r="1746" spans="1:11" x14ac:dyDescent="0.3">
      <c r="A1746" s="1">
        <v>41261</v>
      </c>
      <c r="B1746" s="2">
        <v>1435.81</v>
      </c>
      <c r="C1746" s="10">
        <f t="shared" si="211"/>
        <v>-7.5892147443651246E-3</v>
      </c>
      <c r="D1746" s="7">
        <v>0.28000000000000003</v>
      </c>
      <c r="E1746">
        <f t="shared" si="209"/>
        <v>0.33</v>
      </c>
      <c r="F1746">
        <f t="shared" si="210"/>
        <v>0.22</v>
      </c>
      <c r="G1746" s="27">
        <f t="shared" si="204"/>
        <v>0.54545454545454564</v>
      </c>
      <c r="H1746" s="9">
        <f t="shared" si="208"/>
        <v>0</v>
      </c>
      <c r="I1746" s="9">
        <f t="shared" si="205"/>
        <v>0</v>
      </c>
      <c r="J1746" s="9">
        <f t="shared" si="206"/>
        <v>-7.5892147443651246E-3</v>
      </c>
      <c r="K1746" s="9">
        <f t="shared" si="207"/>
        <v>0</v>
      </c>
    </row>
    <row r="1747" spans="1:11" x14ac:dyDescent="0.3">
      <c r="A1747" s="1">
        <v>41262</v>
      </c>
      <c r="B1747" s="2">
        <v>1443.69</v>
      </c>
      <c r="C1747" s="10">
        <f t="shared" si="211"/>
        <v>5.4881913345081242E-3</v>
      </c>
      <c r="D1747" s="7">
        <v>0.28000000000000003</v>
      </c>
      <c r="E1747">
        <f t="shared" si="209"/>
        <v>0.33</v>
      </c>
      <c r="F1747">
        <f t="shared" si="210"/>
        <v>0.22</v>
      </c>
      <c r="G1747" s="27">
        <f t="shared" si="204"/>
        <v>0.54545454545454564</v>
      </c>
      <c r="H1747" s="9">
        <f t="shared" si="208"/>
        <v>0</v>
      </c>
      <c r="I1747" s="9">
        <f t="shared" si="205"/>
        <v>0</v>
      </c>
      <c r="J1747" s="9">
        <f t="shared" si="206"/>
        <v>5.4881913345081242E-3</v>
      </c>
      <c r="K1747" s="9">
        <f t="shared" si="207"/>
        <v>0</v>
      </c>
    </row>
    <row r="1748" spans="1:11" x14ac:dyDescent="0.3">
      <c r="A1748" s="1">
        <v>41263</v>
      </c>
      <c r="B1748" s="2">
        <v>1430.15</v>
      </c>
      <c r="C1748" s="10">
        <f t="shared" si="211"/>
        <v>-9.3787447443703029E-3</v>
      </c>
      <c r="D1748" s="7">
        <v>0.28000000000000003</v>
      </c>
      <c r="E1748">
        <f t="shared" si="209"/>
        <v>0.33</v>
      </c>
      <c r="F1748">
        <f t="shared" si="210"/>
        <v>0.22</v>
      </c>
      <c r="G1748" s="27">
        <f t="shared" si="204"/>
        <v>0.54545454545454564</v>
      </c>
      <c r="H1748" s="9">
        <f t="shared" si="208"/>
        <v>0</v>
      </c>
      <c r="I1748" s="9">
        <f t="shared" si="205"/>
        <v>0</v>
      </c>
      <c r="J1748" s="9">
        <f t="shared" si="206"/>
        <v>-9.3787447443703029E-3</v>
      </c>
      <c r="K1748" s="9">
        <f t="shared" si="207"/>
        <v>0</v>
      </c>
    </row>
    <row r="1749" spans="1:11" x14ac:dyDescent="0.3">
      <c r="A1749" s="1">
        <v>41264</v>
      </c>
      <c r="B1749" s="2">
        <v>1426.66</v>
      </c>
      <c r="C1749" s="10">
        <f t="shared" si="211"/>
        <v>-2.4403034646715443E-3</v>
      </c>
      <c r="D1749" s="7">
        <v>0.26</v>
      </c>
      <c r="E1749">
        <f t="shared" si="209"/>
        <v>0.33</v>
      </c>
      <c r="F1749">
        <f t="shared" si="210"/>
        <v>0.22</v>
      </c>
      <c r="G1749" s="27">
        <f t="shared" si="204"/>
        <v>0.36363636363636365</v>
      </c>
      <c r="H1749" s="9">
        <f t="shared" si="208"/>
        <v>0</v>
      </c>
      <c r="I1749" s="9">
        <f t="shared" si="205"/>
        <v>-2.4403034646715443E-3</v>
      </c>
      <c r="J1749" s="9">
        <f t="shared" si="206"/>
        <v>0</v>
      </c>
      <c r="K1749" s="9">
        <f t="shared" si="207"/>
        <v>0</v>
      </c>
    </row>
    <row r="1750" spans="1:11" x14ac:dyDescent="0.3">
      <c r="A1750" s="1">
        <v>41269</v>
      </c>
      <c r="B1750" s="2">
        <v>1419.83</v>
      </c>
      <c r="C1750" s="10">
        <f t="shared" si="211"/>
        <v>-4.7874055486241667E-3</v>
      </c>
      <c r="D1750" s="7">
        <v>0.26</v>
      </c>
      <c r="E1750">
        <f t="shared" si="209"/>
        <v>0.33</v>
      </c>
      <c r="F1750">
        <f t="shared" si="210"/>
        <v>0.22</v>
      </c>
      <c r="G1750" s="27">
        <f t="shared" si="204"/>
        <v>0.36363636363636365</v>
      </c>
      <c r="H1750" s="9">
        <f t="shared" si="208"/>
        <v>0</v>
      </c>
      <c r="I1750" s="9">
        <f t="shared" si="205"/>
        <v>-4.7874055486241667E-3</v>
      </c>
      <c r="J1750" s="9">
        <f t="shared" si="206"/>
        <v>0</v>
      </c>
      <c r="K1750" s="9">
        <f t="shared" si="207"/>
        <v>0</v>
      </c>
    </row>
    <row r="1751" spans="1:11" x14ac:dyDescent="0.3">
      <c r="A1751" s="1">
        <v>41270</v>
      </c>
      <c r="B1751" s="2">
        <v>1418.1</v>
      </c>
      <c r="C1751" s="10">
        <f t="shared" si="211"/>
        <v>-1.21845573061565E-3</v>
      </c>
      <c r="D1751" s="7">
        <v>0.26</v>
      </c>
      <c r="E1751">
        <f t="shared" si="209"/>
        <v>0.33</v>
      </c>
      <c r="F1751">
        <f t="shared" si="210"/>
        <v>0.22</v>
      </c>
      <c r="G1751" s="27">
        <f t="shared" si="204"/>
        <v>0.36363636363636365</v>
      </c>
      <c r="H1751" s="9">
        <f t="shared" si="208"/>
        <v>0</v>
      </c>
      <c r="I1751" s="9">
        <f t="shared" si="205"/>
        <v>-1.21845573061565E-3</v>
      </c>
      <c r="J1751" s="9">
        <f t="shared" si="206"/>
        <v>0</v>
      </c>
      <c r="K1751" s="9">
        <f t="shared" si="207"/>
        <v>0</v>
      </c>
    </row>
    <row r="1752" spans="1:11" x14ac:dyDescent="0.3">
      <c r="A1752" s="1">
        <v>41271</v>
      </c>
      <c r="B1752" s="2">
        <v>1402.43</v>
      </c>
      <c r="C1752" s="10">
        <f t="shared" si="211"/>
        <v>-1.1049996474155452E-2</v>
      </c>
      <c r="D1752" s="7">
        <v>0.27</v>
      </c>
      <c r="E1752">
        <f t="shared" si="209"/>
        <v>0.33</v>
      </c>
      <c r="F1752">
        <f t="shared" si="210"/>
        <v>0.22</v>
      </c>
      <c r="G1752" s="27">
        <f t="shared" si="204"/>
        <v>0.45454545454545464</v>
      </c>
      <c r="H1752" s="9">
        <f t="shared" si="208"/>
        <v>0</v>
      </c>
      <c r="I1752" s="9">
        <f t="shared" si="205"/>
        <v>-1.1049996474155452E-2</v>
      </c>
      <c r="J1752" s="9">
        <f t="shared" si="206"/>
        <v>0</v>
      </c>
      <c r="K1752" s="9">
        <f t="shared" si="207"/>
        <v>0</v>
      </c>
    </row>
    <row r="1753" spans="1:11" x14ac:dyDescent="0.3">
      <c r="A1753" s="1">
        <v>41274</v>
      </c>
      <c r="B1753" s="2">
        <v>1426.19</v>
      </c>
      <c r="C1753" s="10">
        <f t="shared" si="211"/>
        <v>1.6942022061707172E-2</v>
      </c>
      <c r="D1753" s="7">
        <v>0.25</v>
      </c>
      <c r="E1753">
        <f t="shared" si="209"/>
        <v>0.33</v>
      </c>
      <c r="F1753">
        <f t="shared" si="210"/>
        <v>0.22</v>
      </c>
      <c r="G1753" s="27">
        <f t="shared" si="204"/>
        <v>0.27272727272727271</v>
      </c>
      <c r="H1753" s="9">
        <f t="shared" si="208"/>
        <v>0</v>
      </c>
      <c r="I1753" s="9">
        <f t="shared" si="205"/>
        <v>1.6942022061707172E-2</v>
      </c>
      <c r="J1753" s="9">
        <f t="shared" si="206"/>
        <v>0</v>
      </c>
      <c r="K1753" s="9">
        <f t="shared" si="207"/>
        <v>0</v>
      </c>
    </row>
    <row r="1754" spans="1:11" x14ac:dyDescent="0.3">
      <c r="A1754" s="1">
        <v>41276</v>
      </c>
      <c r="B1754" s="2">
        <v>1462.42</v>
      </c>
      <c r="C1754" s="10">
        <f t="shared" si="211"/>
        <v>2.5403347380082611E-2</v>
      </c>
      <c r="D1754" s="7">
        <v>0.27</v>
      </c>
      <c r="E1754">
        <f t="shared" si="209"/>
        <v>0.33</v>
      </c>
      <c r="F1754">
        <f t="shared" si="210"/>
        <v>0.22</v>
      </c>
      <c r="G1754" s="27">
        <f t="shared" si="204"/>
        <v>0.45454545454545464</v>
      </c>
      <c r="H1754" s="9">
        <f t="shared" si="208"/>
        <v>0</v>
      </c>
      <c r="I1754" s="9">
        <f t="shared" si="205"/>
        <v>2.5403347380082611E-2</v>
      </c>
      <c r="J1754" s="9">
        <f t="shared" si="206"/>
        <v>0</v>
      </c>
      <c r="K1754" s="9">
        <f t="shared" si="207"/>
        <v>0</v>
      </c>
    </row>
    <row r="1755" spans="1:11" x14ac:dyDescent="0.3">
      <c r="A1755" s="1">
        <v>41277</v>
      </c>
      <c r="B1755" s="2">
        <v>1459.37</v>
      </c>
      <c r="C1755" s="10">
        <f t="shared" si="211"/>
        <v>-2.0855841687067887E-3</v>
      </c>
      <c r="D1755" s="7">
        <v>0.27</v>
      </c>
      <c r="E1755">
        <f t="shared" si="209"/>
        <v>0.32</v>
      </c>
      <c r="F1755">
        <f t="shared" si="210"/>
        <v>0.22</v>
      </c>
      <c r="G1755" s="27">
        <f t="shared" si="204"/>
        <v>0.50000000000000011</v>
      </c>
      <c r="H1755" s="9">
        <f t="shared" si="208"/>
        <v>0</v>
      </c>
      <c r="I1755" s="9">
        <f t="shared" si="205"/>
        <v>0</v>
      </c>
      <c r="J1755" s="9">
        <f t="shared" si="206"/>
        <v>0</v>
      </c>
      <c r="K1755" s="9">
        <f t="shared" si="207"/>
        <v>0</v>
      </c>
    </row>
    <row r="1756" spans="1:11" x14ac:dyDescent="0.3">
      <c r="A1756" s="1">
        <v>41278</v>
      </c>
      <c r="B1756" s="2">
        <v>1466.47</v>
      </c>
      <c r="C1756" s="10">
        <f t="shared" si="211"/>
        <v>4.8651130282246014E-3</v>
      </c>
      <c r="D1756" s="7">
        <v>0.27</v>
      </c>
      <c r="E1756">
        <f t="shared" si="209"/>
        <v>0.32</v>
      </c>
      <c r="F1756">
        <f t="shared" si="210"/>
        <v>0.22</v>
      </c>
      <c r="G1756" s="27">
        <f t="shared" si="204"/>
        <v>0.50000000000000011</v>
      </c>
      <c r="H1756" s="9">
        <f t="shared" si="208"/>
        <v>0</v>
      </c>
      <c r="I1756" s="9">
        <f t="shared" si="205"/>
        <v>0</v>
      </c>
      <c r="J1756" s="9">
        <f t="shared" si="206"/>
        <v>0</v>
      </c>
      <c r="K1756" s="9">
        <f t="shared" si="207"/>
        <v>0</v>
      </c>
    </row>
    <row r="1757" spans="1:11" x14ac:dyDescent="0.3">
      <c r="A1757" s="1">
        <v>41281</v>
      </c>
      <c r="B1757" s="2">
        <v>1461.89</v>
      </c>
      <c r="C1757" s="10">
        <f t="shared" si="211"/>
        <v>-3.1231460582213937E-3</v>
      </c>
      <c r="D1757" s="7">
        <v>0.27</v>
      </c>
      <c r="E1757">
        <f t="shared" si="209"/>
        <v>0.32</v>
      </c>
      <c r="F1757">
        <f t="shared" si="210"/>
        <v>0.22</v>
      </c>
      <c r="G1757" s="27">
        <f t="shared" si="204"/>
        <v>0.50000000000000011</v>
      </c>
      <c r="H1757" s="9">
        <f t="shared" si="208"/>
        <v>0</v>
      </c>
      <c r="I1757" s="9">
        <f t="shared" si="205"/>
        <v>0</v>
      </c>
      <c r="J1757" s="9">
        <f t="shared" si="206"/>
        <v>0</v>
      </c>
      <c r="K1757" s="9">
        <f t="shared" si="207"/>
        <v>0</v>
      </c>
    </row>
    <row r="1758" spans="1:11" x14ac:dyDescent="0.3">
      <c r="A1758" s="1">
        <v>41282</v>
      </c>
      <c r="B1758" s="2">
        <v>1457.15</v>
      </c>
      <c r="C1758" s="10">
        <f t="shared" si="211"/>
        <v>-3.2423780174979026E-3</v>
      </c>
      <c r="D1758" s="7">
        <v>0.25</v>
      </c>
      <c r="E1758">
        <f t="shared" si="209"/>
        <v>0.32</v>
      </c>
      <c r="F1758">
        <f t="shared" si="210"/>
        <v>0.22</v>
      </c>
      <c r="G1758" s="27">
        <f t="shared" si="204"/>
        <v>0.3</v>
      </c>
      <c r="H1758" s="9">
        <f t="shared" si="208"/>
        <v>0</v>
      </c>
      <c r="I1758" s="9">
        <f t="shared" si="205"/>
        <v>-3.2423780174979026E-3</v>
      </c>
      <c r="J1758" s="9">
        <f t="shared" si="206"/>
        <v>0</v>
      </c>
      <c r="K1758" s="9">
        <f t="shared" si="207"/>
        <v>0</v>
      </c>
    </row>
    <row r="1759" spans="1:11" x14ac:dyDescent="0.3">
      <c r="A1759" s="1">
        <v>41283</v>
      </c>
      <c r="B1759" s="2">
        <v>1461.02</v>
      </c>
      <c r="C1759" s="10">
        <f t="shared" si="211"/>
        <v>2.6558693339737778E-3</v>
      </c>
      <c r="D1759" s="7">
        <v>0.24</v>
      </c>
      <c r="E1759">
        <f t="shared" si="209"/>
        <v>0.32</v>
      </c>
      <c r="F1759">
        <f t="shared" si="210"/>
        <v>0.22</v>
      </c>
      <c r="G1759" s="27">
        <f t="shared" si="204"/>
        <v>0.1999999999999999</v>
      </c>
      <c r="H1759" s="9">
        <f t="shared" si="208"/>
        <v>2.6558693339737778E-3</v>
      </c>
      <c r="I1759" s="9">
        <f t="shared" si="205"/>
        <v>0</v>
      </c>
      <c r="J1759" s="9">
        <f t="shared" si="206"/>
        <v>0</v>
      </c>
      <c r="K1759" s="9">
        <f t="shared" si="207"/>
        <v>0</v>
      </c>
    </row>
    <row r="1760" spans="1:11" x14ac:dyDescent="0.3">
      <c r="A1760" s="1">
        <v>41284</v>
      </c>
      <c r="B1760" s="2">
        <v>1472.12</v>
      </c>
      <c r="C1760" s="10">
        <f t="shared" si="211"/>
        <v>7.5974319311165554E-3</v>
      </c>
      <c r="D1760" s="7">
        <v>0.26</v>
      </c>
      <c r="E1760">
        <f t="shared" si="209"/>
        <v>0.32</v>
      </c>
      <c r="F1760">
        <f t="shared" si="210"/>
        <v>0.22</v>
      </c>
      <c r="G1760" s="27">
        <f t="shared" si="204"/>
        <v>0.40000000000000008</v>
      </c>
      <c r="H1760" s="9">
        <f t="shared" si="208"/>
        <v>0</v>
      </c>
      <c r="I1760" s="9">
        <f t="shared" si="205"/>
        <v>7.5974319311165554E-3</v>
      </c>
      <c r="J1760" s="9">
        <f t="shared" si="206"/>
        <v>0</v>
      </c>
      <c r="K1760" s="9">
        <f t="shared" si="207"/>
        <v>0</v>
      </c>
    </row>
    <row r="1761" spans="1:11" x14ac:dyDescent="0.3">
      <c r="A1761" s="1">
        <v>41285</v>
      </c>
      <c r="B1761" s="2">
        <v>1472.05</v>
      </c>
      <c r="C1761" s="10">
        <f t="shared" si="211"/>
        <v>-4.7550471428916355E-5</v>
      </c>
      <c r="D1761" s="7">
        <v>0.26</v>
      </c>
      <c r="E1761">
        <f t="shared" si="209"/>
        <v>0.32</v>
      </c>
      <c r="F1761">
        <f t="shared" si="210"/>
        <v>0.22</v>
      </c>
      <c r="G1761" s="27">
        <f t="shared" si="204"/>
        <v>0.40000000000000008</v>
      </c>
      <c r="H1761" s="9">
        <f t="shared" si="208"/>
        <v>0</v>
      </c>
      <c r="I1761" s="9">
        <f t="shared" si="205"/>
        <v>-4.7550471428916355E-5</v>
      </c>
      <c r="J1761" s="9">
        <f t="shared" si="206"/>
        <v>0</v>
      </c>
      <c r="K1761" s="9">
        <f t="shared" si="207"/>
        <v>0</v>
      </c>
    </row>
    <row r="1762" spans="1:11" x14ac:dyDescent="0.3">
      <c r="A1762" s="1">
        <v>41288</v>
      </c>
      <c r="B1762" s="2">
        <v>1470.68</v>
      </c>
      <c r="C1762" s="10">
        <f t="shared" si="211"/>
        <v>-9.3067490914024045E-4</v>
      </c>
      <c r="D1762" s="7">
        <v>0.26</v>
      </c>
      <c r="E1762">
        <f t="shared" si="209"/>
        <v>0.32</v>
      </c>
      <c r="F1762">
        <f t="shared" si="210"/>
        <v>0.22</v>
      </c>
      <c r="G1762" s="27">
        <f t="shared" si="204"/>
        <v>0.40000000000000008</v>
      </c>
      <c r="H1762" s="9">
        <f t="shared" si="208"/>
        <v>0</v>
      </c>
      <c r="I1762" s="9">
        <f t="shared" si="205"/>
        <v>-9.3067490914024045E-4</v>
      </c>
      <c r="J1762" s="9">
        <f t="shared" si="206"/>
        <v>0</v>
      </c>
      <c r="K1762" s="9">
        <f t="shared" si="207"/>
        <v>0</v>
      </c>
    </row>
    <row r="1763" spans="1:11" x14ac:dyDescent="0.3">
      <c r="A1763" s="1">
        <v>41290</v>
      </c>
      <c r="B1763" s="2">
        <v>1472.34</v>
      </c>
      <c r="C1763" s="10">
        <f t="shared" si="211"/>
        <v>1.128729567274903E-3</v>
      </c>
      <c r="D1763" s="7">
        <v>0.26</v>
      </c>
      <c r="E1763">
        <f t="shared" si="209"/>
        <v>0.32</v>
      </c>
      <c r="F1763">
        <f t="shared" si="210"/>
        <v>0.22</v>
      </c>
      <c r="G1763" s="27">
        <f t="shared" si="204"/>
        <v>0.40000000000000008</v>
      </c>
      <c r="H1763" s="9">
        <f t="shared" si="208"/>
        <v>0</v>
      </c>
      <c r="I1763" s="9">
        <f t="shared" si="205"/>
        <v>1.128729567274903E-3</v>
      </c>
      <c r="J1763" s="9">
        <f t="shared" si="206"/>
        <v>0</v>
      </c>
      <c r="K1763" s="9">
        <f t="shared" si="207"/>
        <v>0</v>
      </c>
    </row>
    <row r="1764" spans="1:11" x14ac:dyDescent="0.3">
      <c r="A1764" s="1">
        <v>41291</v>
      </c>
      <c r="B1764" s="2">
        <v>1472.63</v>
      </c>
      <c r="C1764" s="10">
        <f t="shared" si="211"/>
        <v>1.9696537484561379E-4</v>
      </c>
      <c r="D1764" s="7">
        <v>0.28000000000000003</v>
      </c>
      <c r="E1764">
        <f t="shared" si="209"/>
        <v>0.32</v>
      </c>
      <c r="F1764">
        <f t="shared" si="210"/>
        <v>0.22</v>
      </c>
      <c r="G1764" s="27">
        <f t="shared" si="204"/>
        <v>0.6000000000000002</v>
      </c>
      <c r="H1764" s="9">
        <f t="shared" si="208"/>
        <v>0</v>
      </c>
      <c r="I1764" s="9">
        <f t="shared" si="205"/>
        <v>0</v>
      </c>
      <c r="J1764" s="9">
        <f t="shared" si="206"/>
        <v>1.9696537484561379E-4</v>
      </c>
      <c r="K1764" s="9">
        <f t="shared" si="207"/>
        <v>0</v>
      </c>
    </row>
    <row r="1765" spans="1:11" x14ac:dyDescent="0.3">
      <c r="A1765" s="1">
        <v>41292</v>
      </c>
      <c r="B1765" s="2">
        <v>1480.94</v>
      </c>
      <c r="C1765" s="10">
        <f t="shared" si="211"/>
        <v>5.6429653069677687E-3</v>
      </c>
      <c r="D1765" s="7">
        <v>0.26</v>
      </c>
      <c r="E1765">
        <f t="shared" si="209"/>
        <v>0.32</v>
      </c>
      <c r="F1765">
        <f t="shared" si="210"/>
        <v>0.22</v>
      </c>
      <c r="G1765" s="27">
        <f t="shared" si="204"/>
        <v>0.40000000000000008</v>
      </c>
      <c r="H1765" s="9">
        <f t="shared" si="208"/>
        <v>0</v>
      </c>
      <c r="I1765" s="9">
        <f t="shared" si="205"/>
        <v>5.6429653069677687E-3</v>
      </c>
      <c r="J1765" s="9">
        <f t="shared" si="206"/>
        <v>0</v>
      </c>
      <c r="K1765" s="9">
        <f t="shared" si="207"/>
        <v>0</v>
      </c>
    </row>
    <row r="1766" spans="1:11" x14ac:dyDescent="0.3">
      <c r="A1766" s="1">
        <v>41295</v>
      </c>
      <c r="B1766" s="2">
        <v>1485.98</v>
      </c>
      <c r="C1766" s="10">
        <f t="shared" si="211"/>
        <v>3.4032438856401769E-3</v>
      </c>
      <c r="D1766" s="7">
        <v>0.26</v>
      </c>
      <c r="E1766">
        <f t="shared" si="209"/>
        <v>0.32</v>
      </c>
      <c r="F1766">
        <f t="shared" si="210"/>
        <v>0.22</v>
      </c>
      <c r="G1766" s="27">
        <f t="shared" si="204"/>
        <v>0.40000000000000008</v>
      </c>
      <c r="H1766" s="9">
        <f t="shared" si="208"/>
        <v>0</v>
      </c>
      <c r="I1766" s="9">
        <f t="shared" si="205"/>
        <v>3.4032438856401769E-3</v>
      </c>
      <c r="J1766" s="9">
        <f t="shared" si="206"/>
        <v>0</v>
      </c>
      <c r="K1766" s="9">
        <f t="shared" si="207"/>
        <v>0</v>
      </c>
    </row>
    <row r="1767" spans="1:11" x14ac:dyDescent="0.3">
      <c r="A1767" s="1">
        <v>41296</v>
      </c>
      <c r="B1767" s="2">
        <v>1492.56</v>
      </c>
      <c r="C1767" s="10">
        <f t="shared" si="211"/>
        <v>4.4280542133810193E-3</v>
      </c>
      <c r="D1767" s="7">
        <v>0.26</v>
      </c>
      <c r="E1767">
        <f t="shared" si="209"/>
        <v>0.32</v>
      </c>
      <c r="F1767">
        <f t="shared" si="210"/>
        <v>0.22</v>
      </c>
      <c r="G1767" s="27">
        <f t="shared" si="204"/>
        <v>0.40000000000000008</v>
      </c>
      <c r="H1767" s="9">
        <f t="shared" si="208"/>
        <v>0</v>
      </c>
      <c r="I1767" s="9">
        <f t="shared" si="205"/>
        <v>4.4280542133810193E-3</v>
      </c>
      <c r="J1767" s="9">
        <f t="shared" si="206"/>
        <v>0</v>
      </c>
      <c r="K1767" s="9">
        <f t="shared" si="207"/>
        <v>0</v>
      </c>
    </row>
    <row r="1768" spans="1:11" x14ac:dyDescent="0.3">
      <c r="A1768" s="1">
        <v>41297</v>
      </c>
      <c r="B1768" s="2">
        <v>1494.81</v>
      </c>
      <c r="C1768" s="10">
        <f t="shared" si="211"/>
        <v>1.5074770863482876E-3</v>
      </c>
      <c r="D1768" s="7">
        <v>0.26</v>
      </c>
      <c r="E1768">
        <f t="shared" si="209"/>
        <v>0.32</v>
      </c>
      <c r="F1768">
        <f t="shared" si="210"/>
        <v>0.22</v>
      </c>
      <c r="G1768" s="27">
        <f t="shared" si="204"/>
        <v>0.40000000000000008</v>
      </c>
      <c r="H1768" s="9">
        <f t="shared" si="208"/>
        <v>0</v>
      </c>
      <c r="I1768" s="9">
        <f t="shared" si="205"/>
        <v>1.5074770863482876E-3</v>
      </c>
      <c r="J1768" s="9">
        <f t="shared" si="206"/>
        <v>0</v>
      </c>
      <c r="K1768" s="9">
        <f t="shared" si="207"/>
        <v>0</v>
      </c>
    </row>
    <row r="1769" spans="1:11" x14ac:dyDescent="0.3">
      <c r="A1769" s="1">
        <v>41298</v>
      </c>
      <c r="B1769" s="2">
        <v>1494.82</v>
      </c>
      <c r="C1769" s="10">
        <f t="shared" si="211"/>
        <v>6.6898134210976012E-6</v>
      </c>
      <c r="D1769" s="7">
        <v>0.23</v>
      </c>
      <c r="E1769">
        <f t="shared" si="209"/>
        <v>0.32</v>
      </c>
      <c r="F1769">
        <f t="shared" si="210"/>
        <v>0.22</v>
      </c>
      <c r="G1769" s="27">
        <f t="shared" si="204"/>
        <v>0.10000000000000009</v>
      </c>
      <c r="H1769" s="9">
        <f t="shared" si="208"/>
        <v>6.6898134210976012E-6</v>
      </c>
      <c r="I1769" s="9">
        <f t="shared" si="205"/>
        <v>0</v>
      </c>
      <c r="J1769" s="9">
        <f t="shared" si="206"/>
        <v>0</v>
      </c>
      <c r="K1769" s="9">
        <f t="shared" si="207"/>
        <v>0</v>
      </c>
    </row>
    <row r="1770" spans="1:11" x14ac:dyDescent="0.3">
      <c r="A1770" s="1">
        <v>41299</v>
      </c>
      <c r="B1770" s="2">
        <v>1502.96</v>
      </c>
      <c r="C1770" s="10">
        <f t="shared" si="211"/>
        <v>5.4454716955888334E-3</v>
      </c>
      <c r="D1770" s="7">
        <v>0.28000000000000003</v>
      </c>
      <c r="E1770">
        <f t="shared" si="209"/>
        <v>0.32</v>
      </c>
      <c r="F1770">
        <f t="shared" si="210"/>
        <v>0.22</v>
      </c>
      <c r="G1770" s="27">
        <f t="shared" si="204"/>
        <v>0.6000000000000002</v>
      </c>
      <c r="H1770" s="9">
        <f t="shared" si="208"/>
        <v>0</v>
      </c>
      <c r="I1770" s="9">
        <f t="shared" si="205"/>
        <v>0</v>
      </c>
      <c r="J1770" s="9">
        <f t="shared" si="206"/>
        <v>5.4454716955888334E-3</v>
      </c>
      <c r="K1770" s="9">
        <f t="shared" si="207"/>
        <v>0</v>
      </c>
    </row>
    <row r="1771" spans="1:11" x14ac:dyDescent="0.3">
      <c r="A1771" s="1">
        <v>41302</v>
      </c>
      <c r="B1771" s="2">
        <v>1500.18</v>
      </c>
      <c r="C1771" s="10">
        <f t="shared" si="211"/>
        <v>-1.8496832916378165E-3</v>
      </c>
      <c r="D1771" s="7">
        <v>0.28999999999999998</v>
      </c>
      <c r="E1771">
        <f t="shared" si="209"/>
        <v>0.32</v>
      </c>
      <c r="F1771">
        <f t="shared" si="210"/>
        <v>0.22</v>
      </c>
      <c r="G1771" s="27">
        <f t="shared" si="204"/>
        <v>0.69999999999999973</v>
      </c>
      <c r="H1771" s="9">
        <f t="shared" si="208"/>
        <v>0</v>
      </c>
      <c r="I1771" s="9">
        <f t="shared" si="205"/>
        <v>0</v>
      </c>
      <c r="J1771" s="9">
        <f t="shared" si="206"/>
        <v>-1.8496832916378165E-3</v>
      </c>
      <c r="K1771" s="9">
        <f t="shared" si="207"/>
        <v>0</v>
      </c>
    </row>
    <row r="1772" spans="1:11" x14ac:dyDescent="0.3">
      <c r="A1772" s="1">
        <v>41303</v>
      </c>
      <c r="B1772" s="2">
        <v>1507.84</v>
      </c>
      <c r="C1772" s="10">
        <f t="shared" si="211"/>
        <v>5.1060539401937459E-3</v>
      </c>
      <c r="D1772" s="7">
        <v>0.3</v>
      </c>
      <c r="E1772">
        <f t="shared" si="209"/>
        <v>0.32</v>
      </c>
      <c r="F1772">
        <f t="shared" si="210"/>
        <v>0.22</v>
      </c>
      <c r="G1772" s="27">
        <f t="shared" si="204"/>
        <v>0.79999999999999982</v>
      </c>
      <c r="H1772" s="9">
        <f t="shared" si="208"/>
        <v>0</v>
      </c>
      <c r="I1772" s="9">
        <f t="shared" si="205"/>
        <v>0</v>
      </c>
      <c r="J1772" s="9">
        <f t="shared" si="206"/>
        <v>0</v>
      </c>
      <c r="K1772" s="9">
        <f t="shared" si="207"/>
        <v>5.1060539401937459E-3</v>
      </c>
    </row>
    <row r="1773" spans="1:11" x14ac:dyDescent="0.3">
      <c r="A1773" s="1">
        <v>41304</v>
      </c>
      <c r="B1773" s="2">
        <v>1501.96</v>
      </c>
      <c r="C1773" s="10">
        <f t="shared" si="211"/>
        <v>-3.8996179966043361E-3</v>
      </c>
      <c r="D1773" s="7">
        <v>0.27</v>
      </c>
      <c r="E1773">
        <f t="shared" si="209"/>
        <v>0.32</v>
      </c>
      <c r="F1773">
        <f t="shared" si="210"/>
        <v>0.22</v>
      </c>
      <c r="G1773" s="27">
        <f t="shared" si="204"/>
        <v>0.50000000000000011</v>
      </c>
      <c r="H1773" s="9">
        <f t="shared" si="208"/>
        <v>0</v>
      </c>
      <c r="I1773" s="9">
        <f t="shared" si="205"/>
        <v>0</v>
      </c>
      <c r="J1773" s="9">
        <f t="shared" si="206"/>
        <v>0</v>
      </c>
      <c r="K1773" s="9">
        <f t="shared" si="207"/>
        <v>0</v>
      </c>
    </row>
    <row r="1774" spans="1:11" x14ac:dyDescent="0.3">
      <c r="A1774" s="1">
        <v>41305</v>
      </c>
      <c r="B1774" s="2">
        <v>1498.11</v>
      </c>
      <c r="C1774" s="10">
        <f t="shared" si="211"/>
        <v>-2.563317265439916E-3</v>
      </c>
      <c r="D1774" s="7">
        <v>0.27</v>
      </c>
      <c r="E1774">
        <f t="shared" si="209"/>
        <v>0.32</v>
      </c>
      <c r="F1774">
        <f t="shared" si="210"/>
        <v>0.22</v>
      </c>
      <c r="G1774" s="27">
        <f t="shared" si="204"/>
        <v>0.50000000000000011</v>
      </c>
      <c r="H1774" s="9">
        <f t="shared" si="208"/>
        <v>0</v>
      </c>
      <c r="I1774" s="9">
        <f t="shared" si="205"/>
        <v>0</v>
      </c>
      <c r="J1774" s="9">
        <f t="shared" si="206"/>
        <v>0</v>
      </c>
      <c r="K1774" s="9">
        <f t="shared" si="207"/>
        <v>0</v>
      </c>
    </row>
    <row r="1775" spans="1:11" x14ac:dyDescent="0.3">
      <c r="A1775" s="1">
        <v>41306</v>
      </c>
      <c r="B1775" s="2">
        <v>1513.17</v>
      </c>
      <c r="C1775" s="10">
        <f t="shared" si="211"/>
        <v>1.0052666359613228E-2</v>
      </c>
      <c r="D1775" s="7">
        <v>0.27</v>
      </c>
      <c r="E1775">
        <f t="shared" si="209"/>
        <v>0.32</v>
      </c>
      <c r="F1775">
        <f t="shared" si="210"/>
        <v>0.22</v>
      </c>
      <c r="G1775" s="27">
        <f t="shared" si="204"/>
        <v>0.50000000000000011</v>
      </c>
      <c r="H1775" s="9">
        <f t="shared" si="208"/>
        <v>0</v>
      </c>
      <c r="I1775" s="9">
        <f t="shared" si="205"/>
        <v>0</v>
      </c>
      <c r="J1775" s="9">
        <f t="shared" si="206"/>
        <v>0</v>
      </c>
      <c r="K1775" s="9">
        <f t="shared" si="207"/>
        <v>0</v>
      </c>
    </row>
    <row r="1776" spans="1:11" x14ac:dyDescent="0.3">
      <c r="A1776" s="1">
        <v>41309</v>
      </c>
      <c r="B1776" s="2">
        <v>1495.71</v>
      </c>
      <c r="C1776" s="10">
        <f t="shared" si="211"/>
        <v>-1.1538690299173282E-2</v>
      </c>
      <c r="D1776" s="7">
        <v>0.25</v>
      </c>
      <c r="E1776">
        <f t="shared" si="209"/>
        <v>0.32</v>
      </c>
      <c r="F1776">
        <f t="shared" si="210"/>
        <v>0.22</v>
      </c>
      <c r="G1776" s="27">
        <f t="shared" si="204"/>
        <v>0.3</v>
      </c>
      <c r="H1776" s="9">
        <f t="shared" si="208"/>
        <v>0</v>
      </c>
      <c r="I1776" s="9">
        <f t="shared" si="205"/>
        <v>-1.1538690299173282E-2</v>
      </c>
      <c r="J1776" s="9">
        <f t="shared" si="206"/>
        <v>0</v>
      </c>
      <c r="K1776" s="9">
        <f t="shared" si="207"/>
        <v>0</v>
      </c>
    </row>
    <row r="1777" spans="1:11" x14ac:dyDescent="0.3">
      <c r="A1777" s="1">
        <v>41310</v>
      </c>
      <c r="B1777" s="2">
        <v>1511.29</v>
      </c>
      <c r="C1777" s="10">
        <f t="shared" si="211"/>
        <v>1.0416457735790981E-2</v>
      </c>
      <c r="D1777" s="7">
        <v>0.27</v>
      </c>
      <c r="E1777">
        <f t="shared" si="209"/>
        <v>0.32</v>
      </c>
      <c r="F1777">
        <f t="shared" si="210"/>
        <v>0.22</v>
      </c>
      <c r="G1777" s="27">
        <f t="shared" si="204"/>
        <v>0.50000000000000011</v>
      </c>
      <c r="H1777" s="9">
        <f t="shared" si="208"/>
        <v>0</v>
      </c>
      <c r="I1777" s="9">
        <f t="shared" si="205"/>
        <v>0</v>
      </c>
      <c r="J1777" s="9">
        <f t="shared" si="206"/>
        <v>0</v>
      </c>
      <c r="K1777" s="9">
        <f t="shared" si="207"/>
        <v>0</v>
      </c>
    </row>
    <row r="1778" spans="1:11" x14ac:dyDescent="0.3">
      <c r="A1778" s="1">
        <v>41311</v>
      </c>
      <c r="B1778" s="2">
        <v>1512.12</v>
      </c>
      <c r="C1778" s="10">
        <f t="shared" si="211"/>
        <v>5.4919969033072889E-4</v>
      </c>
      <c r="D1778" s="7">
        <v>0.27</v>
      </c>
      <c r="E1778">
        <f t="shared" si="209"/>
        <v>0.32</v>
      </c>
      <c r="F1778">
        <f t="shared" si="210"/>
        <v>0.22</v>
      </c>
      <c r="G1778" s="27">
        <f t="shared" si="204"/>
        <v>0.50000000000000011</v>
      </c>
      <c r="H1778" s="9">
        <f t="shared" si="208"/>
        <v>0</v>
      </c>
      <c r="I1778" s="9">
        <f t="shared" si="205"/>
        <v>0</v>
      </c>
      <c r="J1778" s="9">
        <f t="shared" si="206"/>
        <v>0</v>
      </c>
      <c r="K1778" s="9">
        <f t="shared" si="207"/>
        <v>0</v>
      </c>
    </row>
    <row r="1779" spans="1:11" x14ac:dyDescent="0.3">
      <c r="A1779" s="1">
        <v>41312</v>
      </c>
      <c r="B1779" s="2">
        <v>1509.39</v>
      </c>
      <c r="C1779" s="10">
        <f t="shared" si="211"/>
        <v>-1.805412268867412E-3</v>
      </c>
      <c r="D1779" s="7">
        <v>0.25</v>
      </c>
      <c r="E1779">
        <f t="shared" si="209"/>
        <v>0.32</v>
      </c>
      <c r="F1779">
        <f t="shared" si="210"/>
        <v>0.22</v>
      </c>
      <c r="G1779" s="27">
        <f t="shared" si="204"/>
        <v>0.3</v>
      </c>
      <c r="H1779" s="9">
        <f t="shared" si="208"/>
        <v>0</v>
      </c>
      <c r="I1779" s="9">
        <f t="shared" si="205"/>
        <v>-1.805412268867412E-3</v>
      </c>
      <c r="J1779" s="9">
        <f t="shared" si="206"/>
        <v>0</v>
      </c>
      <c r="K1779" s="9">
        <f t="shared" si="207"/>
        <v>0</v>
      </c>
    </row>
    <row r="1780" spans="1:11" x14ac:dyDescent="0.3">
      <c r="A1780" s="1">
        <v>41313</v>
      </c>
      <c r="B1780" s="2">
        <v>1517.93</v>
      </c>
      <c r="C1780" s="10">
        <f t="shared" si="211"/>
        <v>5.6579147867681402E-3</v>
      </c>
      <c r="D1780" s="7">
        <v>0.25</v>
      </c>
      <c r="E1780">
        <f t="shared" si="209"/>
        <v>0.32</v>
      </c>
      <c r="F1780">
        <f t="shared" si="210"/>
        <v>0.22</v>
      </c>
      <c r="G1780" s="27">
        <f t="shared" si="204"/>
        <v>0.3</v>
      </c>
      <c r="H1780" s="9">
        <f t="shared" si="208"/>
        <v>0</v>
      </c>
      <c r="I1780" s="9">
        <f t="shared" si="205"/>
        <v>5.6579147867681402E-3</v>
      </c>
      <c r="J1780" s="9">
        <f t="shared" si="206"/>
        <v>0</v>
      </c>
      <c r="K1780" s="9">
        <f t="shared" si="207"/>
        <v>0</v>
      </c>
    </row>
    <row r="1781" spans="1:11" x14ac:dyDescent="0.3">
      <c r="A1781" s="1">
        <v>41316</v>
      </c>
      <c r="B1781" s="2">
        <v>1517.01</v>
      </c>
      <c r="C1781" s="10">
        <f t="shared" si="211"/>
        <v>-6.0608855480824065E-4</v>
      </c>
      <c r="D1781" s="7">
        <v>0.27</v>
      </c>
      <c r="E1781">
        <f t="shared" si="209"/>
        <v>0.32</v>
      </c>
      <c r="F1781">
        <f t="shared" si="210"/>
        <v>0.22</v>
      </c>
      <c r="G1781" s="27">
        <f t="shared" si="204"/>
        <v>0.50000000000000011</v>
      </c>
      <c r="H1781" s="9">
        <f t="shared" si="208"/>
        <v>0</v>
      </c>
      <c r="I1781" s="9">
        <f t="shared" si="205"/>
        <v>0</v>
      </c>
      <c r="J1781" s="9">
        <f t="shared" si="206"/>
        <v>0</v>
      </c>
      <c r="K1781" s="9">
        <f t="shared" si="207"/>
        <v>0</v>
      </c>
    </row>
    <row r="1782" spans="1:11" x14ac:dyDescent="0.3">
      <c r="A1782" s="1">
        <v>41318</v>
      </c>
      <c r="B1782" s="2">
        <v>1519.43</v>
      </c>
      <c r="C1782" s="10">
        <f t="shared" si="211"/>
        <v>1.5952432745994245E-3</v>
      </c>
      <c r="D1782" s="7">
        <v>0.28999999999999998</v>
      </c>
      <c r="E1782">
        <f t="shared" si="209"/>
        <v>0.32</v>
      </c>
      <c r="F1782">
        <f t="shared" si="210"/>
        <v>0.22</v>
      </c>
      <c r="G1782" s="27">
        <f t="shared" si="204"/>
        <v>0.69999999999999973</v>
      </c>
      <c r="H1782" s="9">
        <f t="shared" si="208"/>
        <v>0</v>
      </c>
      <c r="I1782" s="9">
        <f t="shared" si="205"/>
        <v>0</v>
      </c>
      <c r="J1782" s="9">
        <f t="shared" si="206"/>
        <v>1.5952432745994245E-3</v>
      </c>
      <c r="K1782" s="9">
        <f t="shared" si="207"/>
        <v>0</v>
      </c>
    </row>
    <row r="1783" spans="1:11" x14ac:dyDescent="0.3">
      <c r="A1783" s="1">
        <v>41319</v>
      </c>
      <c r="B1783" s="2">
        <v>1520.33</v>
      </c>
      <c r="C1783" s="10">
        <f t="shared" si="211"/>
        <v>5.9232738592752781E-4</v>
      </c>
      <c r="D1783" s="7">
        <v>0.27</v>
      </c>
      <c r="E1783">
        <f t="shared" si="209"/>
        <v>0.32</v>
      </c>
      <c r="F1783">
        <f t="shared" si="210"/>
        <v>0.22</v>
      </c>
      <c r="G1783" s="27">
        <f t="shared" si="204"/>
        <v>0.50000000000000011</v>
      </c>
      <c r="H1783" s="9">
        <f t="shared" si="208"/>
        <v>0</v>
      </c>
      <c r="I1783" s="9">
        <f t="shared" si="205"/>
        <v>0</v>
      </c>
      <c r="J1783" s="9">
        <f t="shared" si="206"/>
        <v>0</v>
      </c>
      <c r="K1783" s="9">
        <f t="shared" si="207"/>
        <v>0</v>
      </c>
    </row>
    <row r="1784" spans="1:11" x14ac:dyDescent="0.3">
      <c r="A1784" s="1">
        <v>41320</v>
      </c>
      <c r="B1784" s="2">
        <v>1521.38</v>
      </c>
      <c r="C1784" s="10">
        <f t="shared" si="211"/>
        <v>6.9063953220694317E-4</v>
      </c>
      <c r="D1784" s="7">
        <v>0.28999999999999998</v>
      </c>
      <c r="E1784">
        <f t="shared" si="209"/>
        <v>0.32</v>
      </c>
      <c r="F1784">
        <f t="shared" si="210"/>
        <v>0.22</v>
      </c>
      <c r="G1784" s="27">
        <f t="shared" si="204"/>
        <v>0.69999999999999973</v>
      </c>
      <c r="H1784" s="9">
        <f t="shared" si="208"/>
        <v>0</v>
      </c>
      <c r="I1784" s="9">
        <f t="shared" si="205"/>
        <v>0</v>
      </c>
      <c r="J1784" s="9">
        <f t="shared" si="206"/>
        <v>6.9063953220694317E-4</v>
      </c>
      <c r="K1784" s="9">
        <f t="shared" si="207"/>
        <v>0</v>
      </c>
    </row>
    <row r="1785" spans="1:11" x14ac:dyDescent="0.3">
      <c r="A1785" s="1">
        <v>41323</v>
      </c>
      <c r="B1785" s="2">
        <v>1519.79</v>
      </c>
      <c r="C1785" s="10">
        <f t="shared" si="211"/>
        <v>-1.0451037873510532E-3</v>
      </c>
      <c r="D1785" s="7">
        <v>0.28999999999999998</v>
      </c>
      <c r="E1785">
        <f t="shared" si="209"/>
        <v>0.32</v>
      </c>
      <c r="F1785">
        <f t="shared" si="210"/>
        <v>0.22</v>
      </c>
      <c r="G1785" s="27">
        <f t="shared" si="204"/>
        <v>0.69999999999999973</v>
      </c>
      <c r="H1785" s="9">
        <f t="shared" si="208"/>
        <v>0</v>
      </c>
      <c r="I1785" s="9">
        <f t="shared" si="205"/>
        <v>0</v>
      </c>
      <c r="J1785" s="9">
        <f t="shared" si="206"/>
        <v>-1.0451037873510532E-3</v>
      </c>
      <c r="K1785" s="9">
        <f t="shared" si="207"/>
        <v>0</v>
      </c>
    </row>
    <row r="1786" spans="1:11" x14ac:dyDescent="0.3">
      <c r="A1786" s="1">
        <v>41324</v>
      </c>
      <c r="B1786" s="2">
        <v>1530.94</v>
      </c>
      <c r="C1786" s="10">
        <f t="shared" si="211"/>
        <v>7.3365399166990773E-3</v>
      </c>
      <c r="D1786" s="7">
        <v>0.28999999999999998</v>
      </c>
      <c r="E1786">
        <f t="shared" si="209"/>
        <v>0.32</v>
      </c>
      <c r="F1786">
        <f t="shared" si="210"/>
        <v>0.22</v>
      </c>
      <c r="G1786" s="27">
        <f t="shared" si="204"/>
        <v>0.69999999999999973</v>
      </c>
      <c r="H1786" s="9">
        <f t="shared" si="208"/>
        <v>0</v>
      </c>
      <c r="I1786" s="9">
        <f t="shared" si="205"/>
        <v>0</v>
      </c>
      <c r="J1786" s="9">
        <f t="shared" si="206"/>
        <v>7.3365399166990773E-3</v>
      </c>
      <c r="K1786" s="9">
        <f t="shared" si="207"/>
        <v>0</v>
      </c>
    </row>
    <row r="1787" spans="1:11" x14ac:dyDescent="0.3">
      <c r="A1787" s="1">
        <v>41325</v>
      </c>
      <c r="B1787" s="2">
        <v>1511.95</v>
      </c>
      <c r="C1787" s="10">
        <f t="shared" si="211"/>
        <v>-1.2404143859328261E-2</v>
      </c>
      <c r="D1787" s="7">
        <v>0.27</v>
      </c>
      <c r="E1787">
        <f t="shared" si="209"/>
        <v>0.32</v>
      </c>
      <c r="F1787">
        <f t="shared" si="210"/>
        <v>0.22</v>
      </c>
      <c r="G1787" s="27">
        <f t="shared" ref="G1787:G1850" si="212">(D1787-F1787)/(E1787-F1787)</f>
        <v>0.50000000000000011</v>
      </c>
      <c r="H1787" s="9">
        <f t="shared" si="208"/>
        <v>0</v>
      </c>
      <c r="I1787" s="9">
        <f t="shared" ref="I1787:I1850" si="213">IF(G1787&gt;H$2,IF(G1787&lt;I$2,C1787,0),0)</f>
        <v>0</v>
      </c>
      <c r="J1787" s="9">
        <f t="shared" ref="J1787:J1850" si="214">IF(G1787&gt;I$2,IF(G1787&lt;J$2,C1787,0),0)</f>
        <v>0</v>
      </c>
      <c r="K1787" s="9">
        <f t="shared" ref="K1787:K1850" si="215">IF(G1787&gt;J$2,IF(G1787&lt;K$2,C1787,0),0)</f>
        <v>0</v>
      </c>
    </row>
    <row r="1788" spans="1:11" x14ac:dyDescent="0.3">
      <c r="A1788" s="1">
        <v>41326</v>
      </c>
      <c r="B1788" s="2">
        <v>1502.42</v>
      </c>
      <c r="C1788" s="10">
        <f t="shared" si="211"/>
        <v>-6.3031184893680165E-3</v>
      </c>
      <c r="D1788" s="7">
        <v>0.26</v>
      </c>
      <c r="E1788">
        <f t="shared" si="209"/>
        <v>0.32</v>
      </c>
      <c r="F1788">
        <f t="shared" si="210"/>
        <v>0.22</v>
      </c>
      <c r="G1788" s="27">
        <f t="shared" si="212"/>
        <v>0.40000000000000008</v>
      </c>
      <c r="H1788" s="9">
        <f t="shared" si="208"/>
        <v>0</v>
      </c>
      <c r="I1788" s="9">
        <f t="shared" si="213"/>
        <v>-6.3031184893680165E-3</v>
      </c>
      <c r="J1788" s="9">
        <f t="shared" si="214"/>
        <v>0</v>
      </c>
      <c r="K1788" s="9">
        <f t="shared" si="215"/>
        <v>0</v>
      </c>
    </row>
    <row r="1789" spans="1:11" x14ac:dyDescent="0.3">
      <c r="A1789" s="1">
        <v>41327</v>
      </c>
      <c r="B1789" s="2">
        <v>1515.6</v>
      </c>
      <c r="C1789" s="10">
        <f t="shared" si="211"/>
        <v>8.7725136779328253E-3</v>
      </c>
      <c r="D1789" s="7">
        <v>0.27</v>
      </c>
      <c r="E1789">
        <f t="shared" si="209"/>
        <v>0.32</v>
      </c>
      <c r="F1789">
        <f t="shared" si="210"/>
        <v>0.22</v>
      </c>
      <c r="G1789" s="27">
        <f t="shared" si="212"/>
        <v>0.50000000000000011</v>
      </c>
      <c r="H1789" s="9">
        <f t="shared" si="208"/>
        <v>0</v>
      </c>
      <c r="I1789" s="9">
        <f t="shared" si="213"/>
        <v>0</v>
      </c>
      <c r="J1789" s="9">
        <f t="shared" si="214"/>
        <v>0</v>
      </c>
      <c r="K1789" s="9">
        <f t="shared" si="215"/>
        <v>0</v>
      </c>
    </row>
    <row r="1790" spans="1:11" x14ac:dyDescent="0.3">
      <c r="A1790" s="1">
        <v>41330</v>
      </c>
      <c r="B1790" s="2">
        <v>1487.85</v>
      </c>
      <c r="C1790" s="10">
        <f t="shared" si="211"/>
        <v>-1.8309580364212194E-2</v>
      </c>
      <c r="D1790" s="7">
        <v>0.25</v>
      </c>
      <c r="E1790">
        <f t="shared" si="209"/>
        <v>0.32</v>
      </c>
      <c r="F1790">
        <f t="shared" si="210"/>
        <v>0.22</v>
      </c>
      <c r="G1790" s="27">
        <f t="shared" si="212"/>
        <v>0.3</v>
      </c>
      <c r="H1790" s="9">
        <f t="shared" si="208"/>
        <v>0</v>
      </c>
      <c r="I1790" s="9">
        <f t="shared" si="213"/>
        <v>-1.8309580364212194E-2</v>
      </c>
      <c r="J1790" s="9">
        <f t="shared" si="214"/>
        <v>0</v>
      </c>
      <c r="K1790" s="9">
        <f t="shared" si="215"/>
        <v>0</v>
      </c>
    </row>
    <row r="1791" spans="1:11" x14ac:dyDescent="0.3">
      <c r="A1791" s="1">
        <v>41331</v>
      </c>
      <c r="B1791" s="2">
        <v>1496.94</v>
      </c>
      <c r="C1791" s="10">
        <f t="shared" si="211"/>
        <v>6.1094868434318954E-3</v>
      </c>
      <c r="D1791" s="7">
        <v>0.25</v>
      </c>
      <c r="E1791">
        <f t="shared" si="209"/>
        <v>0.32</v>
      </c>
      <c r="F1791">
        <f t="shared" si="210"/>
        <v>0.22</v>
      </c>
      <c r="G1791" s="27">
        <f t="shared" si="212"/>
        <v>0.3</v>
      </c>
      <c r="H1791" s="9">
        <f t="shared" si="208"/>
        <v>0</v>
      </c>
      <c r="I1791" s="9">
        <f t="shared" si="213"/>
        <v>6.1094868434318954E-3</v>
      </c>
      <c r="J1791" s="9">
        <f t="shared" si="214"/>
        <v>0</v>
      </c>
      <c r="K1791" s="9">
        <f t="shared" si="215"/>
        <v>0</v>
      </c>
    </row>
    <row r="1792" spans="1:11" x14ac:dyDescent="0.3">
      <c r="A1792" s="1">
        <v>41332</v>
      </c>
      <c r="B1792" s="2">
        <v>1515.99</v>
      </c>
      <c r="C1792" s="10">
        <f t="shared" si="211"/>
        <v>1.2725960960359101E-2</v>
      </c>
      <c r="D1792" s="7">
        <v>0.27</v>
      </c>
      <c r="E1792">
        <f t="shared" si="209"/>
        <v>0.32</v>
      </c>
      <c r="F1792">
        <f t="shared" si="210"/>
        <v>0.22</v>
      </c>
      <c r="G1792" s="27">
        <f t="shared" si="212"/>
        <v>0.50000000000000011</v>
      </c>
      <c r="H1792" s="9">
        <f t="shared" ref="H1792:H1855" si="216">IF(G1792&lt;H$2,C1792,0)</f>
        <v>0</v>
      </c>
      <c r="I1792" s="9">
        <f t="shared" si="213"/>
        <v>0</v>
      </c>
      <c r="J1792" s="9">
        <f t="shared" si="214"/>
        <v>0</v>
      </c>
      <c r="K1792" s="9">
        <f t="shared" si="215"/>
        <v>0</v>
      </c>
    </row>
    <row r="1793" spans="1:11" x14ac:dyDescent="0.3">
      <c r="A1793" s="1">
        <v>41333</v>
      </c>
      <c r="B1793" s="2">
        <v>1514.68</v>
      </c>
      <c r="C1793" s="10">
        <f t="shared" si="211"/>
        <v>-8.6412179499861178E-4</v>
      </c>
      <c r="D1793" s="7">
        <v>0.25</v>
      </c>
      <c r="E1793">
        <f t="shared" si="209"/>
        <v>0.32</v>
      </c>
      <c r="F1793">
        <f t="shared" si="210"/>
        <v>0.22</v>
      </c>
      <c r="G1793" s="27">
        <f t="shared" si="212"/>
        <v>0.3</v>
      </c>
      <c r="H1793" s="9">
        <f t="shared" si="216"/>
        <v>0</v>
      </c>
      <c r="I1793" s="9">
        <f t="shared" si="213"/>
        <v>-8.6412179499861178E-4</v>
      </c>
      <c r="J1793" s="9">
        <f t="shared" si="214"/>
        <v>0</v>
      </c>
      <c r="K1793" s="9">
        <f t="shared" si="215"/>
        <v>0</v>
      </c>
    </row>
    <row r="1794" spans="1:11" x14ac:dyDescent="0.3">
      <c r="A1794" s="1">
        <v>41334</v>
      </c>
      <c r="B1794" s="2">
        <v>1518.2</v>
      </c>
      <c r="C1794" s="10">
        <f t="shared" si="211"/>
        <v>2.3239232049013531E-3</v>
      </c>
      <c r="D1794" s="7">
        <v>0.25</v>
      </c>
      <c r="E1794">
        <f t="shared" ref="E1794:E1857" si="217">MAX(D1669:D1794)</f>
        <v>0.32</v>
      </c>
      <c r="F1794">
        <f t="shared" ref="F1794:F1857" si="218">MIN(D1669:D1794)</f>
        <v>0.22</v>
      </c>
      <c r="G1794" s="27">
        <f t="shared" si="212"/>
        <v>0.3</v>
      </c>
      <c r="H1794" s="9">
        <f t="shared" si="216"/>
        <v>0</v>
      </c>
      <c r="I1794" s="9">
        <f t="shared" si="213"/>
        <v>2.3239232049013531E-3</v>
      </c>
      <c r="J1794" s="9">
        <f t="shared" si="214"/>
        <v>0</v>
      </c>
      <c r="K1794" s="9">
        <f t="shared" si="215"/>
        <v>0</v>
      </c>
    </row>
    <row r="1795" spans="1:11" x14ac:dyDescent="0.3">
      <c r="A1795" s="1">
        <v>41337</v>
      </c>
      <c r="B1795" s="2">
        <v>1525.2</v>
      </c>
      <c r="C1795" s="10">
        <f t="shared" si="211"/>
        <v>4.6107232248715586E-3</v>
      </c>
      <c r="D1795" s="7">
        <v>0.24</v>
      </c>
      <c r="E1795">
        <f t="shared" si="217"/>
        <v>0.32</v>
      </c>
      <c r="F1795">
        <f t="shared" si="218"/>
        <v>0.22</v>
      </c>
      <c r="G1795" s="27">
        <f t="shared" si="212"/>
        <v>0.1999999999999999</v>
      </c>
      <c r="H1795" s="9">
        <f t="shared" si="216"/>
        <v>4.6107232248715586E-3</v>
      </c>
      <c r="I1795" s="9">
        <f t="shared" si="213"/>
        <v>0</v>
      </c>
      <c r="J1795" s="9">
        <f t="shared" si="214"/>
        <v>0</v>
      </c>
      <c r="K1795" s="9">
        <f t="shared" si="215"/>
        <v>0</v>
      </c>
    </row>
    <row r="1796" spans="1:11" x14ac:dyDescent="0.3">
      <c r="A1796" s="1">
        <v>41338</v>
      </c>
      <c r="B1796" s="2">
        <v>1539.79</v>
      </c>
      <c r="C1796" s="10">
        <f t="shared" si="211"/>
        <v>9.5659585628113802E-3</v>
      </c>
      <c r="D1796" s="7">
        <v>0.25</v>
      </c>
      <c r="E1796">
        <f t="shared" si="217"/>
        <v>0.32</v>
      </c>
      <c r="F1796">
        <f t="shared" si="218"/>
        <v>0.22</v>
      </c>
      <c r="G1796" s="27">
        <f t="shared" si="212"/>
        <v>0.3</v>
      </c>
      <c r="H1796" s="9">
        <f t="shared" si="216"/>
        <v>0</v>
      </c>
      <c r="I1796" s="9">
        <f t="shared" si="213"/>
        <v>9.5659585628113802E-3</v>
      </c>
      <c r="J1796" s="9">
        <f t="shared" si="214"/>
        <v>0</v>
      </c>
      <c r="K1796" s="9">
        <f t="shared" si="215"/>
        <v>0</v>
      </c>
    </row>
    <row r="1797" spans="1:11" x14ac:dyDescent="0.3">
      <c r="A1797" s="1">
        <v>41339</v>
      </c>
      <c r="B1797" s="2">
        <v>1541.46</v>
      </c>
      <c r="C1797" s="10">
        <f t="shared" si="211"/>
        <v>1.0845634794355548E-3</v>
      </c>
      <c r="D1797" s="7">
        <v>0.25</v>
      </c>
      <c r="E1797">
        <f t="shared" si="217"/>
        <v>0.32</v>
      </c>
      <c r="F1797">
        <f t="shared" si="218"/>
        <v>0.22</v>
      </c>
      <c r="G1797" s="27">
        <f t="shared" si="212"/>
        <v>0.3</v>
      </c>
      <c r="H1797" s="9">
        <f t="shared" si="216"/>
        <v>0</v>
      </c>
      <c r="I1797" s="9">
        <f t="shared" si="213"/>
        <v>1.0845634794355548E-3</v>
      </c>
      <c r="J1797" s="9">
        <f t="shared" si="214"/>
        <v>0</v>
      </c>
      <c r="K1797" s="9">
        <f t="shared" si="215"/>
        <v>0</v>
      </c>
    </row>
    <row r="1798" spans="1:11" x14ac:dyDescent="0.3">
      <c r="A1798" s="1">
        <v>41340</v>
      </c>
      <c r="B1798" s="2">
        <v>1544.26</v>
      </c>
      <c r="C1798" s="10">
        <f t="shared" ref="C1798:C1861" si="219">(B1798-B1797)/B1797</f>
        <v>1.8164597200056793E-3</v>
      </c>
      <c r="D1798" s="7">
        <v>0.25</v>
      </c>
      <c r="E1798">
        <f t="shared" si="217"/>
        <v>0.32</v>
      </c>
      <c r="F1798">
        <f t="shared" si="218"/>
        <v>0.22</v>
      </c>
      <c r="G1798" s="27">
        <f t="shared" si="212"/>
        <v>0.3</v>
      </c>
      <c r="H1798" s="9">
        <f t="shared" si="216"/>
        <v>0</v>
      </c>
      <c r="I1798" s="9">
        <f t="shared" si="213"/>
        <v>1.8164597200056793E-3</v>
      </c>
      <c r="J1798" s="9">
        <f t="shared" si="214"/>
        <v>0</v>
      </c>
      <c r="K1798" s="9">
        <f t="shared" si="215"/>
        <v>0</v>
      </c>
    </row>
    <row r="1799" spans="1:11" x14ac:dyDescent="0.3">
      <c r="A1799" s="1">
        <v>41341</v>
      </c>
      <c r="B1799" s="2">
        <v>1551.18</v>
      </c>
      <c r="C1799" s="10">
        <f t="shared" si="219"/>
        <v>4.4811106937951333E-3</v>
      </c>
      <c r="D1799" s="7">
        <v>0.27</v>
      </c>
      <c r="E1799">
        <f t="shared" si="217"/>
        <v>0.32</v>
      </c>
      <c r="F1799">
        <f t="shared" si="218"/>
        <v>0.22</v>
      </c>
      <c r="G1799" s="27">
        <f t="shared" si="212"/>
        <v>0.50000000000000011</v>
      </c>
      <c r="H1799" s="9">
        <f t="shared" si="216"/>
        <v>0</v>
      </c>
      <c r="I1799" s="9">
        <f t="shared" si="213"/>
        <v>0</v>
      </c>
      <c r="J1799" s="9">
        <f t="shared" si="214"/>
        <v>0</v>
      </c>
      <c r="K1799" s="9">
        <f t="shared" si="215"/>
        <v>0</v>
      </c>
    </row>
    <row r="1800" spans="1:11" x14ac:dyDescent="0.3">
      <c r="A1800" s="1">
        <v>41344</v>
      </c>
      <c r="B1800" s="2">
        <v>1556.22</v>
      </c>
      <c r="C1800" s="10">
        <f t="shared" si="219"/>
        <v>3.2491393648705911E-3</v>
      </c>
      <c r="D1800" s="7">
        <v>0.27</v>
      </c>
      <c r="E1800">
        <f t="shared" si="217"/>
        <v>0.32</v>
      </c>
      <c r="F1800">
        <f t="shared" si="218"/>
        <v>0.23</v>
      </c>
      <c r="G1800" s="27">
        <f t="shared" si="212"/>
        <v>0.44444444444444453</v>
      </c>
      <c r="H1800" s="9">
        <f t="shared" si="216"/>
        <v>0</v>
      </c>
      <c r="I1800" s="9">
        <f t="shared" si="213"/>
        <v>3.2491393648705911E-3</v>
      </c>
      <c r="J1800" s="9">
        <f t="shared" si="214"/>
        <v>0</v>
      </c>
      <c r="K1800" s="9">
        <f t="shared" si="215"/>
        <v>0</v>
      </c>
    </row>
    <row r="1801" spans="1:11" x14ac:dyDescent="0.3">
      <c r="A1801" s="1">
        <v>41345</v>
      </c>
      <c r="B1801" s="2">
        <v>1552.48</v>
      </c>
      <c r="C1801" s="10">
        <f t="shared" si="219"/>
        <v>-2.4032591792934217E-3</v>
      </c>
      <c r="D1801" s="7">
        <v>0.27</v>
      </c>
      <c r="E1801">
        <f t="shared" si="217"/>
        <v>0.32</v>
      </c>
      <c r="F1801">
        <f t="shared" si="218"/>
        <v>0.23</v>
      </c>
      <c r="G1801" s="27">
        <f t="shared" si="212"/>
        <v>0.44444444444444453</v>
      </c>
      <c r="H1801" s="9">
        <f t="shared" si="216"/>
        <v>0</v>
      </c>
      <c r="I1801" s="9">
        <f t="shared" si="213"/>
        <v>-2.4032591792934217E-3</v>
      </c>
      <c r="J1801" s="9">
        <f t="shared" si="214"/>
        <v>0</v>
      </c>
      <c r="K1801" s="9">
        <f t="shared" si="215"/>
        <v>0</v>
      </c>
    </row>
    <row r="1802" spans="1:11" x14ac:dyDescent="0.3">
      <c r="A1802" s="1">
        <v>41346</v>
      </c>
      <c r="B1802" s="2">
        <v>1554.52</v>
      </c>
      <c r="C1802" s="10">
        <f t="shared" si="219"/>
        <v>1.3140265897144978E-3</v>
      </c>
      <c r="D1802" s="7">
        <v>0.27</v>
      </c>
      <c r="E1802">
        <f t="shared" si="217"/>
        <v>0.32</v>
      </c>
      <c r="F1802">
        <f t="shared" si="218"/>
        <v>0.23</v>
      </c>
      <c r="G1802" s="27">
        <f t="shared" si="212"/>
        <v>0.44444444444444453</v>
      </c>
      <c r="H1802" s="9">
        <f t="shared" si="216"/>
        <v>0</v>
      </c>
      <c r="I1802" s="9">
        <f t="shared" si="213"/>
        <v>1.3140265897144978E-3</v>
      </c>
      <c r="J1802" s="9">
        <f t="shared" si="214"/>
        <v>0</v>
      </c>
      <c r="K1802" s="9">
        <f t="shared" si="215"/>
        <v>0</v>
      </c>
    </row>
    <row r="1803" spans="1:11" x14ac:dyDescent="0.3">
      <c r="A1803" s="1">
        <v>41347</v>
      </c>
      <c r="B1803" s="2">
        <v>1563.23</v>
      </c>
      <c r="C1803" s="10">
        <f t="shared" si="219"/>
        <v>5.6030157218948853E-3</v>
      </c>
      <c r="D1803" s="7">
        <v>0.27</v>
      </c>
      <c r="E1803">
        <f t="shared" si="217"/>
        <v>0.32</v>
      </c>
      <c r="F1803">
        <f t="shared" si="218"/>
        <v>0.23</v>
      </c>
      <c r="G1803" s="27">
        <f t="shared" si="212"/>
        <v>0.44444444444444453</v>
      </c>
      <c r="H1803" s="9">
        <f t="shared" si="216"/>
        <v>0</v>
      </c>
      <c r="I1803" s="9">
        <f t="shared" si="213"/>
        <v>5.6030157218948853E-3</v>
      </c>
      <c r="J1803" s="9">
        <f t="shared" si="214"/>
        <v>0</v>
      </c>
      <c r="K1803" s="9">
        <f t="shared" si="215"/>
        <v>0</v>
      </c>
    </row>
    <row r="1804" spans="1:11" x14ac:dyDescent="0.3">
      <c r="A1804" s="1">
        <v>41348</v>
      </c>
      <c r="B1804" s="2">
        <v>1560.7</v>
      </c>
      <c r="C1804" s="10">
        <f t="shared" si="219"/>
        <v>-1.6184438630271762E-3</v>
      </c>
      <c r="D1804" s="7">
        <v>0.25</v>
      </c>
      <c r="E1804">
        <f t="shared" si="217"/>
        <v>0.32</v>
      </c>
      <c r="F1804">
        <f t="shared" si="218"/>
        <v>0.23</v>
      </c>
      <c r="G1804" s="27">
        <f t="shared" si="212"/>
        <v>0.22222222222222213</v>
      </c>
      <c r="H1804" s="9">
        <f t="shared" si="216"/>
        <v>-1.6184438630271762E-3</v>
      </c>
      <c r="I1804" s="9">
        <f t="shared" si="213"/>
        <v>0</v>
      </c>
      <c r="J1804" s="9">
        <f t="shared" si="214"/>
        <v>0</v>
      </c>
      <c r="K1804" s="9">
        <f t="shared" si="215"/>
        <v>0</v>
      </c>
    </row>
    <row r="1805" spans="1:11" x14ac:dyDescent="0.3">
      <c r="A1805" s="1">
        <v>41351</v>
      </c>
      <c r="B1805" s="2">
        <v>1552.1</v>
      </c>
      <c r="C1805" s="10">
        <f t="shared" si="219"/>
        <v>-5.5103479208048547E-3</v>
      </c>
      <c r="D1805" s="7">
        <v>0.26</v>
      </c>
      <c r="E1805">
        <f t="shared" si="217"/>
        <v>0.32</v>
      </c>
      <c r="F1805">
        <f t="shared" si="218"/>
        <v>0.23</v>
      </c>
      <c r="G1805" s="27">
        <f t="shared" si="212"/>
        <v>0.33333333333333331</v>
      </c>
      <c r="H1805" s="9">
        <f t="shared" si="216"/>
        <v>0</v>
      </c>
      <c r="I1805" s="9">
        <f t="shared" si="213"/>
        <v>-5.5103479208048547E-3</v>
      </c>
      <c r="J1805" s="9">
        <f t="shared" si="214"/>
        <v>0</v>
      </c>
      <c r="K1805" s="9">
        <f t="shared" si="215"/>
        <v>0</v>
      </c>
    </row>
    <row r="1806" spans="1:11" x14ac:dyDescent="0.3">
      <c r="A1806" s="1">
        <v>41352</v>
      </c>
      <c r="B1806" s="2">
        <v>1548.34</v>
      </c>
      <c r="C1806" s="10">
        <f t="shared" si="219"/>
        <v>-2.4225243218864707E-3</v>
      </c>
      <c r="D1806" s="7">
        <v>0.24</v>
      </c>
      <c r="E1806">
        <f t="shared" si="217"/>
        <v>0.32</v>
      </c>
      <c r="F1806">
        <f t="shared" si="218"/>
        <v>0.23</v>
      </c>
      <c r="G1806" s="27">
        <f t="shared" si="212"/>
        <v>0.11111111111111091</v>
      </c>
      <c r="H1806" s="9">
        <f t="shared" si="216"/>
        <v>-2.4225243218864707E-3</v>
      </c>
      <c r="I1806" s="9">
        <f t="shared" si="213"/>
        <v>0</v>
      </c>
      <c r="J1806" s="9">
        <f t="shared" si="214"/>
        <v>0</v>
      </c>
      <c r="K1806" s="9">
        <f t="shared" si="215"/>
        <v>0</v>
      </c>
    </row>
    <row r="1807" spans="1:11" x14ac:dyDescent="0.3">
      <c r="A1807" s="1">
        <v>41353</v>
      </c>
      <c r="B1807" s="2">
        <v>1558.71</v>
      </c>
      <c r="C1807" s="10">
        <f t="shared" si="219"/>
        <v>6.6974953821512841E-3</v>
      </c>
      <c r="D1807" s="7">
        <v>0.26</v>
      </c>
      <c r="E1807">
        <f t="shared" si="217"/>
        <v>0.32</v>
      </c>
      <c r="F1807">
        <f t="shared" si="218"/>
        <v>0.23</v>
      </c>
      <c r="G1807" s="27">
        <f t="shared" si="212"/>
        <v>0.33333333333333331</v>
      </c>
      <c r="H1807" s="9">
        <f t="shared" si="216"/>
        <v>0</v>
      </c>
      <c r="I1807" s="9">
        <f t="shared" si="213"/>
        <v>6.6974953821512841E-3</v>
      </c>
      <c r="J1807" s="9">
        <f t="shared" si="214"/>
        <v>0</v>
      </c>
      <c r="K1807" s="9">
        <f t="shared" si="215"/>
        <v>0</v>
      </c>
    </row>
    <row r="1808" spans="1:11" x14ac:dyDescent="0.3">
      <c r="A1808" s="1">
        <v>41354</v>
      </c>
      <c r="B1808" s="2">
        <v>1545.8</v>
      </c>
      <c r="C1808" s="10">
        <f t="shared" si="219"/>
        <v>-8.2824900077628823E-3</v>
      </c>
      <c r="D1808" s="7">
        <v>0.27</v>
      </c>
      <c r="E1808">
        <f t="shared" si="217"/>
        <v>0.32</v>
      </c>
      <c r="F1808">
        <f t="shared" si="218"/>
        <v>0.23</v>
      </c>
      <c r="G1808" s="27">
        <f t="shared" si="212"/>
        <v>0.44444444444444453</v>
      </c>
      <c r="H1808" s="9">
        <f t="shared" si="216"/>
        <v>0</v>
      </c>
      <c r="I1808" s="9">
        <f t="shared" si="213"/>
        <v>-8.2824900077628823E-3</v>
      </c>
      <c r="J1808" s="9">
        <f t="shared" si="214"/>
        <v>0</v>
      </c>
      <c r="K1808" s="9">
        <f t="shared" si="215"/>
        <v>0</v>
      </c>
    </row>
    <row r="1809" spans="1:11" x14ac:dyDescent="0.3">
      <c r="A1809" s="1">
        <v>41355</v>
      </c>
      <c r="B1809" s="2">
        <v>1556.89</v>
      </c>
      <c r="C1809" s="10">
        <f t="shared" si="219"/>
        <v>7.1742786906457143E-3</v>
      </c>
      <c r="D1809" s="7">
        <v>0.26</v>
      </c>
      <c r="E1809">
        <f t="shared" si="217"/>
        <v>0.32</v>
      </c>
      <c r="F1809">
        <f t="shared" si="218"/>
        <v>0.23</v>
      </c>
      <c r="G1809" s="27">
        <f t="shared" si="212"/>
        <v>0.33333333333333331</v>
      </c>
      <c r="H1809" s="9">
        <f t="shared" si="216"/>
        <v>0</v>
      </c>
      <c r="I1809" s="9">
        <f t="shared" si="213"/>
        <v>7.1742786906457143E-3</v>
      </c>
      <c r="J1809" s="9">
        <f t="shared" si="214"/>
        <v>0</v>
      </c>
      <c r="K1809" s="9">
        <f t="shared" si="215"/>
        <v>0</v>
      </c>
    </row>
    <row r="1810" spans="1:11" x14ac:dyDescent="0.3">
      <c r="A1810" s="1">
        <v>41359</v>
      </c>
      <c r="B1810" s="2">
        <v>1551.69</v>
      </c>
      <c r="C1810" s="10">
        <f t="shared" si="219"/>
        <v>-3.3399919069427159E-3</v>
      </c>
      <c r="D1810" s="7">
        <v>0.25</v>
      </c>
      <c r="E1810">
        <f t="shared" si="217"/>
        <v>0.32</v>
      </c>
      <c r="F1810">
        <f t="shared" si="218"/>
        <v>0.23</v>
      </c>
      <c r="G1810" s="27">
        <f t="shared" si="212"/>
        <v>0.22222222222222213</v>
      </c>
      <c r="H1810" s="9">
        <f t="shared" si="216"/>
        <v>-3.3399919069427159E-3</v>
      </c>
      <c r="I1810" s="9">
        <f t="shared" si="213"/>
        <v>0</v>
      </c>
      <c r="J1810" s="9">
        <f t="shared" si="214"/>
        <v>0</v>
      </c>
      <c r="K1810" s="9">
        <f t="shared" si="215"/>
        <v>0</v>
      </c>
    </row>
    <row r="1811" spans="1:11" x14ac:dyDescent="0.3">
      <c r="A1811" s="1">
        <v>41360</v>
      </c>
      <c r="B1811" s="2">
        <v>1563.77</v>
      </c>
      <c r="C1811" s="10">
        <f t="shared" si="219"/>
        <v>7.7850601602123667E-3</v>
      </c>
      <c r="D1811" s="7">
        <v>0.25</v>
      </c>
      <c r="E1811">
        <f t="shared" si="217"/>
        <v>0.32</v>
      </c>
      <c r="F1811">
        <f t="shared" si="218"/>
        <v>0.23</v>
      </c>
      <c r="G1811" s="27">
        <f t="shared" si="212"/>
        <v>0.22222222222222213</v>
      </c>
      <c r="H1811" s="9">
        <f t="shared" si="216"/>
        <v>7.7850601602123667E-3</v>
      </c>
      <c r="I1811" s="9">
        <f t="shared" si="213"/>
        <v>0</v>
      </c>
      <c r="J1811" s="9">
        <f t="shared" si="214"/>
        <v>0</v>
      </c>
      <c r="K1811" s="9">
        <f t="shared" si="215"/>
        <v>0</v>
      </c>
    </row>
    <row r="1812" spans="1:11" x14ac:dyDescent="0.3">
      <c r="A1812" s="1">
        <v>41361</v>
      </c>
      <c r="B1812" s="2">
        <v>1562.85</v>
      </c>
      <c r="C1812" s="10">
        <f t="shared" si="219"/>
        <v>-5.8832181203122757E-4</v>
      </c>
      <c r="D1812" s="7">
        <v>0.25</v>
      </c>
      <c r="E1812">
        <f t="shared" si="217"/>
        <v>0.32</v>
      </c>
      <c r="F1812">
        <f t="shared" si="218"/>
        <v>0.23</v>
      </c>
      <c r="G1812" s="27">
        <f t="shared" si="212"/>
        <v>0.22222222222222213</v>
      </c>
      <c r="H1812" s="9">
        <f t="shared" si="216"/>
        <v>-5.8832181203122757E-4</v>
      </c>
      <c r="I1812" s="9">
        <f t="shared" si="213"/>
        <v>0</v>
      </c>
      <c r="J1812" s="9">
        <f t="shared" si="214"/>
        <v>0</v>
      </c>
      <c r="K1812" s="9">
        <f t="shared" si="215"/>
        <v>0</v>
      </c>
    </row>
    <row r="1813" spans="1:11" x14ac:dyDescent="0.3">
      <c r="A1813" s="1">
        <v>41364</v>
      </c>
      <c r="B1813" s="2">
        <v>1569.19</v>
      </c>
      <c r="C1813" s="10">
        <f t="shared" si="219"/>
        <v>4.0566913011486358E-3</v>
      </c>
      <c r="D1813" s="7">
        <v>0.25</v>
      </c>
      <c r="E1813">
        <f t="shared" si="217"/>
        <v>0.32</v>
      </c>
      <c r="F1813">
        <f t="shared" si="218"/>
        <v>0.23</v>
      </c>
      <c r="G1813" s="27">
        <f t="shared" si="212"/>
        <v>0.22222222222222213</v>
      </c>
      <c r="H1813" s="9">
        <f t="shared" si="216"/>
        <v>4.0566913011486358E-3</v>
      </c>
      <c r="I1813" s="9">
        <f t="shared" si="213"/>
        <v>0</v>
      </c>
      <c r="J1813" s="9">
        <f t="shared" si="214"/>
        <v>0</v>
      </c>
      <c r="K1813" s="9">
        <f t="shared" si="215"/>
        <v>0</v>
      </c>
    </row>
    <row r="1814" spans="1:11" x14ac:dyDescent="0.3">
      <c r="A1814" s="1">
        <v>41365</v>
      </c>
      <c r="B1814" s="2">
        <v>1562.17</v>
      </c>
      <c r="C1814" s="10">
        <f t="shared" si="219"/>
        <v>-4.4736456388327619E-3</v>
      </c>
      <c r="D1814" s="7">
        <v>0.23</v>
      </c>
      <c r="E1814">
        <f t="shared" si="217"/>
        <v>0.32</v>
      </c>
      <c r="F1814">
        <f t="shared" si="218"/>
        <v>0.23</v>
      </c>
      <c r="G1814" s="27">
        <f t="shared" si="212"/>
        <v>0</v>
      </c>
      <c r="H1814" s="9">
        <f t="shared" si="216"/>
        <v>-4.4736456388327619E-3</v>
      </c>
      <c r="I1814" s="9">
        <f t="shared" si="213"/>
        <v>0</v>
      </c>
      <c r="J1814" s="9">
        <f t="shared" si="214"/>
        <v>0</v>
      </c>
      <c r="K1814" s="9">
        <f t="shared" si="215"/>
        <v>0</v>
      </c>
    </row>
    <row r="1815" spans="1:11" x14ac:dyDescent="0.3">
      <c r="A1815" s="1">
        <v>41366</v>
      </c>
      <c r="B1815" s="2">
        <v>1570.25</v>
      </c>
      <c r="C1815" s="10">
        <f t="shared" si="219"/>
        <v>5.1722923881523308E-3</v>
      </c>
      <c r="D1815" s="7">
        <v>0.25</v>
      </c>
      <c r="E1815">
        <f t="shared" si="217"/>
        <v>0.32</v>
      </c>
      <c r="F1815">
        <f t="shared" si="218"/>
        <v>0.23</v>
      </c>
      <c r="G1815" s="27">
        <f t="shared" si="212"/>
        <v>0.22222222222222213</v>
      </c>
      <c r="H1815" s="9">
        <f t="shared" si="216"/>
        <v>5.1722923881523308E-3</v>
      </c>
      <c r="I1815" s="9">
        <f t="shared" si="213"/>
        <v>0</v>
      </c>
      <c r="J1815" s="9">
        <f t="shared" si="214"/>
        <v>0</v>
      </c>
      <c r="K1815" s="9">
        <f t="shared" si="215"/>
        <v>0</v>
      </c>
    </row>
    <row r="1816" spans="1:11" x14ac:dyDescent="0.3">
      <c r="A1816" s="1">
        <v>41367</v>
      </c>
      <c r="B1816" s="2">
        <v>1553.69</v>
      </c>
      <c r="C1816" s="10">
        <f t="shared" si="219"/>
        <v>-1.0546091386721825E-2</v>
      </c>
      <c r="D1816" s="7">
        <v>0.24</v>
      </c>
      <c r="E1816">
        <f t="shared" si="217"/>
        <v>0.32</v>
      </c>
      <c r="F1816">
        <f t="shared" si="218"/>
        <v>0.23</v>
      </c>
      <c r="G1816" s="27">
        <f t="shared" si="212"/>
        <v>0.11111111111111091</v>
      </c>
      <c r="H1816" s="9">
        <f t="shared" si="216"/>
        <v>-1.0546091386721825E-2</v>
      </c>
      <c r="I1816" s="9">
        <f t="shared" si="213"/>
        <v>0</v>
      </c>
      <c r="J1816" s="9">
        <f t="shared" si="214"/>
        <v>0</v>
      </c>
      <c r="K1816" s="9">
        <f t="shared" si="215"/>
        <v>0</v>
      </c>
    </row>
    <row r="1817" spans="1:11" x14ac:dyDescent="0.3">
      <c r="A1817" s="1">
        <v>41368</v>
      </c>
      <c r="B1817" s="2">
        <v>1559.98</v>
      </c>
      <c r="C1817" s="10">
        <f t="shared" si="219"/>
        <v>4.0484266488166644E-3</v>
      </c>
      <c r="D1817" s="7">
        <v>0.22</v>
      </c>
      <c r="E1817">
        <f t="shared" si="217"/>
        <v>0.32</v>
      </c>
      <c r="F1817">
        <f t="shared" si="218"/>
        <v>0.22</v>
      </c>
      <c r="G1817" s="27">
        <f t="shared" si="212"/>
        <v>0</v>
      </c>
      <c r="H1817" s="9">
        <f t="shared" si="216"/>
        <v>4.0484266488166644E-3</v>
      </c>
      <c r="I1817" s="9">
        <f t="shared" si="213"/>
        <v>0</v>
      </c>
      <c r="J1817" s="9">
        <f t="shared" si="214"/>
        <v>0</v>
      </c>
      <c r="K1817" s="9">
        <f t="shared" si="215"/>
        <v>0</v>
      </c>
    </row>
    <row r="1818" spans="1:11" x14ac:dyDescent="0.3">
      <c r="A1818" s="1">
        <v>41369</v>
      </c>
      <c r="B1818" s="2">
        <v>1553.28</v>
      </c>
      <c r="C1818" s="10">
        <f t="shared" si="219"/>
        <v>-4.2949268580366705E-3</v>
      </c>
      <c r="D1818" s="7">
        <v>0.24</v>
      </c>
      <c r="E1818">
        <f t="shared" si="217"/>
        <v>0.32</v>
      </c>
      <c r="F1818">
        <f t="shared" si="218"/>
        <v>0.22</v>
      </c>
      <c r="G1818" s="27">
        <f t="shared" si="212"/>
        <v>0.1999999999999999</v>
      </c>
      <c r="H1818" s="9">
        <f t="shared" si="216"/>
        <v>-4.2949268580366705E-3</v>
      </c>
      <c r="I1818" s="9">
        <f t="shared" si="213"/>
        <v>0</v>
      </c>
      <c r="J1818" s="9">
        <f t="shared" si="214"/>
        <v>0</v>
      </c>
      <c r="K1818" s="9">
        <f t="shared" si="215"/>
        <v>0</v>
      </c>
    </row>
    <row r="1819" spans="1:11" x14ac:dyDescent="0.3">
      <c r="A1819" s="1">
        <v>41372</v>
      </c>
      <c r="B1819" s="2">
        <v>1563.07</v>
      </c>
      <c r="C1819" s="10">
        <f t="shared" si="219"/>
        <v>6.3027915121549004E-3</v>
      </c>
      <c r="D1819" s="7">
        <v>0.24</v>
      </c>
      <c r="E1819">
        <f t="shared" si="217"/>
        <v>0.32</v>
      </c>
      <c r="F1819">
        <f t="shared" si="218"/>
        <v>0.22</v>
      </c>
      <c r="G1819" s="27">
        <f t="shared" si="212"/>
        <v>0.1999999999999999</v>
      </c>
      <c r="H1819" s="9">
        <f t="shared" si="216"/>
        <v>6.3027915121549004E-3</v>
      </c>
      <c r="I1819" s="9">
        <f t="shared" si="213"/>
        <v>0</v>
      </c>
      <c r="J1819" s="9">
        <f t="shared" si="214"/>
        <v>0</v>
      </c>
      <c r="K1819" s="9">
        <f t="shared" si="215"/>
        <v>0</v>
      </c>
    </row>
    <row r="1820" spans="1:11" x14ac:dyDescent="0.3">
      <c r="A1820" s="1">
        <v>41373</v>
      </c>
      <c r="B1820" s="2">
        <v>1568.61</v>
      </c>
      <c r="C1820" s="10">
        <f t="shared" si="219"/>
        <v>3.544307036792955E-3</v>
      </c>
      <c r="D1820" s="7">
        <v>0.24</v>
      </c>
      <c r="E1820">
        <f t="shared" si="217"/>
        <v>0.32</v>
      </c>
      <c r="F1820">
        <f t="shared" si="218"/>
        <v>0.22</v>
      </c>
      <c r="G1820" s="27">
        <f t="shared" si="212"/>
        <v>0.1999999999999999</v>
      </c>
      <c r="H1820" s="9">
        <f t="shared" si="216"/>
        <v>3.544307036792955E-3</v>
      </c>
      <c r="I1820" s="9">
        <f t="shared" si="213"/>
        <v>0</v>
      </c>
      <c r="J1820" s="9">
        <f t="shared" si="214"/>
        <v>0</v>
      </c>
      <c r="K1820" s="9">
        <f t="shared" si="215"/>
        <v>0</v>
      </c>
    </row>
    <row r="1821" spans="1:11" x14ac:dyDescent="0.3">
      <c r="A1821" s="1">
        <v>41374</v>
      </c>
      <c r="B1821" s="2">
        <v>1587.73</v>
      </c>
      <c r="C1821" s="10">
        <f t="shared" si="219"/>
        <v>1.2189135604133672E-2</v>
      </c>
      <c r="D1821" s="7">
        <v>0.24</v>
      </c>
      <c r="E1821">
        <f t="shared" si="217"/>
        <v>0.32</v>
      </c>
      <c r="F1821">
        <f t="shared" si="218"/>
        <v>0.22</v>
      </c>
      <c r="G1821" s="27">
        <f t="shared" si="212"/>
        <v>0.1999999999999999</v>
      </c>
      <c r="H1821" s="9">
        <f t="shared" si="216"/>
        <v>1.2189135604133672E-2</v>
      </c>
      <c r="I1821" s="9">
        <f t="shared" si="213"/>
        <v>0</v>
      </c>
      <c r="J1821" s="9">
        <f t="shared" si="214"/>
        <v>0</v>
      </c>
      <c r="K1821" s="9">
        <f t="shared" si="215"/>
        <v>0</v>
      </c>
    </row>
    <row r="1822" spans="1:11" x14ac:dyDescent="0.3">
      <c r="A1822" s="1">
        <v>41375</v>
      </c>
      <c r="B1822" s="2">
        <v>1593.37</v>
      </c>
      <c r="C1822" s="10">
        <f t="shared" si="219"/>
        <v>3.5522412500865212E-3</v>
      </c>
      <c r="D1822" s="7">
        <v>0.24</v>
      </c>
      <c r="E1822">
        <f t="shared" si="217"/>
        <v>0.32</v>
      </c>
      <c r="F1822">
        <f t="shared" si="218"/>
        <v>0.22</v>
      </c>
      <c r="G1822" s="27">
        <f t="shared" si="212"/>
        <v>0.1999999999999999</v>
      </c>
      <c r="H1822" s="9">
        <f t="shared" si="216"/>
        <v>3.5522412500865212E-3</v>
      </c>
      <c r="I1822" s="9">
        <f t="shared" si="213"/>
        <v>0</v>
      </c>
      <c r="J1822" s="9">
        <f t="shared" si="214"/>
        <v>0</v>
      </c>
      <c r="K1822" s="9">
        <f t="shared" si="215"/>
        <v>0</v>
      </c>
    </row>
    <row r="1823" spans="1:11" x14ac:dyDescent="0.3">
      <c r="A1823" s="1">
        <v>41376</v>
      </c>
      <c r="B1823" s="2">
        <v>1588.85</v>
      </c>
      <c r="C1823" s="10">
        <f t="shared" si="219"/>
        <v>-2.8367548027137339E-3</v>
      </c>
      <c r="D1823" s="7">
        <v>0.22</v>
      </c>
      <c r="E1823">
        <f t="shared" si="217"/>
        <v>0.32</v>
      </c>
      <c r="F1823">
        <f t="shared" si="218"/>
        <v>0.22</v>
      </c>
      <c r="G1823" s="27">
        <f t="shared" si="212"/>
        <v>0</v>
      </c>
      <c r="H1823" s="9">
        <f t="shared" si="216"/>
        <v>-2.8367548027137339E-3</v>
      </c>
      <c r="I1823" s="9">
        <f t="shared" si="213"/>
        <v>0</v>
      </c>
      <c r="J1823" s="9">
        <f t="shared" si="214"/>
        <v>0</v>
      </c>
      <c r="K1823" s="9">
        <f t="shared" si="215"/>
        <v>0</v>
      </c>
    </row>
    <row r="1824" spans="1:11" x14ac:dyDescent="0.3">
      <c r="A1824" s="1">
        <v>41379</v>
      </c>
      <c r="B1824" s="2">
        <v>1552.36</v>
      </c>
      <c r="C1824" s="10">
        <f t="shared" si="219"/>
        <v>-2.2966296377883381E-2</v>
      </c>
      <c r="D1824" s="7">
        <v>0.22</v>
      </c>
      <c r="E1824">
        <f t="shared" si="217"/>
        <v>0.32</v>
      </c>
      <c r="F1824">
        <f t="shared" si="218"/>
        <v>0.22</v>
      </c>
      <c r="G1824" s="27">
        <f t="shared" si="212"/>
        <v>0</v>
      </c>
      <c r="H1824" s="9">
        <f t="shared" si="216"/>
        <v>-2.2966296377883381E-2</v>
      </c>
      <c r="I1824" s="9">
        <f t="shared" si="213"/>
        <v>0</v>
      </c>
      <c r="J1824" s="9">
        <f t="shared" si="214"/>
        <v>0</v>
      </c>
      <c r="K1824" s="9">
        <f t="shared" si="215"/>
        <v>0</v>
      </c>
    </row>
    <row r="1825" spans="1:11" x14ac:dyDescent="0.3">
      <c r="A1825" s="1">
        <v>41380</v>
      </c>
      <c r="B1825" s="2">
        <v>1574.57</v>
      </c>
      <c r="C1825" s="10">
        <f t="shared" si="219"/>
        <v>1.4307248318688988E-2</v>
      </c>
      <c r="D1825" s="7">
        <v>0.24</v>
      </c>
      <c r="E1825">
        <f t="shared" si="217"/>
        <v>0.32</v>
      </c>
      <c r="F1825">
        <f t="shared" si="218"/>
        <v>0.22</v>
      </c>
      <c r="G1825" s="27">
        <f t="shared" si="212"/>
        <v>0.1999999999999999</v>
      </c>
      <c r="H1825" s="9">
        <f t="shared" si="216"/>
        <v>1.4307248318688988E-2</v>
      </c>
      <c r="I1825" s="9">
        <f t="shared" si="213"/>
        <v>0</v>
      </c>
      <c r="J1825" s="9">
        <f t="shared" si="214"/>
        <v>0</v>
      </c>
      <c r="K1825" s="9">
        <f t="shared" si="215"/>
        <v>0</v>
      </c>
    </row>
    <row r="1826" spans="1:11" x14ac:dyDescent="0.3">
      <c r="A1826" s="1">
        <v>41381</v>
      </c>
      <c r="B1826" s="2">
        <v>1552.01</v>
      </c>
      <c r="C1826" s="10">
        <f t="shared" si="219"/>
        <v>-1.4327721219126458E-2</v>
      </c>
      <c r="D1826" s="7">
        <v>0.24</v>
      </c>
      <c r="E1826">
        <f t="shared" si="217"/>
        <v>0.32</v>
      </c>
      <c r="F1826">
        <f t="shared" si="218"/>
        <v>0.22</v>
      </c>
      <c r="G1826" s="27">
        <f t="shared" si="212"/>
        <v>0.1999999999999999</v>
      </c>
      <c r="H1826" s="9">
        <f t="shared" si="216"/>
        <v>-1.4327721219126458E-2</v>
      </c>
      <c r="I1826" s="9">
        <f t="shared" si="213"/>
        <v>0</v>
      </c>
      <c r="J1826" s="9">
        <f t="shared" si="214"/>
        <v>0</v>
      </c>
      <c r="K1826" s="9">
        <f t="shared" si="215"/>
        <v>0</v>
      </c>
    </row>
    <row r="1827" spans="1:11" x14ac:dyDescent="0.3">
      <c r="A1827" s="1">
        <v>41382</v>
      </c>
      <c r="B1827" s="2">
        <v>1541.61</v>
      </c>
      <c r="C1827" s="10">
        <f t="shared" si="219"/>
        <v>-6.7009877513676402E-3</v>
      </c>
      <c r="D1827" s="7">
        <v>0.24</v>
      </c>
      <c r="E1827">
        <f t="shared" si="217"/>
        <v>0.32</v>
      </c>
      <c r="F1827">
        <f t="shared" si="218"/>
        <v>0.22</v>
      </c>
      <c r="G1827" s="27">
        <f t="shared" si="212"/>
        <v>0.1999999999999999</v>
      </c>
      <c r="H1827" s="9">
        <f t="shared" si="216"/>
        <v>-6.7009877513676402E-3</v>
      </c>
      <c r="I1827" s="9">
        <f t="shared" si="213"/>
        <v>0</v>
      </c>
      <c r="J1827" s="9">
        <f t="shared" si="214"/>
        <v>0</v>
      </c>
      <c r="K1827" s="9">
        <f t="shared" si="215"/>
        <v>0</v>
      </c>
    </row>
    <row r="1828" spans="1:11" x14ac:dyDescent="0.3">
      <c r="A1828" s="1">
        <v>41383</v>
      </c>
      <c r="B1828" s="2">
        <v>1555.25</v>
      </c>
      <c r="C1828" s="10">
        <f t="shared" si="219"/>
        <v>8.8478927874106293E-3</v>
      </c>
      <c r="D1828" s="7">
        <v>0.24</v>
      </c>
      <c r="E1828">
        <f t="shared" si="217"/>
        <v>0.32</v>
      </c>
      <c r="F1828">
        <f t="shared" si="218"/>
        <v>0.22</v>
      </c>
      <c r="G1828" s="27">
        <f t="shared" si="212"/>
        <v>0.1999999999999999</v>
      </c>
      <c r="H1828" s="9">
        <f t="shared" si="216"/>
        <v>8.8478927874106293E-3</v>
      </c>
      <c r="I1828" s="9">
        <f t="shared" si="213"/>
        <v>0</v>
      </c>
      <c r="J1828" s="9">
        <f t="shared" si="214"/>
        <v>0</v>
      </c>
      <c r="K1828" s="9">
        <f t="shared" si="215"/>
        <v>0</v>
      </c>
    </row>
    <row r="1829" spans="1:11" x14ac:dyDescent="0.3">
      <c r="A1829" s="1">
        <v>41386</v>
      </c>
      <c r="B1829" s="2">
        <v>1562.5</v>
      </c>
      <c r="C1829" s="10">
        <f t="shared" si="219"/>
        <v>4.6616299630284517E-3</v>
      </c>
      <c r="D1829" s="7">
        <v>0.24</v>
      </c>
      <c r="E1829">
        <f t="shared" si="217"/>
        <v>0.32</v>
      </c>
      <c r="F1829">
        <f t="shared" si="218"/>
        <v>0.22</v>
      </c>
      <c r="G1829" s="27">
        <f t="shared" si="212"/>
        <v>0.1999999999999999</v>
      </c>
      <c r="H1829" s="9">
        <f t="shared" si="216"/>
        <v>4.6616299630284517E-3</v>
      </c>
      <c r="I1829" s="9">
        <f t="shared" si="213"/>
        <v>0</v>
      </c>
      <c r="J1829" s="9">
        <f t="shared" si="214"/>
        <v>0</v>
      </c>
      <c r="K1829" s="9">
        <f t="shared" si="215"/>
        <v>0</v>
      </c>
    </row>
    <row r="1830" spans="1:11" x14ac:dyDescent="0.3">
      <c r="A1830" s="1">
        <v>41387</v>
      </c>
      <c r="B1830" s="2">
        <v>1578.78</v>
      </c>
      <c r="C1830" s="10">
        <f t="shared" si="219"/>
        <v>1.0419199999999983E-2</v>
      </c>
      <c r="D1830" s="7">
        <v>0.23</v>
      </c>
      <c r="E1830">
        <f t="shared" si="217"/>
        <v>0.32</v>
      </c>
      <c r="F1830">
        <f t="shared" si="218"/>
        <v>0.22</v>
      </c>
      <c r="G1830" s="27">
        <f t="shared" si="212"/>
        <v>0.10000000000000009</v>
      </c>
      <c r="H1830" s="9">
        <f t="shared" si="216"/>
        <v>1.0419199999999983E-2</v>
      </c>
      <c r="I1830" s="9">
        <f t="shared" si="213"/>
        <v>0</v>
      </c>
      <c r="J1830" s="9">
        <f t="shared" si="214"/>
        <v>0</v>
      </c>
      <c r="K1830" s="9">
        <f t="shared" si="215"/>
        <v>0</v>
      </c>
    </row>
    <row r="1831" spans="1:11" x14ac:dyDescent="0.3">
      <c r="A1831" s="1">
        <v>41388</v>
      </c>
      <c r="B1831" s="2">
        <v>1578.79</v>
      </c>
      <c r="C1831" s="10">
        <f t="shared" si="219"/>
        <v>6.3340047378297835E-6</v>
      </c>
      <c r="D1831" s="7">
        <v>0.23</v>
      </c>
      <c r="E1831">
        <f t="shared" si="217"/>
        <v>0.32</v>
      </c>
      <c r="F1831">
        <f t="shared" si="218"/>
        <v>0.22</v>
      </c>
      <c r="G1831" s="27">
        <f t="shared" si="212"/>
        <v>0.10000000000000009</v>
      </c>
      <c r="H1831" s="9">
        <f t="shared" si="216"/>
        <v>6.3340047378297835E-6</v>
      </c>
      <c r="I1831" s="9">
        <f t="shared" si="213"/>
        <v>0</v>
      </c>
      <c r="J1831" s="9">
        <f t="shared" si="214"/>
        <v>0</v>
      </c>
      <c r="K1831" s="9">
        <f t="shared" si="215"/>
        <v>0</v>
      </c>
    </row>
    <row r="1832" spans="1:11" x14ac:dyDescent="0.3">
      <c r="A1832" s="1">
        <v>41389</v>
      </c>
      <c r="B1832" s="2">
        <v>1585.16</v>
      </c>
      <c r="C1832" s="10">
        <f t="shared" si="219"/>
        <v>4.0347354619677846E-3</v>
      </c>
      <c r="D1832" s="7">
        <v>0.23</v>
      </c>
      <c r="E1832">
        <f t="shared" si="217"/>
        <v>0.32</v>
      </c>
      <c r="F1832">
        <f t="shared" si="218"/>
        <v>0.22</v>
      </c>
      <c r="G1832" s="27">
        <f t="shared" si="212"/>
        <v>0.10000000000000009</v>
      </c>
      <c r="H1832" s="9">
        <f t="shared" si="216"/>
        <v>4.0347354619677846E-3</v>
      </c>
      <c r="I1832" s="9">
        <f t="shared" si="213"/>
        <v>0</v>
      </c>
      <c r="J1832" s="9">
        <f t="shared" si="214"/>
        <v>0</v>
      </c>
      <c r="K1832" s="9">
        <f t="shared" si="215"/>
        <v>0</v>
      </c>
    </row>
    <row r="1833" spans="1:11" x14ac:dyDescent="0.3">
      <c r="A1833" s="1">
        <v>41390</v>
      </c>
      <c r="B1833" s="2">
        <v>1582.24</v>
      </c>
      <c r="C1833" s="10">
        <f t="shared" si="219"/>
        <v>-1.8420853415428554E-3</v>
      </c>
      <c r="D1833" s="7">
        <v>0.22</v>
      </c>
      <c r="E1833">
        <f t="shared" si="217"/>
        <v>0.32</v>
      </c>
      <c r="F1833">
        <f t="shared" si="218"/>
        <v>0.22</v>
      </c>
      <c r="G1833" s="27">
        <f t="shared" si="212"/>
        <v>0</v>
      </c>
      <c r="H1833" s="9">
        <f t="shared" si="216"/>
        <v>-1.8420853415428554E-3</v>
      </c>
      <c r="I1833" s="9">
        <f t="shared" si="213"/>
        <v>0</v>
      </c>
      <c r="J1833" s="9">
        <f t="shared" si="214"/>
        <v>0</v>
      </c>
      <c r="K1833" s="9">
        <f t="shared" si="215"/>
        <v>0</v>
      </c>
    </row>
    <row r="1834" spans="1:11" x14ac:dyDescent="0.3">
      <c r="A1834" s="1">
        <v>41393</v>
      </c>
      <c r="B1834" s="2">
        <v>1593.61</v>
      </c>
      <c r="C1834" s="10">
        <f t="shared" si="219"/>
        <v>7.1860147638789888E-3</v>
      </c>
      <c r="D1834" s="7">
        <v>0.2</v>
      </c>
      <c r="E1834">
        <f t="shared" si="217"/>
        <v>0.31</v>
      </c>
      <c r="F1834">
        <f t="shared" si="218"/>
        <v>0.2</v>
      </c>
      <c r="G1834" s="27">
        <f t="shared" si="212"/>
        <v>0</v>
      </c>
      <c r="H1834" s="9">
        <f t="shared" si="216"/>
        <v>7.1860147638789888E-3</v>
      </c>
      <c r="I1834" s="9">
        <f t="shared" si="213"/>
        <v>0</v>
      </c>
      <c r="J1834" s="9">
        <f t="shared" si="214"/>
        <v>0</v>
      </c>
      <c r="K1834" s="9">
        <f t="shared" si="215"/>
        <v>0</v>
      </c>
    </row>
    <row r="1835" spans="1:11" x14ac:dyDescent="0.3">
      <c r="A1835" s="1">
        <v>41394</v>
      </c>
      <c r="B1835" s="2">
        <v>1597.57</v>
      </c>
      <c r="C1835" s="10">
        <f t="shared" si="219"/>
        <v>2.4849241658875362E-3</v>
      </c>
      <c r="D1835" s="7">
        <v>0.22</v>
      </c>
      <c r="E1835">
        <f t="shared" si="217"/>
        <v>0.31</v>
      </c>
      <c r="F1835">
        <f t="shared" si="218"/>
        <v>0.2</v>
      </c>
      <c r="G1835" s="27">
        <f t="shared" si="212"/>
        <v>0.18181818181818174</v>
      </c>
      <c r="H1835" s="9">
        <f t="shared" si="216"/>
        <v>2.4849241658875362E-3</v>
      </c>
      <c r="I1835" s="9">
        <f t="shared" si="213"/>
        <v>0</v>
      </c>
      <c r="J1835" s="9">
        <f t="shared" si="214"/>
        <v>0</v>
      </c>
      <c r="K1835" s="9">
        <f t="shared" si="215"/>
        <v>0</v>
      </c>
    </row>
    <row r="1836" spans="1:11" x14ac:dyDescent="0.3">
      <c r="A1836" s="1">
        <v>41395</v>
      </c>
      <c r="B1836" s="2">
        <v>1582.7</v>
      </c>
      <c r="C1836" s="10">
        <f t="shared" si="219"/>
        <v>-9.3078863523976367E-3</v>
      </c>
      <c r="D1836" s="7">
        <v>0.2</v>
      </c>
      <c r="E1836">
        <f t="shared" si="217"/>
        <v>0.31</v>
      </c>
      <c r="F1836">
        <f t="shared" si="218"/>
        <v>0.2</v>
      </c>
      <c r="G1836" s="27">
        <f t="shared" si="212"/>
        <v>0</v>
      </c>
      <c r="H1836" s="9">
        <f t="shared" si="216"/>
        <v>-9.3078863523976367E-3</v>
      </c>
      <c r="I1836" s="9">
        <f t="shared" si="213"/>
        <v>0</v>
      </c>
      <c r="J1836" s="9">
        <f t="shared" si="214"/>
        <v>0</v>
      </c>
      <c r="K1836" s="9">
        <f t="shared" si="215"/>
        <v>0</v>
      </c>
    </row>
    <row r="1837" spans="1:11" x14ac:dyDescent="0.3">
      <c r="A1837" s="1">
        <v>41396</v>
      </c>
      <c r="B1837" s="2">
        <v>1597.59</v>
      </c>
      <c r="C1837" s="10">
        <f t="shared" si="219"/>
        <v>9.4079737158020288E-3</v>
      </c>
      <c r="D1837" s="7">
        <v>0.2</v>
      </c>
      <c r="E1837">
        <f t="shared" si="217"/>
        <v>0.3</v>
      </c>
      <c r="F1837">
        <f t="shared" si="218"/>
        <v>0.2</v>
      </c>
      <c r="G1837" s="27">
        <f t="shared" si="212"/>
        <v>0</v>
      </c>
      <c r="H1837" s="9">
        <f t="shared" si="216"/>
        <v>9.4079737158020288E-3</v>
      </c>
      <c r="I1837" s="9">
        <f t="shared" si="213"/>
        <v>0</v>
      </c>
      <c r="J1837" s="9">
        <f t="shared" si="214"/>
        <v>0</v>
      </c>
      <c r="K1837" s="9">
        <f t="shared" si="215"/>
        <v>0</v>
      </c>
    </row>
    <row r="1838" spans="1:11" x14ac:dyDescent="0.3">
      <c r="A1838" s="1">
        <v>41397</v>
      </c>
      <c r="B1838" s="2">
        <v>1614.42</v>
      </c>
      <c r="C1838" s="10">
        <f t="shared" si="219"/>
        <v>1.0534617768013167E-2</v>
      </c>
      <c r="D1838" s="7">
        <v>0.22</v>
      </c>
      <c r="E1838">
        <f t="shared" si="217"/>
        <v>0.3</v>
      </c>
      <c r="F1838">
        <f t="shared" si="218"/>
        <v>0.2</v>
      </c>
      <c r="G1838" s="27">
        <f t="shared" si="212"/>
        <v>0.19999999999999996</v>
      </c>
      <c r="H1838" s="9">
        <f t="shared" si="216"/>
        <v>1.0534617768013167E-2</v>
      </c>
      <c r="I1838" s="9">
        <f t="shared" si="213"/>
        <v>0</v>
      </c>
      <c r="J1838" s="9">
        <f t="shared" si="214"/>
        <v>0</v>
      </c>
      <c r="K1838" s="9">
        <f t="shared" si="215"/>
        <v>0</v>
      </c>
    </row>
    <row r="1839" spans="1:11" x14ac:dyDescent="0.3">
      <c r="A1839" s="1">
        <v>41400</v>
      </c>
      <c r="B1839" s="2">
        <v>1617.5</v>
      </c>
      <c r="C1839" s="10">
        <f t="shared" si="219"/>
        <v>1.9078058993322227E-3</v>
      </c>
      <c r="D1839" s="7">
        <v>0.22</v>
      </c>
      <c r="E1839">
        <f t="shared" si="217"/>
        <v>0.3</v>
      </c>
      <c r="F1839">
        <f t="shared" si="218"/>
        <v>0.2</v>
      </c>
      <c r="G1839" s="27">
        <f t="shared" si="212"/>
        <v>0.19999999999999996</v>
      </c>
      <c r="H1839" s="9">
        <f t="shared" si="216"/>
        <v>1.9078058993322227E-3</v>
      </c>
      <c r="I1839" s="9">
        <f t="shared" si="213"/>
        <v>0</v>
      </c>
      <c r="J1839" s="9">
        <f t="shared" si="214"/>
        <v>0</v>
      </c>
      <c r="K1839" s="9">
        <f t="shared" si="215"/>
        <v>0</v>
      </c>
    </row>
    <row r="1840" spans="1:11" x14ac:dyDescent="0.3">
      <c r="A1840" s="1">
        <v>41401</v>
      </c>
      <c r="B1840" s="2">
        <v>1625.96</v>
      </c>
      <c r="C1840" s="10">
        <f t="shared" si="219"/>
        <v>5.2302936630603007E-3</v>
      </c>
      <c r="D1840" s="7">
        <v>0.22</v>
      </c>
      <c r="E1840">
        <f t="shared" si="217"/>
        <v>0.3</v>
      </c>
      <c r="F1840">
        <f t="shared" si="218"/>
        <v>0.2</v>
      </c>
      <c r="G1840" s="27">
        <f t="shared" si="212"/>
        <v>0.19999999999999996</v>
      </c>
      <c r="H1840" s="9">
        <f t="shared" si="216"/>
        <v>5.2302936630603007E-3</v>
      </c>
      <c r="I1840" s="9">
        <f t="shared" si="213"/>
        <v>0</v>
      </c>
      <c r="J1840" s="9">
        <f t="shared" si="214"/>
        <v>0</v>
      </c>
      <c r="K1840" s="9">
        <f t="shared" si="215"/>
        <v>0</v>
      </c>
    </row>
    <row r="1841" spans="1:11" x14ac:dyDescent="0.3">
      <c r="A1841" s="1">
        <v>41402</v>
      </c>
      <c r="B1841" s="2">
        <v>1632.69</v>
      </c>
      <c r="C1841" s="10">
        <f t="shared" si="219"/>
        <v>4.1390932126251683E-3</v>
      </c>
      <c r="D1841" s="7">
        <v>0.22</v>
      </c>
      <c r="E1841">
        <f t="shared" si="217"/>
        <v>0.3</v>
      </c>
      <c r="F1841">
        <f t="shared" si="218"/>
        <v>0.2</v>
      </c>
      <c r="G1841" s="27">
        <f t="shared" si="212"/>
        <v>0.19999999999999996</v>
      </c>
      <c r="H1841" s="9">
        <f t="shared" si="216"/>
        <v>4.1390932126251683E-3</v>
      </c>
      <c r="I1841" s="9">
        <f t="shared" si="213"/>
        <v>0</v>
      </c>
      <c r="J1841" s="9">
        <f t="shared" si="214"/>
        <v>0</v>
      </c>
      <c r="K1841" s="9">
        <f t="shared" si="215"/>
        <v>0</v>
      </c>
    </row>
    <row r="1842" spans="1:11" x14ac:dyDescent="0.3">
      <c r="A1842" s="1">
        <v>41403</v>
      </c>
      <c r="B1842" s="2">
        <v>1626.67</v>
      </c>
      <c r="C1842" s="10">
        <f t="shared" si="219"/>
        <v>-3.6871665778561648E-3</v>
      </c>
      <c r="D1842" s="7">
        <v>0.22</v>
      </c>
      <c r="E1842">
        <f t="shared" si="217"/>
        <v>0.3</v>
      </c>
      <c r="F1842">
        <f t="shared" si="218"/>
        <v>0.2</v>
      </c>
      <c r="G1842" s="27">
        <f t="shared" si="212"/>
        <v>0.19999999999999996</v>
      </c>
      <c r="H1842" s="9">
        <f t="shared" si="216"/>
        <v>-3.6871665778561648E-3</v>
      </c>
      <c r="I1842" s="9">
        <f t="shared" si="213"/>
        <v>0</v>
      </c>
      <c r="J1842" s="9">
        <f t="shared" si="214"/>
        <v>0</v>
      </c>
      <c r="K1842" s="9">
        <f t="shared" si="215"/>
        <v>0</v>
      </c>
    </row>
    <row r="1843" spans="1:11" x14ac:dyDescent="0.3">
      <c r="A1843" s="1">
        <v>41404</v>
      </c>
      <c r="B1843" s="2">
        <v>1633.7</v>
      </c>
      <c r="C1843" s="10">
        <f t="shared" si="219"/>
        <v>4.3217124555072466E-3</v>
      </c>
      <c r="D1843" s="7">
        <v>0.26</v>
      </c>
      <c r="E1843">
        <f t="shared" si="217"/>
        <v>0.3</v>
      </c>
      <c r="F1843">
        <f t="shared" si="218"/>
        <v>0.2</v>
      </c>
      <c r="G1843" s="27">
        <f t="shared" si="212"/>
        <v>0.60000000000000009</v>
      </c>
      <c r="H1843" s="9">
        <f t="shared" si="216"/>
        <v>0</v>
      </c>
      <c r="I1843" s="9">
        <f t="shared" si="213"/>
        <v>0</v>
      </c>
      <c r="J1843" s="9">
        <f t="shared" si="214"/>
        <v>4.3217124555072466E-3</v>
      </c>
      <c r="K1843" s="9">
        <f t="shared" si="215"/>
        <v>0</v>
      </c>
    </row>
    <row r="1844" spans="1:11" x14ac:dyDescent="0.3">
      <c r="A1844" s="1">
        <v>41407</v>
      </c>
      <c r="B1844" s="2">
        <v>1633.77</v>
      </c>
      <c r="C1844" s="10">
        <f t="shared" si="219"/>
        <v>4.2847524025179855E-5</v>
      </c>
      <c r="D1844" s="7">
        <v>0.24</v>
      </c>
      <c r="E1844">
        <f t="shared" si="217"/>
        <v>0.3</v>
      </c>
      <c r="F1844">
        <f t="shared" si="218"/>
        <v>0.2</v>
      </c>
      <c r="G1844" s="27">
        <f t="shared" si="212"/>
        <v>0.39999999999999991</v>
      </c>
      <c r="H1844" s="9">
        <f t="shared" si="216"/>
        <v>0</v>
      </c>
      <c r="I1844" s="9">
        <f t="shared" si="213"/>
        <v>4.2847524025179855E-5</v>
      </c>
      <c r="J1844" s="9">
        <f t="shared" si="214"/>
        <v>0</v>
      </c>
      <c r="K1844" s="9">
        <f t="shared" si="215"/>
        <v>0</v>
      </c>
    </row>
    <row r="1845" spans="1:11" x14ac:dyDescent="0.3">
      <c r="A1845" s="1">
        <v>41408</v>
      </c>
      <c r="B1845" s="2">
        <v>1650.34</v>
      </c>
      <c r="C1845" s="10">
        <f t="shared" si="219"/>
        <v>1.0142186476676605E-2</v>
      </c>
      <c r="D1845" s="7">
        <v>0.26</v>
      </c>
      <c r="E1845">
        <f t="shared" si="217"/>
        <v>0.3</v>
      </c>
      <c r="F1845">
        <f t="shared" si="218"/>
        <v>0.2</v>
      </c>
      <c r="G1845" s="27">
        <f t="shared" si="212"/>
        <v>0.60000000000000009</v>
      </c>
      <c r="H1845" s="9">
        <f t="shared" si="216"/>
        <v>0</v>
      </c>
      <c r="I1845" s="9">
        <f t="shared" si="213"/>
        <v>0</v>
      </c>
      <c r="J1845" s="9">
        <f t="shared" si="214"/>
        <v>1.0142186476676605E-2</v>
      </c>
      <c r="K1845" s="9">
        <f t="shared" si="215"/>
        <v>0</v>
      </c>
    </row>
    <row r="1846" spans="1:11" x14ac:dyDescent="0.3">
      <c r="A1846" s="1">
        <v>41409</v>
      </c>
      <c r="B1846" s="2">
        <v>1658.78</v>
      </c>
      <c r="C1846" s="10">
        <f t="shared" si="219"/>
        <v>5.1140977010798111E-3</v>
      </c>
      <c r="D1846" s="7">
        <v>0.26</v>
      </c>
      <c r="E1846">
        <f t="shared" si="217"/>
        <v>0.3</v>
      </c>
      <c r="F1846">
        <f t="shared" si="218"/>
        <v>0.2</v>
      </c>
      <c r="G1846" s="27">
        <f t="shared" si="212"/>
        <v>0.60000000000000009</v>
      </c>
      <c r="H1846" s="9">
        <f t="shared" si="216"/>
        <v>0</v>
      </c>
      <c r="I1846" s="9">
        <f t="shared" si="213"/>
        <v>0</v>
      </c>
      <c r="J1846" s="9">
        <f t="shared" si="214"/>
        <v>5.1140977010798111E-3</v>
      </c>
      <c r="K1846" s="9">
        <f t="shared" si="215"/>
        <v>0</v>
      </c>
    </row>
    <row r="1847" spans="1:11" x14ac:dyDescent="0.3">
      <c r="A1847" s="1">
        <v>41410</v>
      </c>
      <c r="B1847" s="2">
        <v>1650.47</v>
      </c>
      <c r="C1847" s="10">
        <f t="shared" si="219"/>
        <v>-5.0097059284534085E-3</v>
      </c>
      <c r="D1847" s="7">
        <v>0.23</v>
      </c>
      <c r="E1847">
        <f t="shared" si="217"/>
        <v>0.3</v>
      </c>
      <c r="F1847">
        <f t="shared" si="218"/>
        <v>0.2</v>
      </c>
      <c r="G1847" s="27">
        <f t="shared" si="212"/>
        <v>0.30000000000000004</v>
      </c>
      <c r="H1847" s="9">
        <f t="shared" si="216"/>
        <v>0</v>
      </c>
      <c r="I1847" s="9">
        <f t="shared" si="213"/>
        <v>-5.0097059284534085E-3</v>
      </c>
      <c r="J1847" s="9">
        <f t="shared" si="214"/>
        <v>0</v>
      </c>
      <c r="K1847" s="9">
        <f t="shared" si="215"/>
        <v>0</v>
      </c>
    </row>
    <row r="1848" spans="1:11" x14ac:dyDescent="0.3">
      <c r="A1848" s="1">
        <v>41411</v>
      </c>
      <c r="B1848" s="2">
        <v>1667.47</v>
      </c>
      <c r="C1848" s="10">
        <f t="shared" si="219"/>
        <v>1.0300096336195145E-2</v>
      </c>
      <c r="D1848" s="7">
        <v>0.26</v>
      </c>
      <c r="E1848">
        <f t="shared" si="217"/>
        <v>0.3</v>
      </c>
      <c r="F1848">
        <f t="shared" si="218"/>
        <v>0.2</v>
      </c>
      <c r="G1848" s="27">
        <f t="shared" si="212"/>
        <v>0.60000000000000009</v>
      </c>
      <c r="H1848" s="9">
        <f t="shared" si="216"/>
        <v>0</v>
      </c>
      <c r="I1848" s="9">
        <f t="shared" si="213"/>
        <v>0</v>
      </c>
      <c r="J1848" s="9">
        <f t="shared" si="214"/>
        <v>1.0300096336195145E-2</v>
      </c>
      <c r="K1848" s="9">
        <f t="shared" si="215"/>
        <v>0</v>
      </c>
    </row>
    <row r="1849" spans="1:11" x14ac:dyDescent="0.3">
      <c r="A1849" s="1">
        <v>41414</v>
      </c>
      <c r="B1849" s="2">
        <v>1666.29</v>
      </c>
      <c r="C1849" s="10">
        <f t="shared" si="219"/>
        <v>-7.0765890840618643E-4</v>
      </c>
      <c r="D1849" s="7">
        <v>0.26</v>
      </c>
      <c r="E1849">
        <f t="shared" si="217"/>
        <v>0.3</v>
      </c>
      <c r="F1849">
        <f t="shared" si="218"/>
        <v>0.2</v>
      </c>
      <c r="G1849" s="27">
        <f t="shared" si="212"/>
        <v>0.60000000000000009</v>
      </c>
      <c r="H1849" s="9">
        <f t="shared" si="216"/>
        <v>0</v>
      </c>
      <c r="I1849" s="9">
        <f t="shared" si="213"/>
        <v>0</v>
      </c>
      <c r="J1849" s="9">
        <f t="shared" si="214"/>
        <v>-7.0765890840618643E-4</v>
      </c>
      <c r="K1849" s="9">
        <f t="shared" si="215"/>
        <v>0</v>
      </c>
    </row>
    <row r="1850" spans="1:11" x14ac:dyDescent="0.3">
      <c r="A1850" s="1">
        <v>41416</v>
      </c>
      <c r="B1850" s="2">
        <v>1669.16</v>
      </c>
      <c r="C1850" s="10">
        <f t="shared" si="219"/>
        <v>1.7223892599728249E-3</v>
      </c>
      <c r="D1850" s="7">
        <v>0.26</v>
      </c>
      <c r="E1850">
        <f t="shared" si="217"/>
        <v>0.3</v>
      </c>
      <c r="F1850">
        <f t="shared" si="218"/>
        <v>0.2</v>
      </c>
      <c r="G1850" s="27">
        <f t="shared" si="212"/>
        <v>0.60000000000000009</v>
      </c>
      <c r="H1850" s="9">
        <f t="shared" si="216"/>
        <v>0</v>
      </c>
      <c r="I1850" s="9">
        <f t="shared" si="213"/>
        <v>0</v>
      </c>
      <c r="J1850" s="9">
        <f t="shared" si="214"/>
        <v>1.7223892599728249E-3</v>
      </c>
      <c r="K1850" s="9">
        <f t="shared" si="215"/>
        <v>0</v>
      </c>
    </row>
    <row r="1851" spans="1:11" x14ac:dyDescent="0.3">
      <c r="A1851" s="1">
        <v>41417</v>
      </c>
      <c r="B1851" s="2">
        <v>1655.35</v>
      </c>
      <c r="C1851" s="10">
        <f t="shared" si="219"/>
        <v>-8.2736226604999945E-3</v>
      </c>
      <c r="D1851" s="7">
        <v>0.26</v>
      </c>
      <c r="E1851">
        <f t="shared" si="217"/>
        <v>0.3</v>
      </c>
      <c r="F1851">
        <f t="shared" si="218"/>
        <v>0.2</v>
      </c>
      <c r="G1851" s="27">
        <f t="shared" ref="G1851:G1914" si="220">(D1851-F1851)/(E1851-F1851)</f>
        <v>0.60000000000000009</v>
      </c>
      <c r="H1851" s="9">
        <f t="shared" si="216"/>
        <v>0</v>
      </c>
      <c r="I1851" s="9">
        <f t="shared" ref="I1851:I1914" si="221">IF(G1851&gt;H$2,IF(G1851&lt;I$2,C1851,0),0)</f>
        <v>0</v>
      </c>
      <c r="J1851" s="9">
        <f t="shared" ref="J1851:J1914" si="222">IF(G1851&gt;I$2,IF(G1851&lt;J$2,C1851,0),0)</f>
        <v>-8.2736226604999945E-3</v>
      </c>
      <c r="K1851" s="9">
        <f t="shared" ref="K1851:K1914" si="223">IF(G1851&gt;J$2,IF(G1851&lt;K$2,C1851,0),0)</f>
        <v>0</v>
      </c>
    </row>
    <row r="1852" spans="1:11" x14ac:dyDescent="0.3">
      <c r="A1852" s="1">
        <v>41418</v>
      </c>
      <c r="B1852" s="2">
        <v>1650.51</v>
      </c>
      <c r="C1852" s="10">
        <f t="shared" si="219"/>
        <v>-2.9238529616092781E-3</v>
      </c>
      <c r="D1852" s="7">
        <v>0.26</v>
      </c>
      <c r="E1852">
        <f t="shared" si="217"/>
        <v>0.3</v>
      </c>
      <c r="F1852">
        <f t="shared" si="218"/>
        <v>0.2</v>
      </c>
      <c r="G1852" s="27">
        <f t="shared" si="220"/>
        <v>0.60000000000000009</v>
      </c>
      <c r="H1852" s="9">
        <f t="shared" si="216"/>
        <v>0</v>
      </c>
      <c r="I1852" s="9">
        <f t="shared" si="221"/>
        <v>0</v>
      </c>
      <c r="J1852" s="9">
        <f t="shared" si="222"/>
        <v>-2.9238529616092781E-3</v>
      </c>
      <c r="K1852" s="9">
        <f t="shared" si="223"/>
        <v>0</v>
      </c>
    </row>
    <row r="1853" spans="1:11" x14ac:dyDescent="0.3">
      <c r="A1853" s="1">
        <v>41421</v>
      </c>
      <c r="B1853" s="2">
        <v>1649.6</v>
      </c>
      <c r="C1853" s="10">
        <f t="shared" si="219"/>
        <v>-5.5134473586956867E-4</v>
      </c>
      <c r="D1853" s="7">
        <v>0.26</v>
      </c>
      <c r="E1853">
        <f t="shared" si="217"/>
        <v>0.3</v>
      </c>
      <c r="F1853">
        <f t="shared" si="218"/>
        <v>0.2</v>
      </c>
      <c r="G1853" s="27">
        <f t="shared" si="220"/>
        <v>0.60000000000000009</v>
      </c>
      <c r="H1853" s="9">
        <f t="shared" si="216"/>
        <v>0</v>
      </c>
      <c r="I1853" s="9">
        <f t="shared" si="221"/>
        <v>0</v>
      </c>
      <c r="J1853" s="9">
        <f t="shared" si="222"/>
        <v>-5.5134473586956867E-4</v>
      </c>
      <c r="K1853" s="9">
        <f t="shared" si="223"/>
        <v>0</v>
      </c>
    </row>
    <row r="1854" spans="1:11" x14ac:dyDescent="0.3">
      <c r="A1854" s="1">
        <v>41422</v>
      </c>
      <c r="B1854" s="2">
        <v>1660.06</v>
      </c>
      <c r="C1854" s="10">
        <f t="shared" si="219"/>
        <v>6.3409311348205846E-3</v>
      </c>
      <c r="D1854" s="7">
        <v>0.28999999999999998</v>
      </c>
      <c r="E1854">
        <f t="shared" si="217"/>
        <v>0.3</v>
      </c>
      <c r="F1854">
        <f t="shared" si="218"/>
        <v>0.2</v>
      </c>
      <c r="G1854" s="27">
        <f t="shared" si="220"/>
        <v>0.89999999999999991</v>
      </c>
      <c r="H1854" s="9">
        <f t="shared" si="216"/>
        <v>0</v>
      </c>
      <c r="I1854" s="9">
        <f t="shared" si="221"/>
        <v>0</v>
      </c>
      <c r="J1854" s="9">
        <f t="shared" si="222"/>
        <v>0</v>
      </c>
      <c r="K1854" s="9">
        <f t="shared" si="223"/>
        <v>6.3409311348205846E-3</v>
      </c>
    </row>
    <row r="1855" spans="1:11" x14ac:dyDescent="0.3">
      <c r="A1855" s="1">
        <v>41423</v>
      </c>
      <c r="B1855" s="2">
        <v>1648.36</v>
      </c>
      <c r="C1855" s="10">
        <f t="shared" si="219"/>
        <v>-7.0479380263364253E-3</v>
      </c>
      <c r="D1855" s="7">
        <v>0.3</v>
      </c>
      <c r="E1855">
        <f t="shared" si="217"/>
        <v>0.3</v>
      </c>
      <c r="F1855">
        <f t="shared" si="218"/>
        <v>0.2</v>
      </c>
      <c r="G1855" s="27">
        <f t="shared" si="220"/>
        <v>1</v>
      </c>
      <c r="H1855" s="9">
        <f t="shared" si="216"/>
        <v>0</v>
      </c>
      <c r="I1855" s="9">
        <f t="shared" si="221"/>
        <v>0</v>
      </c>
      <c r="J1855" s="9">
        <f t="shared" si="222"/>
        <v>0</v>
      </c>
      <c r="K1855" s="9">
        <f t="shared" si="223"/>
        <v>-7.0479380263364253E-3</v>
      </c>
    </row>
    <row r="1856" spans="1:11" x14ac:dyDescent="0.3">
      <c r="A1856" s="1">
        <v>41424</v>
      </c>
      <c r="B1856" s="2">
        <v>1654.41</v>
      </c>
      <c r="C1856" s="10">
        <f t="shared" si="219"/>
        <v>3.6703147370721096E-3</v>
      </c>
      <c r="D1856" s="7">
        <v>0.31</v>
      </c>
      <c r="E1856">
        <f t="shared" si="217"/>
        <v>0.31</v>
      </c>
      <c r="F1856">
        <f t="shared" si="218"/>
        <v>0.2</v>
      </c>
      <c r="G1856" s="27">
        <f t="shared" si="220"/>
        <v>1</v>
      </c>
      <c r="H1856" s="9">
        <f t="shared" ref="H1856:H1919" si="224">IF(G1856&lt;H$2,C1856,0)</f>
        <v>0</v>
      </c>
      <c r="I1856" s="9">
        <f t="shared" si="221"/>
        <v>0</v>
      </c>
      <c r="J1856" s="9">
        <f t="shared" si="222"/>
        <v>0</v>
      </c>
      <c r="K1856" s="9">
        <f t="shared" si="223"/>
        <v>3.6703147370721096E-3</v>
      </c>
    </row>
    <row r="1857" spans="1:11" x14ac:dyDescent="0.3">
      <c r="A1857" s="1">
        <v>41425</v>
      </c>
      <c r="B1857" s="2">
        <v>1630.74</v>
      </c>
      <c r="C1857" s="10">
        <f t="shared" si="219"/>
        <v>-1.4307215261029654E-2</v>
      </c>
      <c r="D1857" s="7">
        <v>0.3</v>
      </c>
      <c r="E1857">
        <f t="shared" si="217"/>
        <v>0.31</v>
      </c>
      <c r="F1857">
        <f t="shared" si="218"/>
        <v>0.2</v>
      </c>
      <c r="G1857" s="27">
        <f t="shared" si="220"/>
        <v>0.90909090909090895</v>
      </c>
      <c r="H1857" s="9">
        <f t="shared" si="224"/>
        <v>0</v>
      </c>
      <c r="I1857" s="9">
        <f t="shared" si="221"/>
        <v>0</v>
      </c>
      <c r="J1857" s="9">
        <f t="shared" si="222"/>
        <v>0</v>
      </c>
      <c r="K1857" s="9">
        <f t="shared" si="223"/>
        <v>-1.4307215261029654E-2</v>
      </c>
    </row>
    <row r="1858" spans="1:11" x14ac:dyDescent="0.3">
      <c r="A1858" s="1">
        <v>41428</v>
      </c>
      <c r="B1858" s="2">
        <v>1640.42</v>
      </c>
      <c r="C1858" s="10">
        <f t="shared" si="219"/>
        <v>5.9359554558053793E-3</v>
      </c>
      <c r="D1858" s="7">
        <v>0.3</v>
      </c>
      <c r="E1858">
        <f t="shared" ref="E1858:E1921" si="225">MAX(D1733:D1858)</f>
        <v>0.31</v>
      </c>
      <c r="F1858">
        <f t="shared" ref="F1858:F1921" si="226">MIN(D1733:D1858)</f>
        <v>0.2</v>
      </c>
      <c r="G1858" s="27">
        <f t="shared" si="220"/>
        <v>0.90909090909090895</v>
      </c>
      <c r="H1858" s="9">
        <f t="shared" si="224"/>
        <v>0</v>
      </c>
      <c r="I1858" s="9">
        <f t="shared" si="221"/>
        <v>0</v>
      </c>
      <c r="J1858" s="9">
        <f t="shared" si="222"/>
        <v>0</v>
      </c>
      <c r="K1858" s="9">
        <f t="shared" si="223"/>
        <v>5.9359554558053793E-3</v>
      </c>
    </row>
    <row r="1859" spans="1:11" x14ac:dyDescent="0.3">
      <c r="A1859" s="1">
        <v>41429</v>
      </c>
      <c r="B1859" s="2">
        <v>1631.38</v>
      </c>
      <c r="C1859" s="10">
        <f t="shared" si="219"/>
        <v>-5.5107838236548952E-3</v>
      </c>
      <c r="D1859" s="7">
        <v>0.32</v>
      </c>
      <c r="E1859">
        <f t="shared" si="225"/>
        <v>0.32</v>
      </c>
      <c r="F1859">
        <f t="shared" si="226"/>
        <v>0.2</v>
      </c>
      <c r="G1859" s="27">
        <f t="shared" si="220"/>
        <v>1</v>
      </c>
      <c r="H1859" s="9">
        <f t="shared" si="224"/>
        <v>0</v>
      </c>
      <c r="I1859" s="9">
        <f t="shared" si="221"/>
        <v>0</v>
      </c>
      <c r="J1859" s="9">
        <f t="shared" si="222"/>
        <v>0</v>
      </c>
      <c r="K1859" s="9">
        <f t="shared" si="223"/>
        <v>-5.5107838236548952E-3</v>
      </c>
    </row>
    <row r="1860" spans="1:11" x14ac:dyDescent="0.3">
      <c r="A1860" s="1">
        <v>41430</v>
      </c>
      <c r="B1860" s="2">
        <v>1608.9</v>
      </c>
      <c r="C1860" s="10">
        <f t="shared" si="219"/>
        <v>-1.377974475597348E-2</v>
      </c>
      <c r="D1860" s="7">
        <v>0.3</v>
      </c>
      <c r="E1860">
        <f t="shared" si="225"/>
        <v>0.32</v>
      </c>
      <c r="F1860">
        <f t="shared" si="226"/>
        <v>0.2</v>
      </c>
      <c r="G1860" s="27">
        <f t="shared" si="220"/>
        <v>0.83333333333333315</v>
      </c>
      <c r="H1860" s="9">
        <f t="shared" si="224"/>
        <v>0</v>
      </c>
      <c r="I1860" s="9">
        <f t="shared" si="221"/>
        <v>0</v>
      </c>
      <c r="J1860" s="9">
        <f t="shared" si="222"/>
        <v>0</v>
      </c>
      <c r="K1860" s="9">
        <f t="shared" si="223"/>
        <v>-1.377974475597348E-2</v>
      </c>
    </row>
    <row r="1861" spans="1:11" x14ac:dyDescent="0.3">
      <c r="A1861" s="1">
        <v>41431</v>
      </c>
      <c r="B1861" s="2">
        <v>1622.56</v>
      </c>
      <c r="C1861" s="10">
        <f t="shared" si="219"/>
        <v>8.4902728572315584E-3</v>
      </c>
      <c r="D1861" s="7">
        <v>0.3</v>
      </c>
      <c r="E1861">
        <f t="shared" si="225"/>
        <v>0.32</v>
      </c>
      <c r="F1861">
        <f t="shared" si="226"/>
        <v>0.2</v>
      </c>
      <c r="G1861" s="27">
        <f t="shared" si="220"/>
        <v>0.83333333333333315</v>
      </c>
      <c r="H1861" s="9">
        <f t="shared" si="224"/>
        <v>0</v>
      </c>
      <c r="I1861" s="9">
        <f t="shared" si="221"/>
        <v>0</v>
      </c>
      <c r="J1861" s="9">
        <f t="shared" si="222"/>
        <v>0</v>
      </c>
      <c r="K1861" s="9">
        <f t="shared" si="223"/>
        <v>8.4902728572315584E-3</v>
      </c>
    </row>
    <row r="1862" spans="1:11" x14ac:dyDescent="0.3">
      <c r="A1862" s="1">
        <v>41432</v>
      </c>
      <c r="B1862" s="2">
        <v>1643.38</v>
      </c>
      <c r="C1862" s="10">
        <f t="shared" ref="C1862:C1925" si="227">(B1862-B1861)/B1861</f>
        <v>1.2831574795385171E-2</v>
      </c>
      <c r="D1862" s="7">
        <v>0.32</v>
      </c>
      <c r="E1862">
        <f t="shared" si="225"/>
        <v>0.32</v>
      </c>
      <c r="F1862">
        <f t="shared" si="226"/>
        <v>0.2</v>
      </c>
      <c r="G1862" s="27">
        <f t="shared" si="220"/>
        <v>1</v>
      </c>
      <c r="H1862" s="9">
        <f t="shared" si="224"/>
        <v>0</v>
      </c>
      <c r="I1862" s="9">
        <f t="shared" si="221"/>
        <v>0</v>
      </c>
      <c r="J1862" s="9">
        <f t="shared" si="222"/>
        <v>0</v>
      </c>
      <c r="K1862" s="9">
        <f t="shared" si="223"/>
        <v>1.2831574795385171E-2</v>
      </c>
    </row>
    <row r="1863" spans="1:11" x14ac:dyDescent="0.3">
      <c r="A1863" s="1">
        <v>41435</v>
      </c>
      <c r="B1863" s="2">
        <v>1642.81</v>
      </c>
      <c r="C1863" s="10">
        <f t="shared" si="227"/>
        <v>-3.4684613418695841E-4</v>
      </c>
      <c r="D1863" s="7">
        <v>0.32</v>
      </c>
      <c r="E1863">
        <f t="shared" si="225"/>
        <v>0.32</v>
      </c>
      <c r="F1863">
        <f t="shared" si="226"/>
        <v>0.2</v>
      </c>
      <c r="G1863" s="27">
        <f t="shared" si="220"/>
        <v>1</v>
      </c>
      <c r="H1863" s="9">
        <f t="shared" si="224"/>
        <v>0</v>
      </c>
      <c r="I1863" s="9">
        <f t="shared" si="221"/>
        <v>0</v>
      </c>
      <c r="J1863" s="9">
        <f t="shared" si="222"/>
        <v>0</v>
      </c>
      <c r="K1863" s="9">
        <f t="shared" si="223"/>
        <v>-3.4684613418695841E-4</v>
      </c>
    </row>
    <row r="1864" spans="1:11" x14ac:dyDescent="0.3">
      <c r="A1864" s="1">
        <v>41436</v>
      </c>
      <c r="B1864" s="2">
        <v>1626.13</v>
      </c>
      <c r="C1864" s="10">
        <f t="shared" si="227"/>
        <v>-1.0153334834825596E-2</v>
      </c>
      <c r="D1864" s="7">
        <v>0.34</v>
      </c>
      <c r="E1864">
        <f t="shared" si="225"/>
        <v>0.34</v>
      </c>
      <c r="F1864">
        <f t="shared" si="226"/>
        <v>0.2</v>
      </c>
      <c r="G1864" s="27">
        <f t="shared" si="220"/>
        <v>1</v>
      </c>
      <c r="H1864" s="9">
        <f t="shared" si="224"/>
        <v>0</v>
      </c>
      <c r="I1864" s="9">
        <f t="shared" si="221"/>
        <v>0</v>
      </c>
      <c r="J1864" s="9">
        <f t="shared" si="222"/>
        <v>0</v>
      </c>
      <c r="K1864" s="9">
        <f t="shared" si="223"/>
        <v>-1.0153334834825596E-2</v>
      </c>
    </row>
    <row r="1865" spans="1:11" x14ac:dyDescent="0.3">
      <c r="A1865" s="1">
        <v>41437</v>
      </c>
      <c r="B1865" s="2">
        <v>1612.52</v>
      </c>
      <c r="C1865" s="10">
        <f t="shared" si="227"/>
        <v>-8.3695645489598788E-3</v>
      </c>
      <c r="D1865" s="7">
        <v>0.34</v>
      </c>
      <c r="E1865">
        <f t="shared" si="225"/>
        <v>0.34</v>
      </c>
      <c r="F1865">
        <f t="shared" si="226"/>
        <v>0.2</v>
      </c>
      <c r="G1865" s="27">
        <f t="shared" si="220"/>
        <v>1</v>
      </c>
      <c r="H1865" s="9">
        <f t="shared" si="224"/>
        <v>0</v>
      </c>
      <c r="I1865" s="9">
        <f t="shared" si="221"/>
        <v>0</v>
      </c>
      <c r="J1865" s="9">
        <f t="shared" si="222"/>
        <v>0</v>
      </c>
      <c r="K1865" s="9">
        <f t="shared" si="223"/>
        <v>-8.3695645489598788E-3</v>
      </c>
    </row>
    <row r="1866" spans="1:11" x14ac:dyDescent="0.3">
      <c r="A1866" s="1">
        <v>41438</v>
      </c>
      <c r="B1866" s="2">
        <v>1636.36</v>
      </c>
      <c r="C1866" s="10">
        <f t="shared" si="227"/>
        <v>1.4784312752709994E-2</v>
      </c>
      <c r="D1866" s="7">
        <v>0.32</v>
      </c>
      <c r="E1866">
        <f t="shared" si="225"/>
        <v>0.34</v>
      </c>
      <c r="F1866">
        <f t="shared" si="226"/>
        <v>0.2</v>
      </c>
      <c r="G1866" s="27">
        <f t="shared" si="220"/>
        <v>0.85714285714285698</v>
      </c>
      <c r="H1866" s="9">
        <f t="shared" si="224"/>
        <v>0</v>
      </c>
      <c r="I1866" s="9">
        <f t="shared" si="221"/>
        <v>0</v>
      </c>
      <c r="J1866" s="9">
        <f t="shared" si="222"/>
        <v>0</v>
      </c>
      <c r="K1866" s="9">
        <f t="shared" si="223"/>
        <v>1.4784312752709994E-2</v>
      </c>
    </row>
    <row r="1867" spans="1:11" x14ac:dyDescent="0.3">
      <c r="A1867" s="1">
        <v>41439</v>
      </c>
      <c r="B1867" s="2">
        <v>1626.73</v>
      </c>
      <c r="C1867" s="10">
        <f t="shared" si="227"/>
        <v>-5.8850130778067677E-3</v>
      </c>
      <c r="D1867" s="7">
        <v>0.28999999999999998</v>
      </c>
      <c r="E1867">
        <f t="shared" si="225"/>
        <v>0.34</v>
      </c>
      <c r="F1867">
        <f t="shared" si="226"/>
        <v>0.2</v>
      </c>
      <c r="G1867" s="27">
        <f t="shared" si="220"/>
        <v>0.64285714285714257</v>
      </c>
      <c r="H1867" s="9">
        <f t="shared" si="224"/>
        <v>0</v>
      </c>
      <c r="I1867" s="9">
        <f t="shared" si="221"/>
        <v>0</v>
      </c>
      <c r="J1867" s="9">
        <f t="shared" si="222"/>
        <v>-5.8850130778067677E-3</v>
      </c>
      <c r="K1867" s="9">
        <f t="shared" si="223"/>
        <v>0</v>
      </c>
    </row>
    <row r="1868" spans="1:11" x14ac:dyDescent="0.3">
      <c r="A1868" s="1">
        <v>41442</v>
      </c>
      <c r="B1868" s="2">
        <v>1639.04</v>
      </c>
      <c r="C1868" s="10">
        <f t="shared" si="227"/>
        <v>7.567328321233361E-3</v>
      </c>
      <c r="D1868" s="7">
        <v>0.27</v>
      </c>
      <c r="E1868">
        <f t="shared" si="225"/>
        <v>0.34</v>
      </c>
      <c r="F1868">
        <f t="shared" si="226"/>
        <v>0.2</v>
      </c>
      <c r="G1868" s="27">
        <f t="shared" si="220"/>
        <v>0.5</v>
      </c>
      <c r="H1868" s="9">
        <f t="shared" si="224"/>
        <v>0</v>
      </c>
      <c r="I1868" s="9">
        <f t="shared" si="221"/>
        <v>0</v>
      </c>
      <c r="J1868" s="9">
        <f t="shared" si="222"/>
        <v>0</v>
      </c>
      <c r="K1868" s="9">
        <f t="shared" si="223"/>
        <v>0</v>
      </c>
    </row>
    <row r="1869" spans="1:11" x14ac:dyDescent="0.3">
      <c r="A1869" s="1">
        <v>41443</v>
      </c>
      <c r="B1869" s="2">
        <v>1651.81</v>
      </c>
      <c r="C1869" s="10">
        <f t="shared" si="227"/>
        <v>7.7911460367044013E-3</v>
      </c>
      <c r="D1869" s="7">
        <v>0.27</v>
      </c>
      <c r="E1869">
        <f t="shared" si="225"/>
        <v>0.34</v>
      </c>
      <c r="F1869">
        <f t="shared" si="226"/>
        <v>0.2</v>
      </c>
      <c r="G1869" s="27">
        <f t="shared" si="220"/>
        <v>0.5</v>
      </c>
      <c r="H1869" s="9">
        <f t="shared" si="224"/>
        <v>0</v>
      </c>
      <c r="I1869" s="9">
        <f t="shared" si="221"/>
        <v>0</v>
      </c>
      <c r="J1869" s="9">
        <f t="shared" si="222"/>
        <v>0</v>
      </c>
      <c r="K1869" s="9">
        <f t="shared" si="223"/>
        <v>0</v>
      </c>
    </row>
    <row r="1870" spans="1:11" x14ac:dyDescent="0.3">
      <c r="A1870" s="1">
        <v>41444</v>
      </c>
      <c r="B1870" s="2">
        <v>1628.93</v>
      </c>
      <c r="C1870" s="10">
        <f t="shared" si="227"/>
        <v>-1.3851472021600477E-2</v>
      </c>
      <c r="D1870" s="7">
        <v>0.31</v>
      </c>
      <c r="E1870">
        <f t="shared" si="225"/>
        <v>0.34</v>
      </c>
      <c r="F1870">
        <f t="shared" si="226"/>
        <v>0.2</v>
      </c>
      <c r="G1870" s="27">
        <f t="shared" si="220"/>
        <v>0.78571428571428559</v>
      </c>
      <c r="H1870" s="9">
        <f t="shared" si="224"/>
        <v>0</v>
      </c>
      <c r="I1870" s="9">
        <f t="shared" si="221"/>
        <v>0</v>
      </c>
      <c r="J1870" s="9">
        <f t="shared" si="222"/>
        <v>0</v>
      </c>
      <c r="K1870" s="9">
        <f t="shared" si="223"/>
        <v>-1.3851472021600477E-2</v>
      </c>
    </row>
    <row r="1871" spans="1:11" x14ac:dyDescent="0.3">
      <c r="A1871" s="1">
        <v>41445</v>
      </c>
      <c r="B1871" s="2">
        <v>1588.19</v>
      </c>
      <c r="C1871" s="10">
        <f t="shared" si="227"/>
        <v>-2.5010282823694087E-2</v>
      </c>
      <c r="D1871" s="7">
        <v>0.33</v>
      </c>
      <c r="E1871">
        <f t="shared" si="225"/>
        <v>0.34</v>
      </c>
      <c r="F1871">
        <f t="shared" si="226"/>
        <v>0.2</v>
      </c>
      <c r="G1871" s="27">
        <f t="shared" si="220"/>
        <v>0.92857142857142849</v>
      </c>
      <c r="H1871" s="9">
        <f t="shared" si="224"/>
        <v>0</v>
      </c>
      <c r="I1871" s="9">
        <f t="shared" si="221"/>
        <v>0</v>
      </c>
      <c r="J1871" s="9">
        <f t="shared" si="222"/>
        <v>0</v>
      </c>
      <c r="K1871" s="9">
        <f t="shared" si="223"/>
        <v>-2.5010282823694087E-2</v>
      </c>
    </row>
    <row r="1872" spans="1:11" x14ac:dyDescent="0.3">
      <c r="A1872" s="1">
        <v>41446</v>
      </c>
      <c r="B1872" s="2">
        <v>1592.43</v>
      </c>
      <c r="C1872" s="10">
        <f t="shared" si="227"/>
        <v>2.6697057656829529E-3</v>
      </c>
      <c r="D1872" s="7">
        <v>0.38</v>
      </c>
      <c r="E1872">
        <f t="shared" si="225"/>
        <v>0.38</v>
      </c>
      <c r="F1872">
        <f t="shared" si="226"/>
        <v>0.2</v>
      </c>
      <c r="G1872" s="27">
        <f t="shared" si="220"/>
        <v>1</v>
      </c>
      <c r="H1872" s="9">
        <f t="shared" si="224"/>
        <v>0</v>
      </c>
      <c r="I1872" s="9">
        <f t="shared" si="221"/>
        <v>0</v>
      </c>
      <c r="J1872" s="9">
        <f t="shared" si="222"/>
        <v>0</v>
      </c>
      <c r="K1872" s="9">
        <f t="shared" si="223"/>
        <v>2.6697057656829529E-3</v>
      </c>
    </row>
    <row r="1873" spans="1:11" x14ac:dyDescent="0.3">
      <c r="A1873" s="1">
        <v>41449</v>
      </c>
      <c r="B1873" s="2">
        <v>1573.09</v>
      </c>
      <c r="C1873" s="10">
        <f t="shared" si="227"/>
        <v>-1.2144960846002742E-2</v>
      </c>
      <c r="D1873" s="7">
        <v>0.42</v>
      </c>
      <c r="E1873">
        <f t="shared" si="225"/>
        <v>0.42</v>
      </c>
      <c r="F1873">
        <f t="shared" si="226"/>
        <v>0.2</v>
      </c>
      <c r="G1873" s="27">
        <f t="shared" si="220"/>
        <v>1</v>
      </c>
      <c r="H1873" s="9">
        <f t="shared" si="224"/>
        <v>0</v>
      </c>
      <c r="I1873" s="9">
        <f t="shared" si="221"/>
        <v>0</v>
      </c>
      <c r="J1873" s="9">
        <f t="shared" si="222"/>
        <v>0</v>
      </c>
      <c r="K1873" s="9">
        <f t="shared" si="223"/>
        <v>-1.2144960846002742E-2</v>
      </c>
    </row>
    <row r="1874" spans="1:11" x14ac:dyDescent="0.3">
      <c r="A1874" s="1">
        <v>41450</v>
      </c>
      <c r="B1874" s="2">
        <v>1588.03</v>
      </c>
      <c r="C1874" s="10">
        <f t="shared" si="227"/>
        <v>9.4972315633562315E-3</v>
      </c>
      <c r="D1874" s="7">
        <v>0.43</v>
      </c>
      <c r="E1874">
        <f t="shared" si="225"/>
        <v>0.43</v>
      </c>
      <c r="F1874">
        <f t="shared" si="226"/>
        <v>0.2</v>
      </c>
      <c r="G1874" s="27">
        <f t="shared" si="220"/>
        <v>1</v>
      </c>
      <c r="H1874" s="9">
        <f t="shared" si="224"/>
        <v>0</v>
      </c>
      <c r="I1874" s="9">
        <f t="shared" si="221"/>
        <v>0</v>
      </c>
      <c r="J1874" s="9">
        <f t="shared" si="222"/>
        <v>0</v>
      </c>
      <c r="K1874" s="9">
        <f t="shared" si="223"/>
        <v>9.4972315633562315E-3</v>
      </c>
    </row>
    <row r="1875" spans="1:11" x14ac:dyDescent="0.3">
      <c r="A1875" s="1">
        <v>41451</v>
      </c>
      <c r="B1875" s="2">
        <v>1603.26</v>
      </c>
      <c r="C1875" s="10">
        <f t="shared" si="227"/>
        <v>9.5904989200456033E-3</v>
      </c>
      <c r="D1875" s="7">
        <v>0.39</v>
      </c>
      <c r="E1875">
        <f t="shared" si="225"/>
        <v>0.43</v>
      </c>
      <c r="F1875">
        <f t="shared" si="226"/>
        <v>0.2</v>
      </c>
      <c r="G1875" s="27">
        <f t="shared" si="220"/>
        <v>0.82608695652173925</v>
      </c>
      <c r="H1875" s="9">
        <f t="shared" si="224"/>
        <v>0</v>
      </c>
      <c r="I1875" s="9">
        <f t="shared" si="221"/>
        <v>0</v>
      </c>
      <c r="J1875" s="9">
        <f t="shared" si="222"/>
        <v>0</v>
      </c>
      <c r="K1875" s="9">
        <f t="shared" si="223"/>
        <v>9.5904989200456033E-3</v>
      </c>
    </row>
    <row r="1876" spans="1:11" x14ac:dyDescent="0.3">
      <c r="A1876" s="1">
        <v>41452</v>
      </c>
      <c r="B1876" s="2">
        <v>1613.2</v>
      </c>
      <c r="C1876" s="10">
        <f t="shared" si="227"/>
        <v>6.1998677694198416E-3</v>
      </c>
      <c r="D1876" s="7">
        <v>0.36</v>
      </c>
      <c r="E1876">
        <f t="shared" si="225"/>
        <v>0.43</v>
      </c>
      <c r="F1876">
        <f t="shared" si="226"/>
        <v>0.2</v>
      </c>
      <c r="G1876" s="27">
        <f t="shared" si="220"/>
        <v>0.69565217391304346</v>
      </c>
      <c r="H1876" s="9">
        <f t="shared" si="224"/>
        <v>0</v>
      </c>
      <c r="I1876" s="9">
        <f t="shared" si="221"/>
        <v>0</v>
      </c>
      <c r="J1876" s="9">
        <f t="shared" si="222"/>
        <v>6.1998677694198416E-3</v>
      </c>
      <c r="K1876" s="9">
        <f t="shared" si="223"/>
        <v>0</v>
      </c>
    </row>
    <row r="1877" spans="1:11" x14ac:dyDescent="0.3">
      <c r="A1877" s="1">
        <v>41455</v>
      </c>
      <c r="B1877" s="2">
        <v>1606.28</v>
      </c>
      <c r="C1877" s="10">
        <f t="shared" si="227"/>
        <v>-4.2896107116291056E-3</v>
      </c>
      <c r="D1877" s="7">
        <v>0.36</v>
      </c>
      <c r="E1877">
        <f t="shared" si="225"/>
        <v>0.43</v>
      </c>
      <c r="F1877">
        <f t="shared" si="226"/>
        <v>0.2</v>
      </c>
      <c r="G1877" s="27">
        <f t="shared" si="220"/>
        <v>0.69565217391304346</v>
      </c>
      <c r="H1877" s="9">
        <f t="shared" si="224"/>
        <v>0</v>
      </c>
      <c r="I1877" s="9">
        <f t="shared" si="221"/>
        <v>0</v>
      </c>
      <c r="J1877" s="9">
        <f t="shared" si="222"/>
        <v>-4.2896107116291056E-3</v>
      </c>
      <c r="K1877" s="9">
        <f t="shared" si="223"/>
        <v>0</v>
      </c>
    </row>
    <row r="1878" spans="1:11" x14ac:dyDescent="0.3">
      <c r="A1878" s="1">
        <v>41456</v>
      </c>
      <c r="B1878" s="2">
        <v>1614.96</v>
      </c>
      <c r="C1878" s="10">
        <f t="shared" si="227"/>
        <v>5.4037901237642648E-3</v>
      </c>
      <c r="D1878" s="7">
        <v>0.34</v>
      </c>
      <c r="E1878">
        <f t="shared" si="225"/>
        <v>0.43</v>
      </c>
      <c r="F1878">
        <f t="shared" si="226"/>
        <v>0.2</v>
      </c>
      <c r="G1878" s="27">
        <f t="shared" si="220"/>
        <v>0.60869565217391319</v>
      </c>
      <c r="H1878" s="9">
        <f t="shared" si="224"/>
        <v>0</v>
      </c>
      <c r="I1878" s="9">
        <f t="shared" si="221"/>
        <v>0</v>
      </c>
      <c r="J1878" s="9">
        <f t="shared" si="222"/>
        <v>5.4037901237642648E-3</v>
      </c>
      <c r="K1878" s="9">
        <f t="shared" si="223"/>
        <v>0</v>
      </c>
    </row>
    <row r="1879" spans="1:11" x14ac:dyDescent="0.3">
      <c r="A1879" s="1">
        <v>41457</v>
      </c>
      <c r="B1879" s="2">
        <v>1614.08</v>
      </c>
      <c r="C1879" s="10">
        <f t="shared" si="227"/>
        <v>-5.4490513696940429E-4</v>
      </c>
      <c r="D1879" s="7">
        <v>0.34</v>
      </c>
      <c r="E1879">
        <f t="shared" si="225"/>
        <v>0.43</v>
      </c>
      <c r="F1879">
        <f t="shared" si="226"/>
        <v>0.2</v>
      </c>
      <c r="G1879" s="27">
        <f t="shared" si="220"/>
        <v>0.60869565217391319</v>
      </c>
      <c r="H1879" s="9">
        <f t="shared" si="224"/>
        <v>0</v>
      </c>
      <c r="I1879" s="9">
        <f t="shared" si="221"/>
        <v>0</v>
      </c>
      <c r="J1879" s="9">
        <f t="shared" si="222"/>
        <v>-5.4490513696940429E-4</v>
      </c>
      <c r="K1879" s="9">
        <f t="shared" si="223"/>
        <v>0</v>
      </c>
    </row>
    <row r="1880" spans="1:11" x14ac:dyDescent="0.3">
      <c r="A1880" s="1">
        <v>41458</v>
      </c>
      <c r="B1880" s="2">
        <v>1615.41</v>
      </c>
      <c r="C1880" s="10">
        <f t="shared" si="227"/>
        <v>8.2399881046797848E-4</v>
      </c>
      <c r="D1880" s="7">
        <v>0.36</v>
      </c>
      <c r="E1880">
        <f t="shared" si="225"/>
        <v>0.43</v>
      </c>
      <c r="F1880">
        <f t="shared" si="226"/>
        <v>0.2</v>
      </c>
      <c r="G1880" s="27">
        <f t="shared" si="220"/>
        <v>0.69565217391304346</v>
      </c>
      <c r="H1880" s="9">
        <f t="shared" si="224"/>
        <v>0</v>
      </c>
      <c r="I1880" s="9">
        <f t="shared" si="221"/>
        <v>0</v>
      </c>
      <c r="J1880" s="9">
        <f t="shared" si="222"/>
        <v>8.2399881046797848E-4</v>
      </c>
      <c r="K1880" s="9">
        <f t="shared" si="223"/>
        <v>0</v>
      </c>
    </row>
    <row r="1881" spans="1:11" x14ac:dyDescent="0.3">
      <c r="A1881" s="1">
        <v>41459</v>
      </c>
      <c r="B1881" s="2">
        <v>1631.89</v>
      </c>
      <c r="C1881" s="10">
        <f t="shared" si="227"/>
        <v>1.020174444877772E-2</v>
      </c>
      <c r="D1881" s="7">
        <v>0.36</v>
      </c>
      <c r="E1881">
        <f t="shared" si="225"/>
        <v>0.43</v>
      </c>
      <c r="F1881">
        <f t="shared" si="226"/>
        <v>0.2</v>
      </c>
      <c r="G1881" s="27">
        <f t="shared" si="220"/>
        <v>0.69565217391304346</v>
      </c>
      <c r="H1881" s="9">
        <f t="shared" si="224"/>
        <v>0</v>
      </c>
      <c r="I1881" s="9">
        <f t="shared" si="221"/>
        <v>0</v>
      </c>
      <c r="J1881" s="9">
        <f t="shared" si="222"/>
        <v>1.020174444877772E-2</v>
      </c>
      <c r="K1881" s="9">
        <f t="shared" si="223"/>
        <v>0</v>
      </c>
    </row>
    <row r="1882" spans="1:11" x14ac:dyDescent="0.3">
      <c r="A1882" s="1">
        <v>41460</v>
      </c>
      <c r="B1882" s="2">
        <v>1640.46</v>
      </c>
      <c r="C1882" s="10">
        <f t="shared" si="227"/>
        <v>5.2515794569486518E-3</v>
      </c>
      <c r="D1882" s="7">
        <v>0.4</v>
      </c>
      <c r="E1882">
        <f t="shared" si="225"/>
        <v>0.43</v>
      </c>
      <c r="F1882">
        <f t="shared" si="226"/>
        <v>0.2</v>
      </c>
      <c r="G1882" s="27">
        <f t="shared" si="220"/>
        <v>0.86956521739130443</v>
      </c>
      <c r="H1882" s="9">
        <f t="shared" si="224"/>
        <v>0</v>
      </c>
      <c r="I1882" s="9">
        <f t="shared" si="221"/>
        <v>0</v>
      </c>
      <c r="J1882" s="9">
        <f t="shared" si="222"/>
        <v>0</v>
      </c>
      <c r="K1882" s="9">
        <f t="shared" si="223"/>
        <v>5.2515794569486518E-3</v>
      </c>
    </row>
    <row r="1883" spans="1:11" x14ac:dyDescent="0.3">
      <c r="A1883" s="1">
        <v>41463</v>
      </c>
      <c r="B1883" s="2">
        <v>1652.32</v>
      </c>
      <c r="C1883" s="10">
        <f t="shared" si="227"/>
        <v>7.2296794801457514E-3</v>
      </c>
      <c r="D1883" s="7">
        <v>0.37</v>
      </c>
      <c r="E1883">
        <f t="shared" si="225"/>
        <v>0.43</v>
      </c>
      <c r="F1883">
        <f t="shared" si="226"/>
        <v>0.2</v>
      </c>
      <c r="G1883" s="27">
        <f t="shared" si="220"/>
        <v>0.73913043478260865</v>
      </c>
      <c r="H1883" s="9">
        <f t="shared" si="224"/>
        <v>0</v>
      </c>
      <c r="I1883" s="9">
        <f t="shared" si="221"/>
        <v>0</v>
      </c>
      <c r="J1883" s="9">
        <f t="shared" si="222"/>
        <v>7.2296794801457514E-3</v>
      </c>
      <c r="K1883" s="9">
        <f t="shared" si="223"/>
        <v>0</v>
      </c>
    </row>
    <row r="1884" spans="1:11" x14ac:dyDescent="0.3">
      <c r="A1884" s="1">
        <v>41464</v>
      </c>
      <c r="B1884" s="2">
        <v>1652.62</v>
      </c>
      <c r="C1884" s="10">
        <f t="shared" si="227"/>
        <v>1.815628933862415E-4</v>
      </c>
      <c r="D1884" s="7">
        <v>0.37</v>
      </c>
      <c r="E1884">
        <f t="shared" si="225"/>
        <v>0.43</v>
      </c>
      <c r="F1884">
        <f t="shared" si="226"/>
        <v>0.2</v>
      </c>
      <c r="G1884" s="27">
        <f t="shared" si="220"/>
        <v>0.73913043478260865</v>
      </c>
      <c r="H1884" s="9">
        <f t="shared" si="224"/>
        <v>0</v>
      </c>
      <c r="I1884" s="9">
        <f t="shared" si="221"/>
        <v>0</v>
      </c>
      <c r="J1884" s="9">
        <f t="shared" si="222"/>
        <v>1.815628933862415E-4</v>
      </c>
      <c r="K1884" s="9">
        <f t="shared" si="223"/>
        <v>0</v>
      </c>
    </row>
    <row r="1885" spans="1:11" x14ac:dyDescent="0.3">
      <c r="A1885" s="1">
        <v>41465</v>
      </c>
      <c r="B1885" s="2">
        <v>1675.02</v>
      </c>
      <c r="C1885" s="10">
        <f t="shared" si="227"/>
        <v>1.3554235093366953E-2</v>
      </c>
      <c r="D1885" s="7">
        <v>0.38</v>
      </c>
      <c r="E1885">
        <f t="shared" si="225"/>
        <v>0.43</v>
      </c>
      <c r="F1885">
        <f t="shared" si="226"/>
        <v>0.2</v>
      </c>
      <c r="G1885" s="27">
        <f t="shared" si="220"/>
        <v>0.78260869565217395</v>
      </c>
      <c r="H1885" s="9">
        <f t="shared" si="224"/>
        <v>0</v>
      </c>
      <c r="I1885" s="9">
        <f t="shared" si="221"/>
        <v>0</v>
      </c>
      <c r="J1885" s="9">
        <f t="shared" si="222"/>
        <v>0</v>
      </c>
      <c r="K1885" s="9">
        <f t="shared" si="223"/>
        <v>1.3554235093366953E-2</v>
      </c>
    </row>
    <row r="1886" spans="1:11" x14ac:dyDescent="0.3">
      <c r="A1886" s="1">
        <v>41466</v>
      </c>
      <c r="B1886" s="2">
        <v>1680.19</v>
      </c>
      <c r="C1886" s="10">
        <f t="shared" si="227"/>
        <v>3.0865303100858933E-3</v>
      </c>
      <c r="D1886" s="7">
        <v>0.34</v>
      </c>
      <c r="E1886">
        <f t="shared" si="225"/>
        <v>0.43</v>
      </c>
      <c r="F1886">
        <f t="shared" si="226"/>
        <v>0.2</v>
      </c>
      <c r="G1886" s="27">
        <f t="shared" si="220"/>
        <v>0.60869565217391319</v>
      </c>
      <c r="H1886" s="9">
        <f t="shared" si="224"/>
        <v>0</v>
      </c>
      <c r="I1886" s="9">
        <f t="shared" si="221"/>
        <v>0</v>
      </c>
      <c r="J1886" s="9">
        <f t="shared" si="222"/>
        <v>3.0865303100858933E-3</v>
      </c>
      <c r="K1886" s="9">
        <f t="shared" si="223"/>
        <v>0</v>
      </c>
    </row>
    <row r="1887" spans="1:11" x14ac:dyDescent="0.3">
      <c r="A1887" s="1">
        <v>41467</v>
      </c>
      <c r="B1887" s="2">
        <v>1682.5</v>
      </c>
      <c r="C1887" s="10">
        <f t="shared" si="227"/>
        <v>1.3748445116325806E-3</v>
      </c>
      <c r="D1887" s="7">
        <v>0.37</v>
      </c>
      <c r="E1887">
        <f t="shared" si="225"/>
        <v>0.43</v>
      </c>
      <c r="F1887">
        <f t="shared" si="226"/>
        <v>0.2</v>
      </c>
      <c r="G1887" s="27">
        <f t="shared" si="220"/>
        <v>0.73913043478260865</v>
      </c>
      <c r="H1887" s="9">
        <f t="shared" si="224"/>
        <v>0</v>
      </c>
      <c r="I1887" s="9">
        <f t="shared" si="221"/>
        <v>0</v>
      </c>
      <c r="J1887" s="9">
        <f t="shared" si="222"/>
        <v>1.3748445116325806E-3</v>
      </c>
      <c r="K1887" s="9">
        <f t="shared" si="223"/>
        <v>0</v>
      </c>
    </row>
    <row r="1888" spans="1:11" x14ac:dyDescent="0.3">
      <c r="A1888" s="1">
        <v>41470</v>
      </c>
      <c r="B1888" s="2">
        <v>1676.26</v>
      </c>
      <c r="C1888" s="10">
        <f t="shared" si="227"/>
        <v>-3.7087667161961419E-3</v>
      </c>
      <c r="D1888" s="7">
        <v>0.34</v>
      </c>
      <c r="E1888">
        <f t="shared" si="225"/>
        <v>0.43</v>
      </c>
      <c r="F1888">
        <f t="shared" si="226"/>
        <v>0.2</v>
      </c>
      <c r="G1888" s="27">
        <f t="shared" si="220"/>
        <v>0.60869565217391319</v>
      </c>
      <c r="H1888" s="9">
        <f t="shared" si="224"/>
        <v>0</v>
      </c>
      <c r="I1888" s="9">
        <f t="shared" si="221"/>
        <v>0</v>
      </c>
      <c r="J1888" s="9">
        <f t="shared" si="222"/>
        <v>-3.7087667161961419E-3</v>
      </c>
      <c r="K1888" s="9">
        <f t="shared" si="223"/>
        <v>0</v>
      </c>
    </row>
    <row r="1889" spans="1:11" x14ac:dyDescent="0.3">
      <c r="A1889" s="1">
        <v>41471</v>
      </c>
      <c r="B1889" s="2">
        <v>1680.91</v>
      </c>
      <c r="C1889" s="10">
        <f t="shared" si="227"/>
        <v>2.7740326679632581E-3</v>
      </c>
      <c r="D1889" s="7">
        <v>0.34</v>
      </c>
      <c r="E1889">
        <f t="shared" si="225"/>
        <v>0.43</v>
      </c>
      <c r="F1889">
        <f t="shared" si="226"/>
        <v>0.2</v>
      </c>
      <c r="G1889" s="27">
        <f t="shared" si="220"/>
        <v>0.60869565217391319</v>
      </c>
      <c r="H1889" s="9">
        <f t="shared" si="224"/>
        <v>0</v>
      </c>
      <c r="I1889" s="9">
        <f t="shared" si="221"/>
        <v>0</v>
      </c>
      <c r="J1889" s="9">
        <f t="shared" si="222"/>
        <v>2.7740326679632581E-3</v>
      </c>
      <c r="K1889" s="9">
        <f t="shared" si="223"/>
        <v>0</v>
      </c>
    </row>
    <row r="1890" spans="1:11" x14ac:dyDescent="0.3">
      <c r="A1890" s="1">
        <v>41472</v>
      </c>
      <c r="B1890" s="2">
        <v>1689.37</v>
      </c>
      <c r="C1890" s="10">
        <f t="shared" si="227"/>
        <v>5.0329880838354277E-3</v>
      </c>
      <c r="D1890" s="7">
        <v>0.32</v>
      </c>
      <c r="E1890">
        <f t="shared" si="225"/>
        <v>0.43</v>
      </c>
      <c r="F1890">
        <f t="shared" si="226"/>
        <v>0.2</v>
      </c>
      <c r="G1890" s="27">
        <f t="shared" si="220"/>
        <v>0.52173913043478259</v>
      </c>
      <c r="H1890" s="9">
        <f t="shared" si="224"/>
        <v>0</v>
      </c>
      <c r="I1890" s="9">
        <f t="shared" si="221"/>
        <v>0</v>
      </c>
      <c r="J1890" s="9">
        <f t="shared" si="222"/>
        <v>5.0329880838354277E-3</v>
      </c>
      <c r="K1890" s="9">
        <f t="shared" si="223"/>
        <v>0</v>
      </c>
    </row>
    <row r="1891" spans="1:11" x14ac:dyDescent="0.3">
      <c r="A1891" s="1">
        <v>41473</v>
      </c>
      <c r="B1891" s="2">
        <v>1692.09</v>
      </c>
      <c r="C1891" s="10">
        <f t="shared" si="227"/>
        <v>1.6100676583578656E-3</v>
      </c>
      <c r="D1891" s="7">
        <v>0.32</v>
      </c>
      <c r="E1891">
        <f t="shared" si="225"/>
        <v>0.43</v>
      </c>
      <c r="F1891">
        <f t="shared" si="226"/>
        <v>0.2</v>
      </c>
      <c r="G1891" s="27">
        <f t="shared" si="220"/>
        <v>0.52173913043478259</v>
      </c>
      <c r="H1891" s="9">
        <f t="shared" si="224"/>
        <v>0</v>
      </c>
      <c r="I1891" s="9">
        <f t="shared" si="221"/>
        <v>0</v>
      </c>
      <c r="J1891" s="9">
        <f t="shared" si="222"/>
        <v>1.6100676583578656E-3</v>
      </c>
      <c r="K1891" s="9">
        <f t="shared" si="223"/>
        <v>0</v>
      </c>
    </row>
    <row r="1892" spans="1:11" x14ac:dyDescent="0.3">
      <c r="A1892" s="1">
        <v>41474</v>
      </c>
      <c r="B1892" s="2">
        <v>1695.53</v>
      </c>
      <c r="C1892" s="10">
        <f t="shared" si="227"/>
        <v>2.0329887890124373E-3</v>
      </c>
      <c r="D1892" s="7">
        <v>0.32</v>
      </c>
      <c r="E1892">
        <f t="shared" si="225"/>
        <v>0.43</v>
      </c>
      <c r="F1892">
        <f t="shared" si="226"/>
        <v>0.2</v>
      </c>
      <c r="G1892" s="27">
        <f t="shared" si="220"/>
        <v>0.52173913043478259</v>
      </c>
      <c r="H1892" s="9">
        <f t="shared" si="224"/>
        <v>0</v>
      </c>
      <c r="I1892" s="9">
        <f t="shared" si="221"/>
        <v>0</v>
      </c>
      <c r="J1892" s="9">
        <f t="shared" si="222"/>
        <v>2.0329887890124373E-3</v>
      </c>
      <c r="K1892" s="9">
        <f t="shared" si="223"/>
        <v>0</v>
      </c>
    </row>
    <row r="1893" spans="1:11" x14ac:dyDescent="0.3">
      <c r="A1893" s="1">
        <v>41477</v>
      </c>
      <c r="B1893" s="2">
        <v>1692.39</v>
      </c>
      <c r="C1893" s="10">
        <f t="shared" si="227"/>
        <v>-1.8519283056034825E-3</v>
      </c>
      <c r="D1893" s="7">
        <v>0.32</v>
      </c>
      <c r="E1893">
        <f t="shared" si="225"/>
        <v>0.43</v>
      </c>
      <c r="F1893">
        <f t="shared" si="226"/>
        <v>0.2</v>
      </c>
      <c r="G1893" s="27">
        <f t="shared" si="220"/>
        <v>0.52173913043478259</v>
      </c>
      <c r="H1893" s="9">
        <f t="shared" si="224"/>
        <v>0</v>
      </c>
      <c r="I1893" s="9">
        <f t="shared" si="221"/>
        <v>0</v>
      </c>
      <c r="J1893" s="9">
        <f t="shared" si="222"/>
        <v>-1.8519283056034825E-3</v>
      </c>
      <c r="K1893" s="9">
        <f t="shared" si="223"/>
        <v>0</v>
      </c>
    </row>
    <row r="1894" spans="1:11" x14ac:dyDescent="0.3">
      <c r="A1894" s="1">
        <v>41478</v>
      </c>
      <c r="B1894" s="2">
        <v>1685.94</v>
      </c>
      <c r="C1894" s="10">
        <f t="shared" si="227"/>
        <v>-3.8111782745112207E-3</v>
      </c>
      <c r="D1894" s="7">
        <v>0.33</v>
      </c>
      <c r="E1894">
        <f t="shared" si="225"/>
        <v>0.43</v>
      </c>
      <c r="F1894">
        <f t="shared" si="226"/>
        <v>0.2</v>
      </c>
      <c r="G1894" s="27">
        <f t="shared" si="220"/>
        <v>0.56521739130434789</v>
      </c>
      <c r="H1894" s="9">
        <f t="shared" si="224"/>
        <v>0</v>
      </c>
      <c r="I1894" s="9">
        <f t="shared" si="221"/>
        <v>0</v>
      </c>
      <c r="J1894" s="9">
        <f t="shared" si="222"/>
        <v>-3.8111782745112207E-3</v>
      </c>
      <c r="K1894" s="9">
        <f t="shared" si="223"/>
        <v>0</v>
      </c>
    </row>
    <row r="1895" spans="1:11" x14ac:dyDescent="0.3">
      <c r="A1895" s="1">
        <v>41479</v>
      </c>
      <c r="B1895" s="2">
        <v>1690.25</v>
      </c>
      <c r="C1895" s="10">
        <f t="shared" si="227"/>
        <v>2.5564373583875735E-3</v>
      </c>
      <c r="D1895" s="7">
        <v>0.34</v>
      </c>
      <c r="E1895">
        <f t="shared" si="225"/>
        <v>0.43</v>
      </c>
      <c r="F1895">
        <f t="shared" si="226"/>
        <v>0.2</v>
      </c>
      <c r="G1895" s="27">
        <f t="shared" si="220"/>
        <v>0.60869565217391319</v>
      </c>
      <c r="H1895" s="9">
        <f t="shared" si="224"/>
        <v>0</v>
      </c>
      <c r="I1895" s="9">
        <f t="shared" si="221"/>
        <v>0</v>
      </c>
      <c r="J1895" s="9">
        <f t="shared" si="222"/>
        <v>2.5564373583875735E-3</v>
      </c>
      <c r="K1895" s="9">
        <f t="shared" si="223"/>
        <v>0</v>
      </c>
    </row>
    <row r="1896" spans="1:11" x14ac:dyDescent="0.3">
      <c r="A1896" s="1">
        <v>41480</v>
      </c>
      <c r="B1896" s="2">
        <v>1691.65</v>
      </c>
      <c r="C1896" s="10">
        <f t="shared" si="227"/>
        <v>8.2827984026037031E-4</v>
      </c>
      <c r="D1896" s="7">
        <v>0.32</v>
      </c>
      <c r="E1896">
        <f t="shared" si="225"/>
        <v>0.43</v>
      </c>
      <c r="F1896">
        <f t="shared" si="226"/>
        <v>0.2</v>
      </c>
      <c r="G1896" s="27">
        <f t="shared" si="220"/>
        <v>0.52173913043478259</v>
      </c>
      <c r="H1896" s="9">
        <f t="shared" si="224"/>
        <v>0</v>
      </c>
      <c r="I1896" s="9">
        <f t="shared" si="221"/>
        <v>0</v>
      </c>
      <c r="J1896" s="9">
        <f t="shared" si="222"/>
        <v>8.2827984026037031E-4</v>
      </c>
      <c r="K1896" s="9">
        <f t="shared" si="223"/>
        <v>0</v>
      </c>
    </row>
    <row r="1897" spans="1:11" x14ac:dyDescent="0.3">
      <c r="A1897" s="1">
        <v>41481</v>
      </c>
      <c r="B1897" s="2">
        <v>1685.33</v>
      </c>
      <c r="C1897" s="10">
        <f t="shared" si="227"/>
        <v>-3.7359973989892492E-3</v>
      </c>
      <c r="D1897" s="7">
        <v>0.31</v>
      </c>
      <c r="E1897">
        <f t="shared" si="225"/>
        <v>0.43</v>
      </c>
      <c r="F1897">
        <f t="shared" si="226"/>
        <v>0.2</v>
      </c>
      <c r="G1897" s="27">
        <f t="shared" si="220"/>
        <v>0.47826086956521735</v>
      </c>
      <c r="H1897" s="9">
        <f t="shared" si="224"/>
        <v>0</v>
      </c>
      <c r="I1897" s="9">
        <f t="shared" si="221"/>
        <v>-3.7359973989892492E-3</v>
      </c>
      <c r="J1897" s="9">
        <f t="shared" si="222"/>
        <v>0</v>
      </c>
      <c r="K1897" s="9">
        <f t="shared" si="223"/>
        <v>0</v>
      </c>
    </row>
    <row r="1898" spans="1:11" x14ac:dyDescent="0.3">
      <c r="A1898" s="1">
        <v>41484</v>
      </c>
      <c r="B1898" s="2">
        <v>1685.96</v>
      </c>
      <c r="C1898" s="10">
        <f t="shared" si="227"/>
        <v>3.7381403048667572E-4</v>
      </c>
      <c r="D1898" s="7">
        <v>0.33</v>
      </c>
      <c r="E1898">
        <f t="shared" si="225"/>
        <v>0.43</v>
      </c>
      <c r="F1898">
        <f t="shared" si="226"/>
        <v>0.2</v>
      </c>
      <c r="G1898" s="27">
        <f t="shared" si="220"/>
        <v>0.56521739130434789</v>
      </c>
      <c r="H1898" s="9">
        <f t="shared" si="224"/>
        <v>0</v>
      </c>
      <c r="I1898" s="9">
        <f t="shared" si="221"/>
        <v>0</v>
      </c>
      <c r="J1898" s="9">
        <f t="shared" si="222"/>
        <v>3.7381403048667572E-4</v>
      </c>
      <c r="K1898" s="9">
        <f t="shared" si="223"/>
        <v>0</v>
      </c>
    </row>
    <row r="1899" spans="1:11" x14ac:dyDescent="0.3">
      <c r="A1899" s="1">
        <v>41485</v>
      </c>
      <c r="B1899" s="2">
        <v>1685.73</v>
      </c>
      <c r="C1899" s="10">
        <f t="shared" si="227"/>
        <v>-1.3642079290138449E-4</v>
      </c>
      <c r="D1899" s="7">
        <v>0.33</v>
      </c>
      <c r="E1899">
        <f t="shared" si="225"/>
        <v>0.43</v>
      </c>
      <c r="F1899">
        <f t="shared" si="226"/>
        <v>0.2</v>
      </c>
      <c r="G1899" s="27">
        <f t="shared" si="220"/>
        <v>0.56521739130434789</v>
      </c>
      <c r="H1899" s="9">
        <f t="shared" si="224"/>
        <v>0</v>
      </c>
      <c r="I1899" s="9">
        <f t="shared" si="221"/>
        <v>0</v>
      </c>
      <c r="J1899" s="9">
        <f t="shared" si="222"/>
        <v>-1.3642079290138449E-4</v>
      </c>
      <c r="K1899" s="9">
        <f t="shared" si="223"/>
        <v>0</v>
      </c>
    </row>
    <row r="1900" spans="1:11" x14ac:dyDescent="0.3">
      <c r="A1900" s="1">
        <v>41486</v>
      </c>
      <c r="B1900" s="2">
        <v>1706.87</v>
      </c>
      <c r="C1900" s="10">
        <f t="shared" si="227"/>
        <v>1.2540561062566289E-2</v>
      </c>
      <c r="D1900" s="7">
        <v>0.31</v>
      </c>
      <c r="E1900">
        <f t="shared" si="225"/>
        <v>0.43</v>
      </c>
      <c r="F1900">
        <f t="shared" si="226"/>
        <v>0.2</v>
      </c>
      <c r="G1900" s="27">
        <f t="shared" si="220"/>
        <v>0.47826086956521735</v>
      </c>
      <c r="H1900" s="9">
        <f t="shared" si="224"/>
        <v>0</v>
      </c>
      <c r="I1900" s="9">
        <f t="shared" si="221"/>
        <v>1.2540561062566289E-2</v>
      </c>
      <c r="J1900" s="9">
        <f t="shared" si="222"/>
        <v>0</v>
      </c>
      <c r="K1900" s="9">
        <f t="shared" si="223"/>
        <v>0</v>
      </c>
    </row>
    <row r="1901" spans="1:11" x14ac:dyDescent="0.3">
      <c r="A1901" s="1">
        <v>41487</v>
      </c>
      <c r="B1901" s="2">
        <v>1709.67</v>
      </c>
      <c r="C1901" s="10">
        <f t="shared" si="227"/>
        <v>1.6404295581972745E-3</v>
      </c>
      <c r="D1901" s="7">
        <v>0.35</v>
      </c>
      <c r="E1901">
        <f t="shared" si="225"/>
        <v>0.43</v>
      </c>
      <c r="F1901">
        <f t="shared" si="226"/>
        <v>0.2</v>
      </c>
      <c r="G1901" s="27">
        <f t="shared" si="220"/>
        <v>0.65217391304347816</v>
      </c>
      <c r="H1901" s="9">
        <f t="shared" si="224"/>
        <v>0</v>
      </c>
      <c r="I1901" s="9">
        <f t="shared" si="221"/>
        <v>0</v>
      </c>
      <c r="J1901" s="9">
        <f t="shared" si="222"/>
        <v>1.6404295581972745E-3</v>
      </c>
      <c r="K1901" s="9">
        <f t="shared" si="223"/>
        <v>0</v>
      </c>
    </row>
    <row r="1902" spans="1:11" x14ac:dyDescent="0.3">
      <c r="A1902" s="1">
        <v>41488</v>
      </c>
      <c r="B1902" s="2">
        <v>1707.14</v>
      </c>
      <c r="C1902" s="10">
        <f t="shared" si="227"/>
        <v>-1.479817742605282E-3</v>
      </c>
      <c r="D1902" s="7">
        <v>0.3</v>
      </c>
      <c r="E1902">
        <f t="shared" si="225"/>
        <v>0.43</v>
      </c>
      <c r="F1902">
        <f t="shared" si="226"/>
        <v>0.2</v>
      </c>
      <c r="G1902" s="27">
        <f t="shared" si="220"/>
        <v>0.43478260869565211</v>
      </c>
      <c r="H1902" s="9">
        <f t="shared" si="224"/>
        <v>0</v>
      </c>
      <c r="I1902" s="9">
        <f t="shared" si="221"/>
        <v>-1.479817742605282E-3</v>
      </c>
      <c r="J1902" s="9">
        <f t="shared" si="222"/>
        <v>0</v>
      </c>
      <c r="K1902" s="9">
        <f t="shared" si="223"/>
        <v>0</v>
      </c>
    </row>
    <row r="1903" spans="1:11" x14ac:dyDescent="0.3">
      <c r="A1903" s="1">
        <v>41491</v>
      </c>
      <c r="B1903" s="2">
        <v>1697.37</v>
      </c>
      <c r="C1903" s="10">
        <f t="shared" si="227"/>
        <v>-5.723022130581094E-3</v>
      </c>
      <c r="D1903" s="7">
        <v>0.32</v>
      </c>
      <c r="E1903">
        <f t="shared" si="225"/>
        <v>0.43</v>
      </c>
      <c r="F1903">
        <f t="shared" si="226"/>
        <v>0.2</v>
      </c>
      <c r="G1903" s="27">
        <f t="shared" si="220"/>
        <v>0.52173913043478259</v>
      </c>
      <c r="H1903" s="9">
        <f t="shared" si="224"/>
        <v>0</v>
      </c>
      <c r="I1903" s="9">
        <f t="shared" si="221"/>
        <v>0</v>
      </c>
      <c r="J1903" s="9">
        <f t="shared" si="222"/>
        <v>-5.723022130581094E-3</v>
      </c>
      <c r="K1903" s="9">
        <f t="shared" si="223"/>
        <v>0</v>
      </c>
    </row>
    <row r="1904" spans="1:11" x14ac:dyDescent="0.3">
      <c r="A1904" s="1">
        <v>41492</v>
      </c>
      <c r="B1904" s="2">
        <v>1690.91</v>
      </c>
      <c r="C1904" s="10">
        <f t="shared" si="227"/>
        <v>-3.8058879325072372E-3</v>
      </c>
      <c r="D1904" s="7">
        <v>0.32</v>
      </c>
      <c r="E1904">
        <f t="shared" si="225"/>
        <v>0.43</v>
      </c>
      <c r="F1904">
        <f t="shared" si="226"/>
        <v>0.2</v>
      </c>
      <c r="G1904" s="27">
        <f t="shared" si="220"/>
        <v>0.52173913043478259</v>
      </c>
      <c r="H1904" s="9">
        <f t="shared" si="224"/>
        <v>0</v>
      </c>
      <c r="I1904" s="9">
        <f t="shared" si="221"/>
        <v>0</v>
      </c>
      <c r="J1904" s="9">
        <f t="shared" si="222"/>
        <v>-3.8058879325072372E-3</v>
      </c>
      <c r="K1904" s="9">
        <f t="shared" si="223"/>
        <v>0</v>
      </c>
    </row>
    <row r="1905" spans="1:11" x14ac:dyDescent="0.3">
      <c r="A1905" s="1">
        <v>41493</v>
      </c>
      <c r="B1905" s="2">
        <v>1697.48</v>
      </c>
      <c r="C1905" s="10">
        <f t="shared" si="227"/>
        <v>3.8854817819990043E-3</v>
      </c>
      <c r="D1905" s="7">
        <v>0.32</v>
      </c>
      <c r="E1905">
        <f t="shared" si="225"/>
        <v>0.43</v>
      </c>
      <c r="F1905">
        <f t="shared" si="226"/>
        <v>0.2</v>
      </c>
      <c r="G1905" s="27">
        <f t="shared" si="220"/>
        <v>0.52173913043478259</v>
      </c>
      <c r="H1905" s="9">
        <f t="shared" si="224"/>
        <v>0</v>
      </c>
      <c r="I1905" s="9">
        <f t="shared" si="221"/>
        <v>0</v>
      </c>
      <c r="J1905" s="9">
        <f t="shared" si="222"/>
        <v>3.8854817819990043E-3</v>
      </c>
      <c r="K1905" s="9">
        <f t="shared" si="223"/>
        <v>0</v>
      </c>
    </row>
    <row r="1906" spans="1:11" x14ac:dyDescent="0.3">
      <c r="A1906" s="1">
        <v>41494</v>
      </c>
      <c r="B1906" s="2">
        <v>1691.42</v>
      </c>
      <c r="C1906" s="10">
        <f t="shared" si="227"/>
        <v>-3.5699978792091483E-3</v>
      </c>
      <c r="D1906" s="7">
        <v>0.3</v>
      </c>
      <c r="E1906">
        <f t="shared" si="225"/>
        <v>0.43</v>
      </c>
      <c r="F1906">
        <f t="shared" si="226"/>
        <v>0.2</v>
      </c>
      <c r="G1906" s="27">
        <f t="shared" si="220"/>
        <v>0.43478260869565211</v>
      </c>
      <c r="H1906" s="9">
        <f t="shared" si="224"/>
        <v>0</v>
      </c>
      <c r="I1906" s="9">
        <f t="shared" si="221"/>
        <v>-3.5699978792091483E-3</v>
      </c>
      <c r="J1906" s="9">
        <f t="shared" si="222"/>
        <v>0</v>
      </c>
      <c r="K1906" s="9">
        <f t="shared" si="223"/>
        <v>0</v>
      </c>
    </row>
    <row r="1907" spans="1:11" x14ac:dyDescent="0.3">
      <c r="A1907" s="1">
        <v>41495</v>
      </c>
      <c r="B1907" s="2">
        <v>1689.47</v>
      </c>
      <c r="C1907" s="10">
        <f t="shared" si="227"/>
        <v>-1.1528774639060939E-3</v>
      </c>
      <c r="D1907" s="7">
        <v>0.32</v>
      </c>
      <c r="E1907">
        <f t="shared" si="225"/>
        <v>0.43</v>
      </c>
      <c r="F1907">
        <f t="shared" si="226"/>
        <v>0.2</v>
      </c>
      <c r="G1907" s="27">
        <f t="shared" si="220"/>
        <v>0.52173913043478259</v>
      </c>
      <c r="H1907" s="9">
        <f t="shared" si="224"/>
        <v>0</v>
      </c>
      <c r="I1907" s="9">
        <f t="shared" si="221"/>
        <v>0</v>
      </c>
      <c r="J1907" s="9">
        <f t="shared" si="222"/>
        <v>-1.1528774639060939E-3</v>
      </c>
      <c r="K1907" s="9">
        <f t="shared" si="223"/>
        <v>0</v>
      </c>
    </row>
    <row r="1908" spans="1:11" x14ac:dyDescent="0.3">
      <c r="A1908" s="1">
        <v>41498</v>
      </c>
      <c r="B1908" s="2">
        <v>1694.16</v>
      </c>
      <c r="C1908" s="10">
        <f t="shared" si="227"/>
        <v>2.7760185146821514E-3</v>
      </c>
      <c r="D1908" s="7">
        <v>0.32</v>
      </c>
      <c r="E1908">
        <f t="shared" si="225"/>
        <v>0.43</v>
      </c>
      <c r="F1908">
        <f t="shared" si="226"/>
        <v>0.2</v>
      </c>
      <c r="G1908" s="27">
        <f t="shared" si="220"/>
        <v>0.52173913043478259</v>
      </c>
      <c r="H1908" s="9">
        <f t="shared" si="224"/>
        <v>0</v>
      </c>
      <c r="I1908" s="9">
        <f t="shared" si="221"/>
        <v>0</v>
      </c>
      <c r="J1908" s="9">
        <f t="shared" si="222"/>
        <v>2.7760185146821514E-3</v>
      </c>
      <c r="K1908" s="9">
        <f t="shared" si="223"/>
        <v>0</v>
      </c>
    </row>
    <row r="1909" spans="1:11" x14ac:dyDescent="0.3">
      <c r="A1909" s="1">
        <v>41499</v>
      </c>
      <c r="B1909" s="2">
        <v>1685.39</v>
      </c>
      <c r="C1909" s="10">
        <f t="shared" si="227"/>
        <v>-5.1766066959437014E-3</v>
      </c>
      <c r="D1909" s="7">
        <v>0.34</v>
      </c>
      <c r="E1909">
        <f t="shared" si="225"/>
        <v>0.43</v>
      </c>
      <c r="F1909">
        <f t="shared" si="226"/>
        <v>0.2</v>
      </c>
      <c r="G1909" s="27">
        <f t="shared" si="220"/>
        <v>0.60869565217391319</v>
      </c>
      <c r="H1909" s="9">
        <f t="shared" si="224"/>
        <v>0</v>
      </c>
      <c r="I1909" s="9">
        <f t="shared" si="221"/>
        <v>0</v>
      </c>
      <c r="J1909" s="9">
        <f t="shared" si="222"/>
        <v>-5.1766066959437014E-3</v>
      </c>
      <c r="K1909" s="9">
        <f t="shared" si="223"/>
        <v>0</v>
      </c>
    </row>
    <row r="1910" spans="1:11" x14ac:dyDescent="0.3">
      <c r="A1910" s="1">
        <v>41500</v>
      </c>
      <c r="B1910" s="2">
        <v>1661.32</v>
      </c>
      <c r="C1910" s="10">
        <f t="shared" si="227"/>
        <v>-1.4281560944351256E-2</v>
      </c>
      <c r="D1910" s="7">
        <v>0.34</v>
      </c>
      <c r="E1910">
        <f t="shared" si="225"/>
        <v>0.43</v>
      </c>
      <c r="F1910">
        <f t="shared" si="226"/>
        <v>0.2</v>
      </c>
      <c r="G1910" s="27">
        <f t="shared" si="220"/>
        <v>0.60869565217391319</v>
      </c>
      <c r="H1910" s="9">
        <f t="shared" si="224"/>
        <v>0</v>
      </c>
      <c r="I1910" s="9">
        <f t="shared" si="221"/>
        <v>0</v>
      </c>
      <c r="J1910" s="9">
        <f t="shared" si="222"/>
        <v>-1.4281560944351256E-2</v>
      </c>
      <c r="K1910" s="9">
        <f t="shared" si="223"/>
        <v>0</v>
      </c>
    </row>
    <row r="1911" spans="1:11" x14ac:dyDescent="0.3">
      <c r="A1911" s="1">
        <v>41501</v>
      </c>
      <c r="B1911" s="2">
        <v>1655.83</v>
      </c>
      <c r="C1911" s="10">
        <f t="shared" si="227"/>
        <v>-3.3046011605229633E-3</v>
      </c>
      <c r="D1911" s="7">
        <v>0.36</v>
      </c>
      <c r="E1911">
        <f t="shared" si="225"/>
        <v>0.43</v>
      </c>
      <c r="F1911">
        <f t="shared" si="226"/>
        <v>0.2</v>
      </c>
      <c r="G1911" s="27">
        <f t="shared" si="220"/>
        <v>0.69565217391304346</v>
      </c>
      <c r="H1911" s="9">
        <f t="shared" si="224"/>
        <v>0</v>
      </c>
      <c r="I1911" s="9">
        <f t="shared" si="221"/>
        <v>0</v>
      </c>
      <c r="J1911" s="9">
        <f t="shared" si="222"/>
        <v>-3.3046011605229633E-3</v>
      </c>
      <c r="K1911" s="9">
        <f t="shared" si="223"/>
        <v>0</v>
      </c>
    </row>
    <row r="1912" spans="1:11" x14ac:dyDescent="0.3">
      <c r="A1912" s="1">
        <v>41502</v>
      </c>
      <c r="B1912" s="2">
        <v>1646.06</v>
      </c>
      <c r="C1912" s="10">
        <f t="shared" si="227"/>
        <v>-5.9003641678191492E-3</v>
      </c>
      <c r="D1912" s="7">
        <v>0.36</v>
      </c>
      <c r="E1912">
        <f t="shared" si="225"/>
        <v>0.43</v>
      </c>
      <c r="F1912">
        <f t="shared" si="226"/>
        <v>0.2</v>
      </c>
      <c r="G1912" s="27">
        <f t="shared" si="220"/>
        <v>0.69565217391304346</v>
      </c>
      <c r="H1912" s="9">
        <f t="shared" si="224"/>
        <v>0</v>
      </c>
      <c r="I1912" s="9">
        <f t="shared" si="221"/>
        <v>0</v>
      </c>
      <c r="J1912" s="9">
        <f t="shared" si="222"/>
        <v>-5.9003641678191492E-3</v>
      </c>
      <c r="K1912" s="9">
        <f t="shared" si="223"/>
        <v>0</v>
      </c>
    </row>
    <row r="1913" spans="1:11" x14ac:dyDescent="0.3">
      <c r="A1913" s="1">
        <v>41505</v>
      </c>
      <c r="B1913" s="2">
        <v>1652.35</v>
      </c>
      <c r="C1913" s="10">
        <f t="shared" si="227"/>
        <v>3.8212458841111281E-3</v>
      </c>
      <c r="D1913" s="7">
        <v>0.36</v>
      </c>
      <c r="E1913">
        <f t="shared" si="225"/>
        <v>0.43</v>
      </c>
      <c r="F1913">
        <f t="shared" si="226"/>
        <v>0.2</v>
      </c>
      <c r="G1913" s="27">
        <f t="shared" si="220"/>
        <v>0.69565217391304346</v>
      </c>
      <c r="H1913" s="9">
        <f t="shared" si="224"/>
        <v>0</v>
      </c>
      <c r="I1913" s="9">
        <f t="shared" si="221"/>
        <v>0</v>
      </c>
      <c r="J1913" s="9">
        <f t="shared" si="222"/>
        <v>3.8212458841111281E-3</v>
      </c>
      <c r="K1913" s="9">
        <f t="shared" si="223"/>
        <v>0</v>
      </c>
    </row>
    <row r="1914" spans="1:11" x14ac:dyDescent="0.3">
      <c r="A1914" s="1">
        <v>41506</v>
      </c>
      <c r="B1914" s="2">
        <v>1642.8</v>
      </c>
      <c r="C1914" s="10">
        <f t="shared" si="227"/>
        <v>-5.7796471691832574E-3</v>
      </c>
      <c r="D1914" s="7">
        <v>0.36</v>
      </c>
      <c r="E1914">
        <f t="shared" si="225"/>
        <v>0.43</v>
      </c>
      <c r="F1914">
        <f t="shared" si="226"/>
        <v>0.2</v>
      </c>
      <c r="G1914" s="27">
        <f t="shared" si="220"/>
        <v>0.69565217391304346</v>
      </c>
      <c r="H1914" s="9">
        <f t="shared" si="224"/>
        <v>0</v>
      </c>
      <c r="I1914" s="9">
        <f t="shared" si="221"/>
        <v>0</v>
      </c>
      <c r="J1914" s="9">
        <f t="shared" si="222"/>
        <v>-5.7796471691832574E-3</v>
      </c>
      <c r="K1914" s="9">
        <f t="shared" si="223"/>
        <v>0</v>
      </c>
    </row>
    <row r="1915" spans="1:11" x14ac:dyDescent="0.3">
      <c r="A1915" s="1">
        <v>41507</v>
      </c>
      <c r="B1915" s="2">
        <v>1656.96</v>
      </c>
      <c r="C1915" s="10">
        <f t="shared" si="227"/>
        <v>8.6194302410519119E-3</v>
      </c>
      <c r="D1915" s="7">
        <v>0.38</v>
      </c>
      <c r="E1915">
        <f t="shared" si="225"/>
        <v>0.43</v>
      </c>
      <c r="F1915">
        <f t="shared" si="226"/>
        <v>0.2</v>
      </c>
      <c r="G1915" s="27">
        <f t="shared" ref="G1915:G1978" si="228">(D1915-F1915)/(E1915-F1915)</f>
        <v>0.78260869565217395</v>
      </c>
      <c r="H1915" s="9">
        <f t="shared" si="224"/>
        <v>0</v>
      </c>
      <c r="I1915" s="9">
        <f t="shared" ref="I1915:I1978" si="229">IF(G1915&gt;H$2,IF(G1915&lt;I$2,C1915,0),0)</f>
        <v>0</v>
      </c>
      <c r="J1915" s="9">
        <f t="shared" ref="J1915:J1978" si="230">IF(G1915&gt;I$2,IF(G1915&lt;J$2,C1915,0),0)</f>
        <v>0</v>
      </c>
      <c r="K1915" s="9">
        <f t="shared" ref="K1915:K1978" si="231">IF(G1915&gt;J$2,IF(G1915&lt;K$2,C1915,0),0)</f>
        <v>8.6194302410519119E-3</v>
      </c>
    </row>
    <row r="1916" spans="1:11" x14ac:dyDescent="0.3">
      <c r="A1916" s="1">
        <v>41508</v>
      </c>
      <c r="B1916" s="2">
        <v>1663.5</v>
      </c>
      <c r="C1916" s="10">
        <f t="shared" si="227"/>
        <v>3.946987253765911E-3</v>
      </c>
      <c r="D1916" s="7">
        <v>0.42</v>
      </c>
      <c r="E1916">
        <f t="shared" si="225"/>
        <v>0.43</v>
      </c>
      <c r="F1916">
        <f t="shared" si="226"/>
        <v>0.2</v>
      </c>
      <c r="G1916" s="27">
        <f t="shared" si="228"/>
        <v>0.9565217391304347</v>
      </c>
      <c r="H1916" s="9">
        <f t="shared" si="224"/>
        <v>0</v>
      </c>
      <c r="I1916" s="9">
        <f t="shared" si="229"/>
        <v>0</v>
      </c>
      <c r="J1916" s="9">
        <f t="shared" si="230"/>
        <v>0</v>
      </c>
      <c r="K1916" s="9">
        <f t="shared" si="231"/>
        <v>3.946987253765911E-3</v>
      </c>
    </row>
    <row r="1917" spans="1:11" x14ac:dyDescent="0.3">
      <c r="A1917" s="1">
        <v>41509</v>
      </c>
      <c r="B1917" s="2">
        <v>1656.78</v>
      </c>
      <c r="C1917" s="10">
        <f t="shared" si="227"/>
        <v>-4.0396753832281501E-3</v>
      </c>
      <c r="D1917" s="7">
        <v>0.4</v>
      </c>
      <c r="E1917">
        <f t="shared" si="225"/>
        <v>0.43</v>
      </c>
      <c r="F1917">
        <f t="shared" si="226"/>
        <v>0.2</v>
      </c>
      <c r="G1917" s="27">
        <f t="shared" si="228"/>
        <v>0.86956521739130443</v>
      </c>
      <c r="H1917" s="9">
        <f t="shared" si="224"/>
        <v>0</v>
      </c>
      <c r="I1917" s="9">
        <f t="shared" si="229"/>
        <v>0</v>
      </c>
      <c r="J1917" s="9">
        <f t="shared" si="230"/>
        <v>0</v>
      </c>
      <c r="K1917" s="9">
        <f t="shared" si="231"/>
        <v>-4.0396753832281501E-3</v>
      </c>
    </row>
    <row r="1918" spans="1:11" x14ac:dyDescent="0.3">
      <c r="A1918" s="1">
        <v>41513</v>
      </c>
      <c r="B1918" s="2">
        <v>1630.48</v>
      </c>
      <c r="C1918" s="10">
        <f t="shared" si="227"/>
        <v>-1.5874165550042826E-2</v>
      </c>
      <c r="D1918" s="7">
        <v>0.38</v>
      </c>
      <c r="E1918">
        <f t="shared" si="225"/>
        <v>0.43</v>
      </c>
      <c r="F1918">
        <f t="shared" si="226"/>
        <v>0.2</v>
      </c>
      <c r="G1918" s="27">
        <f t="shared" si="228"/>
        <v>0.78260869565217395</v>
      </c>
      <c r="H1918" s="9">
        <f t="shared" si="224"/>
        <v>0</v>
      </c>
      <c r="I1918" s="9">
        <f t="shared" si="229"/>
        <v>0</v>
      </c>
      <c r="J1918" s="9">
        <f t="shared" si="230"/>
        <v>0</v>
      </c>
      <c r="K1918" s="9">
        <f t="shared" si="231"/>
        <v>-1.5874165550042826E-2</v>
      </c>
    </row>
    <row r="1919" spans="1:11" x14ac:dyDescent="0.3">
      <c r="A1919" s="1">
        <v>41514</v>
      </c>
      <c r="B1919" s="2">
        <v>1634.96</v>
      </c>
      <c r="C1919" s="10">
        <f t="shared" si="227"/>
        <v>2.7476571316422268E-3</v>
      </c>
      <c r="D1919" s="7">
        <v>0.4</v>
      </c>
      <c r="E1919">
        <f t="shared" si="225"/>
        <v>0.43</v>
      </c>
      <c r="F1919">
        <f t="shared" si="226"/>
        <v>0.2</v>
      </c>
      <c r="G1919" s="27">
        <f t="shared" si="228"/>
        <v>0.86956521739130443</v>
      </c>
      <c r="H1919" s="9">
        <f t="shared" si="224"/>
        <v>0</v>
      </c>
      <c r="I1919" s="9">
        <f t="shared" si="229"/>
        <v>0</v>
      </c>
      <c r="J1919" s="9">
        <f t="shared" si="230"/>
        <v>0</v>
      </c>
      <c r="K1919" s="9">
        <f t="shared" si="231"/>
        <v>2.7476571316422268E-3</v>
      </c>
    </row>
    <row r="1920" spans="1:11" x14ac:dyDescent="0.3">
      <c r="A1920" s="1">
        <v>41515</v>
      </c>
      <c r="B1920" s="2">
        <v>1638.17</v>
      </c>
      <c r="C1920" s="10">
        <f t="shared" si="227"/>
        <v>1.9633507853403362E-3</v>
      </c>
      <c r="D1920" s="7">
        <v>0.39</v>
      </c>
      <c r="E1920">
        <f t="shared" si="225"/>
        <v>0.43</v>
      </c>
      <c r="F1920">
        <f t="shared" si="226"/>
        <v>0.2</v>
      </c>
      <c r="G1920" s="27">
        <f t="shared" si="228"/>
        <v>0.82608695652173925</v>
      </c>
      <c r="H1920" s="9">
        <f t="shared" ref="H1920:H1983" si="232">IF(G1920&lt;H$2,C1920,0)</f>
        <v>0</v>
      </c>
      <c r="I1920" s="9">
        <f t="shared" si="229"/>
        <v>0</v>
      </c>
      <c r="J1920" s="9">
        <f t="shared" si="230"/>
        <v>0</v>
      </c>
      <c r="K1920" s="9">
        <f t="shared" si="231"/>
        <v>1.9633507853403362E-3</v>
      </c>
    </row>
    <row r="1921" spans="1:11" x14ac:dyDescent="0.3">
      <c r="A1921" s="1">
        <v>41519</v>
      </c>
      <c r="B1921" s="2">
        <v>1632.97</v>
      </c>
      <c r="C1921" s="10">
        <f t="shared" si="227"/>
        <v>-3.1742737322744559E-3</v>
      </c>
      <c r="D1921" s="7">
        <v>0.39</v>
      </c>
      <c r="E1921">
        <f t="shared" si="225"/>
        <v>0.43</v>
      </c>
      <c r="F1921">
        <f t="shared" si="226"/>
        <v>0.2</v>
      </c>
      <c r="G1921" s="27">
        <f t="shared" si="228"/>
        <v>0.82608695652173925</v>
      </c>
      <c r="H1921" s="9">
        <f t="shared" si="232"/>
        <v>0</v>
      </c>
      <c r="I1921" s="9">
        <f t="shared" si="229"/>
        <v>0</v>
      </c>
      <c r="J1921" s="9">
        <f t="shared" si="230"/>
        <v>0</v>
      </c>
      <c r="K1921" s="9">
        <f t="shared" si="231"/>
        <v>-3.1742737322744559E-3</v>
      </c>
    </row>
    <row r="1922" spans="1:11" x14ac:dyDescent="0.3">
      <c r="A1922" s="1">
        <v>41520</v>
      </c>
      <c r="B1922" s="2">
        <v>1639.77</v>
      </c>
      <c r="C1922" s="10">
        <f t="shared" si="227"/>
        <v>4.1641916263005169E-3</v>
      </c>
      <c r="D1922" s="7">
        <v>0.43</v>
      </c>
      <c r="E1922">
        <f t="shared" ref="E1922:E1985" si="233">MAX(D1797:D1922)</f>
        <v>0.43</v>
      </c>
      <c r="F1922">
        <f t="shared" ref="F1922:F1985" si="234">MIN(D1797:D1922)</f>
        <v>0.2</v>
      </c>
      <c r="G1922" s="27">
        <f t="shared" si="228"/>
        <v>1</v>
      </c>
      <c r="H1922" s="9">
        <f t="shared" si="232"/>
        <v>0</v>
      </c>
      <c r="I1922" s="9">
        <f t="shared" si="229"/>
        <v>0</v>
      </c>
      <c r="J1922" s="9">
        <f t="shared" si="230"/>
        <v>0</v>
      </c>
      <c r="K1922" s="9">
        <f t="shared" si="231"/>
        <v>4.1641916263005169E-3</v>
      </c>
    </row>
    <row r="1923" spans="1:11" x14ac:dyDescent="0.3">
      <c r="A1923" s="1">
        <v>41521</v>
      </c>
      <c r="B1923" s="2">
        <v>1653.08</v>
      </c>
      <c r="C1923" s="10">
        <f t="shared" si="227"/>
        <v>8.1169920171731066E-3</v>
      </c>
      <c r="D1923" s="7">
        <v>0.46</v>
      </c>
      <c r="E1923">
        <f t="shared" si="233"/>
        <v>0.46</v>
      </c>
      <c r="F1923">
        <f t="shared" si="234"/>
        <v>0.2</v>
      </c>
      <c r="G1923" s="27">
        <f t="shared" si="228"/>
        <v>1</v>
      </c>
      <c r="H1923" s="9">
        <f t="shared" si="232"/>
        <v>0</v>
      </c>
      <c r="I1923" s="9">
        <f t="shared" si="229"/>
        <v>0</v>
      </c>
      <c r="J1923" s="9">
        <f t="shared" si="230"/>
        <v>0</v>
      </c>
      <c r="K1923" s="9">
        <f t="shared" si="231"/>
        <v>8.1169920171731066E-3</v>
      </c>
    </row>
    <row r="1924" spans="1:11" x14ac:dyDescent="0.3">
      <c r="A1924" s="1">
        <v>41522</v>
      </c>
      <c r="B1924" s="2">
        <v>1655.08</v>
      </c>
      <c r="C1924" s="10">
        <f t="shared" si="227"/>
        <v>1.2098628015583034E-3</v>
      </c>
      <c r="D1924" s="7">
        <v>0.52</v>
      </c>
      <c r="E1924">
        <f t="shared" si="233"/>
        <v>0.52</v>
      </c>
      <c r="F1924">
        <f t="shared" si="234"/>
        <v>0.2</v>
      </c>
      <c r="G1924" s="27">
        <f t="shared" si="228"/>
        <v>1</v>
      </c>
      <c r="H1924" s="9">
        <f t="shared" si="232"/>
        <v>0</v>
      </c>
      <c r="I1924" s="9">
        <f t="shared" si="229"/>
        <v>0</v>
      </c>
      <c r="J1924" s="9">
        <f t="shared" si="230"/>
        <v>0</v>
      </c>
      <c r="K1924" s="9">
        <f t="shared" si="231"/>
        <v>1.2098628015583034E-3</v>
      </c>
    </row>
    <row r="1925" spans="1:11" x14ac:dyDescent="0.3">
      <c r="A1925" s="1">
        <v>41523</v>
      </c>
      <c r="B1925" s="2">
        <v>1655.17</v>
      </c>
      <c r="C1925" s="10">
        <f t="shared" si="227"/>
        <v>5.43780361071039E-5</v>
      </c>
      <c r="D1925" s="7">
        <v>0.46</v>
      </c>
      <c r="E1925">
        <f t="shared" si="233"/>
        <v>0.52</v>
      </c>
      <c r="F1925">
        <f t="shared" si="234"/>
        <v>0.2</v>
      </c>
      <c r="G1925" s="27">
        <f t="shared" si="228"/>
        <v>0.8125</v>
      </c>
      <c r="H1925" s="9">
        <f t="shared" si="232"/>
        <v>0</v>
      </c>
      <c r="I1925" s="9">
        <f t="shared" si="229"/>
        <v>0</v>
      </c>
      <c r="J1925" s="9">
        <f t="shared" si="230"/>
        <v>0</v>
      </c>
      <c r="K1925" s="9">
        <f t="shared" si="231"/>
        <v>5.43780361071039E-5</v>
      </c>
    </row>
    <row r="1926" spans="1:11" x14ac:dyDescent="0.3">
      <c r="A1926" s="1">
        <v>41526</v>
      </c>
      <c r="B1926" s="2">
        <v>1671.71</v>
      </c>
      <c r="C1926" s="10">
        <f t="shared" ref="C1926:C1989" si="235">(B1926-B1925)/B1925</f>
        <v>9.9929312396913692E-3</v>
      </c>
      <c r="D1926" s="7">
        <v>0.45</v>
      </c>
      <c r="E1926">
        <f t="shared" si="233"/>
        <v>0.52</v>
      </c>
      <c r="F1926">
        <f t="shared" si="234"/>
        <v>0.2</v>
      </c>
      <c r="G1926" s="27">
        <f t="shared" si="228"/>
        <v>0.78125</v>
      </c>
      <c r="H1926" s="9">
        <f t="shared" si="232"/>
        <v>0</v>
      </c>
      <c r="I1926" s="9">
        <f t="shared" si="229"/>
        <v>0</v>
      </c>
      <c r="J1926" s="9">
        <f t="shared" si="230"/>
        <v>0</v>
      </c>
      <c r="K1926" s="9">
        <f t="shared" si="231"/>
        <v>9.9929312396913692E-3</v>
      </c>
    </row>
    <row r="1927" spans="1:11" x14ac:dyDescent="0.3">
      <c r="A1927" s="1">
        <v>41527</v>
      </c>
      <c r="B1927" s="2">
        <v>1683.99</v>
      </c>
      <c r="C1927" s="10">
        <f t="shared" si="235"/>
        <v>7.3457716948513632E-3</v>
      </c>
      <c r="D1927" s="7">
        <v>0.5</v>
      </c>
      <c r="E1927">
        <f t="shared" si="233"/>
        <v>0.52</v>
      </c>
      <c r="F1927">
        <f t="shared" si="234"/>
        <v>0.2</v>
      </c>
      <c r="G1927" s="27">
        <f t="shared" si="228"/>
        <v>0.9375</v>
      </c>
      <c r="H1927" s="9">
        <f t="shared" si="232"/>
        <v>0</v>
      </c>
      <c r="I1927" s="9">
        <f t="shared" si="229"/>
        <v>0</v>
      </c>
      <c r="J1927" s="9">
        <f t="shared" si="230"/>
        <v>0</v>
      </c>
      <c r="K1927" s="9">
        <f t="shared" si="231"/>
        <v>7.3457716948513632E-3</v>
      </c>
    </row>
    <row r="1928" spans="1:11" x14ac:dyDescent="0.3">
      <c r="A1928" s="1">
        <v>41528</v>
      </c>
      <c r="B1928" s="2">
        <v>1689.13</v>
      </c>
      <c r="C1928" s="10">
        <f t="shared" si="235"/>
        <v>3.0522746572129882E-3</v>
      </c>
      <c r="D1928" s="7">
        <v>0.47</v>
      </c>
      <c r="E1928">
        <f t="shared" si="233"/>
        <v>0.52</v>
      </c>
      <c r="F1928">
        <f t="shared" si="234"/>
        <v>0.2</v>
      </c>
      <c r="G1928" s="27">
        <f t="shared" si="228"/>
        <v>0.84374999999999989</v>
      </c>
      <c r="H1928" s="9">
        <f t="shared" si="232"/>
        <v>0</v>
      </c>
      <c r="I1928" s="9">
        <f t="shared" si="229"/>
        <v>0</v>
      </c>
      <c r="J1928" s="9">
        <f t="shared" si="230"/>
        <v>0</v>
      </c>
      <c r="K1928" s="9">
        <f t="shared" si="231"/>
        <v>3.0522746572129882E-3</v>
      </c>
    </row>
    <row r="1929" spans="1:11" x14ac:dyDescent="0.3">
      <c r="A1929" s="1">
        <v>41529</v>
      </c>
      <c r="B1929" s="2">
        <v>1683.42</v>
      </c>
      <c r="C1929" s="10">
        <f t="shared" si="235"/>
        <v>-3.3804384505633292E-3</v>
      </c>
      <c r="D1929" s="7">
        <v>0.45</v>
      </c>
      <c r="E1929">
        <f t="shared" si="233"/>
        <v>0.52</v>
      </c>
      <c r="F1929">
        <f t="shared" si="234"/>
        <v>0.2</v>
      </c>
      <c r="G1929" s="27">
        <f t="shared" si="228"/>
        <v>0.78125</v>
      </c>
      <c r="H1929" s="9">
        <f t="shared" si="232"/>
        <v>0</v>
      </c>
      <c r="I1929" s="9">
        <f t="shared" si="229"/>
        <v>0</v>
      </c>
      <c r="J1929" s="9">
        <f t="shared" si="230"/>
        <v>0</v>
      </c>
      <c r="K1929" s="9">
        <f t="shared" si="231"/>
        <v>-3.3804384505633292E-3</v>
      </c>
    </row>
    <row r="1930" spans="1:11" x14ac:dyDescent="0.3">
      <c r="A1930" s="1">
        <v>41530</v>
      </c>
      <c r="B1930" s="2">
        <v>1687.99</v>
      </c>
      <c r="C1930" s="10">
        <f t="shared" si="235"/>
        <v>2.7147117178125102E-3</v>
      </c>
      <c r="D1930" s="7">
        <v>0.45</v>
      </c>
      <c r="E1930">
        <f t="shared" si="233"/>
        <v>0.52</v>
      </c>
      <c r="F1930">
        <f t="shared" si="234"/>
        <v>0.2</v>
      </c>
      <c r="G1930" s="27">
        <f t="shared" si="228"/>
        <v>0.78125</v>
      </c>
      <c r="H1930" s="9">
        <f t="shared" si="232"/>
        <v>0</v>
      </c>
      <c r="I1930" s="9">
        <f t="shared" si="229"/>
        <v>0</v>
      </c>
      <c r="J1930" s="9">
        <f t="shared" si="230"/>
        <v>0</v>
      </c>
      <c r="K1930" s="9">
        <f t="shared" si="231"/>
        <v>2.7147117178125102E-3</v>
      </c>
    </row>
    <row r="1931" spans="1:11" x14ac:dyDescent="0.3">
      <c r="A1931" s="1">
        <v>41533</v>
      </c>
      <c r="B1931" s="2">
        <v>1697.6</v>
      </c>
      <c r="C1931" s="10">
        <f t="shared" si="235"/>
        <v>5.6931616893464414E-3</v>
      </c>
      <c r="D1931" s="7">
        <v>0.41</v>
      </c>
      <c r="E1931">
        <f t="shared" si="233"/>
        <v>0.52</v>
      </c>
      <c r="F1931">
        <f t="shared" si="234"/>
        <v>0.2</v>
      </c>
      <c r="G1931" s="27">
        <f t="shared" si="228"/>
        <v>0.65624999999999989</v>
      </c>
      <c r="H1931" s="9">
        <f t="shared" si="232"/>
        <v>0</v>
      </c>
      <c r="I1931" s="9">
        <f t="shared" si="229"/>
        <v>0</v>
      </c>
      <c r="J1931" s="9">
        <f t="shared" si="230"/>
        <v>5.6931616893464414E-3</v>
      </c>
      <c r="K1931" s="9">
        <f t="shared" si="231"/>
        <v>0</v>
      </c>
    </row>
    <row r="1932" spans="1:11" x14ac:dyDescent="0.3">
      <c r="A1932" s="1">
        <v>41534</v>
      </c>
      <c r="B1932" s="2">
        <v>1704.76</v>
      </c>
      <c r="C1932" s="10">
        <f t="shared" si="235"/>
        <v>4.2177191328935451E-3</v>
      </c>
      <c r="D1932" s="7">
        <v>0.39</v>
      </c>
      <c r="E1932">
        <f t="shared" si="233"/>
        <v>0.52</v>
      </c>
      <c r="F1932">
        <f t="shared" si="234"/>
        <v>0.2</v>
      </c>
      <c r="G1932" s="27">
        <f t="shared" si="228"/>
        <v>0.59375</v>
      </c>
      <c r="H1932" s="9">
        <f t="shared" si="232"/>
        <v>0</v>
      </c>
      <c r="I1932" s="9">
        <f t="shared" si="229"/>
        <v>0</v>
      </c>
      <c r="J1932" s="9">
        <f t="shared" si="230"/>
        <v>4.2177191328935451E-3</v>
      </c>
      <c r="K1932" s="9">
        <f t="shared" si="231"/>
        <v>0</v>
      </c>
    </row>
    <row r="1933" spans="1:11" x14ac:dyDescent="0.3">
      <c r="A1933" s="1">
        <v>41535</v>
      </c>
      <c r="B1933" s="2">
        <v>1725.52</v>
      </c>
      <c r="C1933" s="10">
        <f t="shared" si="235"/>
        <v>1.2177667237617019E-2</v>
      </c>
      <c r="D1933" s="7">
        <v>0.34</v>
      </c>
      <c r="E1933">
        <f t="shared" si="233"/>
        <v>0.52</v>
      </c>
      <c r="F1933">
        <f t="shared" si="234"/>
        <v>0.2</v>
      </c>
      <c r="G1933" s="27">
        <f t="shared" si="228"/>
        <v>0.43750000000000006</v>
      </c>
      <c r="H1933" s="9">
        <f t="shared" si="232"/>
        <v>0</v>
      </c>
      <c r="I1933" s="9">
        <f t="shared" si="229"/>
        <v>1.2177667237617019E-2</v>
      </c>
      <c r="J1933" s="9">
        <f t="shared" si="230"/>
        <v>0</v>
      </c>
      <c r="K1933" s="9">
        <f t="shared" si="231"/>
        <v>0</v>
      </c>
    </row>
    <row r="1934" spans="1:11" x14ac:dyDescent="0.3">
      <c r="A1934" s="1">
        <v>41536</v>
      </c>
      <c r="B1934" s="2">
        <v>1722.34</v>
      </c>
      <c r="C1934" s="10">
        <f t="shared" si="235"/>
        <v>-1.8429227131531733E-3</v>
      </c>
      <c r="D1934" s="7">
        <v>0.34</v>
      </c>
      <c r="E1934">
        <f t="shared" si="233"/>
        <v>0.52</v>
      </c>
      <c r="F1934">
        <f t="shared" si="234"/>
        <v>0.2</v>
      </c>
      <c r="G1934" s="27">
        <f t="shared" si="228"/>
        <v>0.43750000000000006</v>
      </c>
      <c r="H1934" s="9">
        <f t="shared" si="232"/>
        <v>0</v>
      </c>
      <c r="I1934" s="9">
        <f t="shared" si="229"/>
        <v>-1.8429227131531733E-3</v>
      </c>
      <c r="J1934" s="9">
        <f t="shared" si="230"/>
        <v>0</v>
      </c>
      <c r="K1934" s="9">
        <f t="shared" si="231"/>
        <v>0</v>
      </c>
    </row>
    <row r="1935" spans="1:11" x14ac:dyDescent="0.3">
      <c r="A1935" s="1">
        <v>41537</v>
      </c>
      <c r="B1935" s="2">
        <v>1709.91</v>
      </c>
      <c r="C1935" s="10">
        <f t="shared" si="235"/>
        <v>-7.2169258102348184E-3</v>
      </c>
      <c r="D1935" s="7">
        <v>0.34</v>
      </c>
      <c r="E1935">
        <f t="shared" si="233"/>
        <v>0.52</v>
      </c>
      <c r="F1935">
        <f t="shared" si="234"/>
        <v>0.2</v>
      </c>
      <c r="G1935" s="27">
        <f t="shared" si="228"/>
        <v>0.43750000000000006</v>
      </c>
      <c r="H1935" s="9">
        <f t="shared" si="232"/>
        <v>0</v>
      </c>
      <c r="I1935" s="9">
        <f t="shared" si="229"/>
        <v>-7.2169258102348184E-3</v>
      </c>
      <c r="J1935" s="9">
        <f t="shared" si="230"/>
        <v>0</v>
      </c>
      <c r="K1935" s="9">
        <f t="shared" si="231"/>
        <v>0</v>
      </c>
    </row>
    <row r="1936" spans="1:11" x14ac:dyDescent="0.3">
      <c r="A1936" s="1">
        <v>41540</v>
      </c>
      <c r="B1936" s="2">
        <v>1701.84</v>
      </c>
      <c r="C1936" s="10">
        <f t="shared" si="235"/>
        <v>-4.719546642805857E-3</v>
      </c>
      <c r="D1936" s="7">
        <v>0.35</v>
      </c>
      <c r="E1936">
        <f t="shared" si="233"/>
        <v>0.52</v>
      </c>
      <c r="F1936">
        <f t="shared" si="234"/>
        <v>0.2</v>
      </c>
      <c r="G1936" s="27">
        <f t="shared" si="228"/>
        <v>0.46874999999999989</v>
      </c>
      <c r="H1936" s="9">
        <f t="shared" si="232"/>
        <v>0</v>
      </c>
      <c r="I1936" s="9">
        <f t="shared" si="229"/>
        <v>-4.719546642805857E-3</v>
      </c>
      <c r="J1936" s="9">
        <f t="shared" si="230"/>
        <v>0</v>
      </c>
      <c r="K1936" s="9">
        <f t="shared" si="231"/>
        <v>0</v>
      </c>
    </row>
    <row r="1937" spans="1:11" x14ac:dyDescent="0.3">
      <c r="A1937" s="1">
        <v>41541</v>
      </c>
      <c r="B1937" s="2">
        <v>1697.42</v>
      </c>
      <c r="C1937" s="10">
        <f t="shared" si="235"/>
        <v>-2.597188924928222E-3</v>
      </c>
      <c r="D1937" s="7">
        <v>0.35</v>
      </c>
      <c r="E1937">
        <f t="shared" si="233"/>
        <v>0.52</v>
      </c>
      <c r="F1937">
        <f t="shared" si="234"/>
        <v>0.2</v>
      </c>
      <c r="G1937" s="27">
        <f t="shared" si="228"/>
        <v>0.46874999999999989</v>
      </c>
      <c r="H1937" s="9">
        <f t="shared" si="232"/>
        <v>0</v>
      </c>
      <c r="I1937" s="9">
        <f t="shared" si="229"/>
        <v>-2.597188924928222E-3</v>
      </c>
      <c r="J1937" s="9">
        <f t="shared" si="230"/>
        <v>0</v>
      </c>
      <c r="K1937" s="9">
        <f t="shared" si="231"/>
        <v>0</v>
      </c>
    </row>
    <row r="1938" spans="1:11" x14ac:dyDescent="0.3">
      <c r="A1938" s="1">
        <v>41542</v>
      </c>
      <c r="B1938" s="2">
        <v>1692.77</v>
      </c>
      <c r="C1938" s="10">
        <f t="shared" si="235"/>
        <v>-2.739451638368872E-3</v>
      </c>
      <c r="D1938" s="7">
        <v>0.36</v>
      </c>
      <c r="E1938">
        <f t="shared" si="233"/>
        <v>0.52</v>
      </c>
      <c r="F1938">
        <f t="shared" si="234"/>
        <v>0.2</v>
      </c>
      <c r="G1938" s="27">
        <f t="shared" si="228"/>
        <v>0.49999999999999989</v>
      </c>
      <c r="H1938" s="9">
        <f t="shared" si="232"/>
        <v>0</v>
      </c>
      <c r="I1938" s="9">
        <f t="shared" si="229"/>
        <v>0</v>
      </c>
      <c r="J1938" s="9">
        <f t="shared" si="230"/>
        <v>0</v>
      </c>
      <c r="K1938" s="9">
        <f t="shared" si="231"/>
        <v>0</v>
      </c>
    </row>
    <row r="1939" spans="1:11" x14ac:dyDescent="0.3">
      <c r="A1939" s="1">
        <v>41543</v>
      </c>
      <c r="B1939" s="2">
        <v>1698.67</v>
      </c>
      <c r="C1939" s="10">
        <f t="shared" si="235"/>
        <v>3.4854114853170195E-3</v>
      </c>
      <c r="D1939" s="7">
        <v>0.34</v>
      </c>
      <c r="E1939">
        <f t="shared" si="233"/>
        <v>0.52</v>
      </c>
      <c r="F1939">
        <f t="shared" si="234"/>
        <v>0.2</v>
      </c>
      <c r="G1939" s="27">
        <f t="shared" si="228"/>
        <v>0.43750000000000006</v>
      </c>
      <c r="H1939" s="9">
        <f t="shared" si="232"/>
        <v>0</v>
      </c>
      <c r="I1939" s="9">
        <f t="shared" si="229"/>
        <v>3.4854114853170195E-3</v>
      </c>
      <c r="J1939" s="9">
        <f t="shared" si="230"/>
        <v>0</v>
      </c>
      <c r="K1939" s="9">
        <f t="shared" si="231"/>
        <v>0</v>
      </c>
    </row>
    <row r="1940" spans="1:11" x14ac:dyDescent="0.3">
      <c r="A1940" s="1">
        <v>41544</v>
      </c>
      <c r="B1940" s="2">
        <v>1691.75</v>
      </c>
      <c r="C1940" s="10">
        <f t="shared" si="235"/>
        <v>-4.0737753654329989E-3</v>
      </c>
      <c r="D1940" s="7">
        <v>0.34</v>
      </c>
      <c r="E1940">
        <f t="shared" si="233"/>
        <v>0.52</v>
      </c>
      <c r="F1940">
        <f t="shared" si="234"/>
        <v>0.2</v>
      </c>
      <c r="G1940" s="27">
        <f t="shared" si="228"/>
        <v>0.43750000000000006</v>
      </c>
      <c r="H1940" s="9">
        <f t="shared" si="232"/>
        <v>0</v>
      </c>
      <c r="I1940" s="9">
        <f t="shared" si="229"/>
        <v>-4.0737753654329989E-3</v>
      </c>
      <c r="J1940" s="9">
        <f t="shared" si="230"/>
        <v>0</v>
      </c>
      <c r="K1940" s="9">
        <f t="shared" si="231"/>
        <v>0</v>
      </c>
    </row>
    <row r="1941" spans="1:11" x14ac:dyDescent="0.3">
      <c r="A1941" s="1">
        <v>41547</v>
      </c>
      <c r="B1941" s="2">
        <v>1681.55</v>
      </c>
      <c r="C1941" s="10">
        <f t="shared" si="235"/>
        <v>-6.0292596423821756E-3</v>
      </c>
      <c r="D1941" s="7">
        <v>0.33</v>
      </c>
      <c r="E1941">
        <f t="shared" si="233"/>
        <v>0.52</v>
      </c>
      <c r="F1941">
        <f t="shared" si="234"/>
        <v>0.2</v>
      </c>
      <c r="G1941" s="27">
        <f t="shared" si="228"/>
        <v>0.40625</v>
      </c>
      <c r="H1941" s="9">
        <f t="shared" si="232"/>
        <v>0</v>
      </c>
      <c r="I1941" s="9">
        <f t="shared" si="229"/>
        <v>-6.0292596423821756E-3</v>
      </c>
      <c r="J1941" s="9">
        <f t="shared" si="230"/>
        <v>0</v>
      </c>
      <c r="K1941" s="9">
        <f t="shared" si="231"/>
        <v>0</v>
      </c>
    </row>
    <row r="1942" spans="1:11" x14ac:dyDescent="0.3">
      <c r="A1942" s="1">
        <v>41548</v>
      </c>
      <c r="B1942" s="2">
        <v>1695</v>
      </c>
      <c r="C1942" s="10">
        <f t="shared" si="235"/>
        <v>7.9985727453837502E-3</v>
      </c>
      <c r="D1942" s="7">
        <v>0.33</v>
      </c>
      <c r="E1942">
        <f t="shared" si="233"/>
        <v>0.52</v>
      </c>
      <c r="F1942">
        <f t="shared" si="234"/>
        <v>0.2</v>
      </c>
      <c r="G1942" s="27">
        <f t="shared" si="228"/>
        <v>0.40625</v>
      </c>
      <c r="H1942" s="9">
        <f t="shared" si="232"/>
        <v>0</v>
      </c>
      <c r="I1942" s="9">
        <f t="shared" si="229"/>
        <v>7.9985727453837502E-3</v>
      </c>
      <c r="J1942" s="9">
        <f t="shared" si="230"/>
        <v>0</v>
      </c>
      <c r="K1942" s="9">
        <f t="shared" si="231"/>
        <v>0</v>
      </c>
    </row>
    <row r="1943" spans="1:11" x14ac:dyDescent="0.3">
      <c r="A1943" s="1">
        <v>41549</v>
      </c>
      <c r="B1943" s="2">
        <v>1693.87</v>
      </c>
      <c r="C1943" s="10">
        <f t="shared" si="235"/>
        <v>-6.6666666666673105E-4</v>
      </c>
      <c r="D1943" s="7">
        <v>0.31</v>
      </c>
      <c r="E1943">
        <f t="shared" si="233"/>
        <v>0.52</v>
      </c>
      <c r="F1943">
        <f t="shared" si="234"/>
        <v>0.2</v>
      </c>
      <c r="G1943" s="27">
        <f t="shared" si="228"/>
        <v>0.34374999999999994</v>
      </c>
      <c r="H1943" s="9">
        <f t="shared" si="232"/>
        <v>0</v>
      </c>
      <c r="I1943" s="9">
        <f t="shared" si="229"/>
        <v>-6.6666666666673105E-4</v>
      </c>
      <c r="J1943" s="9">
        <f t="shared" si="230"/>
        <v>0</v>
      </c>
      <c r="K1943" s="9">
        <f t="shared" si="231"/>
        <v>0</v>
      </c>
    </row>
    <row r="1944" spans="1:11" x14ac:dyDescent="0.3">
      <c r="A1944" s="1">
        <v>41550</v>
      </c>
      <c r="B1944" s="2">
        <v>1678.66</v>
      </c>
      <c r="C1944" s="10">
        <f t="shared" si="235"/>
        <v>-8.9794376191796362E-3</v>
      </c>
      <c r="D1944" s="7">
        <v>0.33</v>
      </c>
      <c r="E1944">
        <f t="shared" si="233"/>
        <v>0.52</v>
      </c>
      <c r="F1944">
        <f t="shared" si="234"/>
        <v>0.2</v>
      </c>
      <c r="G1944" s="27">
        <f t="shared" si="228"/>
        <v>0.40625</v>
      </c>
      <c r="H1944" s="9">
        <f t="shared" si="232"/>
        <v>0</v>
      </c>
      <c r="I1944" s="9">
        <f t="shared" si="229"/>
        <v>-8.9794376191796362E-3</v>
      </c>
      <c r="J1944" s="9">
        <f t="shared" si="230"/>
        <v>0</v>
      </c>
      <c r="K1944" s="9">
        <f t="shared" si="231"/>
        <v>0</v>
      </c>
    </row>
    <row r="1945" spans="1:11" x14ac:dyDescent="0.3">
      <c r="A1945" s="1">
        <v>41551</v>
      </c>
      <c r="B1945" s="2">
        <v>1690.5</v>
      </c>
      <c r="C1945" s="10">
        <f t="shared" si="235"/>
        <v>7.0532448500589262E-3</v>
      </c>
      <c r="D1945" s="7">
        <v>0.33</v>
      </c>
      <c r="E1945">
        <f t="shared" si="233"/>
        <v>0.52</v>
      </c>
      <c r="F1945">
        <f t="shared" si="234"/>
        <v>0.2</v>
      </c>
      <c r="G1945" s="27">
        <f t="shared" si="228"/>
        <v>0.40625</v>
      </c>
      <c r="H1945" s="9">
        <f t="shared" si="232"/>
        <v>0</v>
      </c>
      <c r="I1945" s="9">
        <f t="shared" si="229"/>
        <v>7.0532448500589262E-3</v>
      </c>
      <c r="J1945" s="9">
        <f t="shared" si="230"/>
        <v>0</v>
      </c>
      <c r="K1945" s="9">
        <f t="shared" si="231"/>
        <v>0</v>
      </c>
    </row>
    <row r="1946" spans="1:11" x14ac:dyDescent="0.3">
      <c r="A1946" s="1">
        <v>41554</v>
      </c>
      <c r="B1946" s="2">
        <v>1676.12</v>
      </c>
      <c r="C1946" s="10">
        <f t="shared" si="235"/>
        <v>-8.5063590653653414E-3</v>
      </c>
      <c r="D1946" s="7">
        <v>0.37</v>
      </c>
      <c r="E1946">
        <f t="shared" si="233"/>
        <v>0.52</v>
      </c>
      <c r="F1946">
        <f t="shared" si="234"/>
        <v>0.2</v>
      </c>
      <c r="G1946" s="27">
        <f t="shared" si="228"/>
        <v>0.53124999999999989</v>
      </c>
      <c r="H1946" s="9">
        <f t="shared" si="232"/>
        <v>0</v>
      </c>
      <c r="I1946" s="9">
        <f t="shared" si="229"/>
        <v>0</v>
      </c>
      <c r="J1946" s="9">
        <f t="shared" si="230"/>
        <v>-8.5063590653653414E-3</v>
      </c>
      <c r="K1946" s="9">
        <f t="shared" si="231"/>
        <v>0</v>
      </c>
    </row>
    <row r="1947" spans="1:11" x14ac:dyDescent="0.3">
      <c r="A1947" s="1">
        <v>41555</v>
      </c>
      <c r="B1947" s="2">
        <v>1655.45</v>
      </c>
      <c r="C1947" s="10">
        <f t="shared" si="235"/>
        <v>-1.2332052597665948E-2</v>
      </c>
      <c r="D1947" s="7">
        <v>0.4</v>
      </c>
      <c r="E1947">
        <f t="shared" si="233"/>
        <v>0.52</v>
      </c>
      <c r="F1947">
        <f t="shared" si="234"/>
        <v>0.2</v>
      </c>
      <c r="G1947" s="27">
        <f t="shared" si="228"/>
        <v>0.625</v>
      </c>
      <c r="H1947" s="9">
        <f t="shared" si="232"/>
        <v>0</v>
      </c>
      <c r="I1947" s="9">
        <f t="shared" si="229"/>
        <v>0</v>
      </c>
      <c r="J1947" s="9">
        <f t="shared" si="230"/>
        <v>-1.2332052597665948E-2</v>
      </c>
      <c r="K1947" s="9">
        <f t="shared" si="231"/>
        <v>0</v>
      </c>
    </row>
    <row r="1948" spans="1:11" x14ac:dyDescent="0.3">
      <c r="A1948" s="1">
        <v>41556</v>
      </c>
      <c r="B1948" s="2">
        <v>1656.4</v>
      </c>
      <c r="C1948" s="10">
        <f t="shared" si="235"/>
        <v>5.738620918783687E-4</v>
      </c>
      <c r="D1948" s="7">
        <v>0.37</v>
      </c>
      <c r="E1948">
        <f t="shared" si="233"/>
        <v>0.52</v>
      </c>
      <c r="F1948">
        <f t="shared" si="234"/>
        <v>0.2</v>
      </c>
      <c r="G1948" s="27">
        <f t="shared" si="228"/>
        <v>0.53124999999999989</v>
      </c>
      <c r="H1948" s="9">
        <f t="shared" si="232"/>
        <v>0</v>
      </c>
      <c r="I1948" s="9">
        <f t="shared" si="229"/>
        <v>0</v>
      </c>
      <c r="J1948" s="9">
        <f t="shared" si="230"/>
        <v>5.738620918783687E-4</v>
      </c>
      <c r="K1948" s="9">
        <f t="shared" si="231"/>
        <v>0</v>
      </c>
    </row>
    <row r="1949" spans="1:11" x14ac:dyDescent="0.3">
      <c r="A1949" s="1">
        <v>41557</v>
      </c>
      <c r="B1949" s="2">
        <v>1692.56</v>
      </c>
      <c r="C1949" s="10">
        <f t="shared" si="235"/>
        <v>2.1830475730499791E-2</v>
      </c>
      <c r="D1949" s="7">
        <v>0.35</v>
      </c>
      <c r="E1949">
        <f t="shared" si="233"/>
        <v>0.52</v>
      </c>
      <c r="F1949">
        <f t="shared" si="234"/>
        <v>0.2</v>
      </c>
      <c r="G1949" s="27">
        <f t="shared" si="228"/>
        <v>0.46874999999999989</v>
      </c>
      <c r="H1949" s="9">
        <f t="shared" si="232"/>
        <v>0</v>
      </c>
      <c r="I1949" s="9">
        <f t="shared" si="229"/>
        <v>2.1830475730499791E-2</v>
      </c>
      <c r="J1949" s="9">
        <f t="shared" si="230"/>
        <v>0</v>
      </c>
      <c r="K1949" s="9">
        <f t="shared" si="231"/>
        <v>0</v>
      </c>
    </row>
    <row r="1950" spans="1:11" x14ac:dyDescent="0.3">
      <c r="A1950" s="1">
        <v>41558</v>
      </c>
      <c r="B1950" s="2">
        <v>1703.2</v>
      </c>
      <c r="C1950" s="10">
        <f t="shared" si="235"/>
        <v>6.2863354917994637E-3</v>
      </c>
      <c r="D1950" s="7">
        <v>0.35</v>
      </c>
      <c r="E1950">
        <f t="shared" si="233"/>
        <v>0.52</v>
      </c>
      <c r="F1950">
        <f t="shared" si="234"/>
        <v>0.2</v>
      </c>
      <c r="G1950" s="27">
        <f t="shared" si="228"/>
        <v>0.46874999999999989</v>
      </c>
      <c r="H1950" s="9">
        <f t="shared" si="232"/>
        <v>0</v>
      </c>
      <c r="I1950" s="9">
        <f t="shared" si="229"/>
        <v>6.2863354917994637E-3</v>
      </c>
      <c r="J1950" s="9">
        <f t="shared" si="230"/>
        <v>0</v>
      </c>
      <c r="K1950" s="9">
        <f t="shared" si="231"/>
        <v>0</v>
      </c>
    </row>
    <row r="1951" spans="1:11" x14ac:dyDescent="0.3">
      <c r="A1951" s="1">
        <v>41561</v>
      </c>
      <c r="B1951" s="2">
        <v>1710.14</v>
      </c>
      <c r="C1951" s="10">
        <f t="shared" si="235"/>
        <v>4.0746829497416946E-3</v>
      </c>
      <c r="D1951" s="7">
        <v>0.35</v>
      </c>
      <c r="E1951">
        <f t="shared" si="233"/>
        <v>0.52</v>
      </c>
      <c r="F1951">
        <f t="shared" si="234"/>
        <v>0.2</v>
      </c>
      <c r="G1951" s="27">
        <f t="shared" si="228"/>
        <v>0.46874999999999989</v>
      </c>
      <c r="H1951" s="9">
        <f t="shared" si="232"/>
        <v>0</v>
      </c>
      <c r="I1951" s="9">
        <f t="shared" si="229"/>
        <v>4.0746829497416946E-3</v>
      </c>
      <c r="J1951" s="9">
        <f t="shared" si="230"/>
        <v>0</v>
      </c>
      <c r="K1951" s="9">
        <f t="shared" si="231"/>
        <v>0</v>
      </c>
    </row>
    <row r="1952" spans="1:11" x14ac:dyDescent="0.3">
      <c r="A1952" s="1">
        <v>41562</v>
      </c>
      <c r="B1952" s="2">
        <v>1698.06</v>
      </c>
      <c r="C1952" s="10">
        <f t="shared" si="235"/>
        <v>-7.0637491667349776E-3</v>
      </c>
      <c r="D1952" s="7">
        <v>0.37</v>
      </c>
      <c r="E1952">
        <f t="shared" si="233"/>
        <v>0.52</v>
      </c>
      <c r="F1952">
        <f t="shared" si="234"/>
        <v>0.2</v>
      </c>
      <c r="G1952" s="27">
        <f t="shared" si="228"/>
        <v>0.53124999999999989</v>
      </c>
      <c r="H1952" s="9">
        <f t="shared" si="232"/>
        <v>0</v>
      </c>
      <c r="I1952" s="9">
        <f t="shared" si="229"/>
        <v>0</v>
      </c>
      <c r="J1952" s="9">
        <f t="shared" si="230"/>
        <v>-7.0637491667349776E-3</v>
      </c>
      <c r="K1952" s="9">
        <f t="shared" si="231"/>
        <v>0</v>
      </c>
    </row>
    <row r="1953" spans="1:11" x14ac:dyDescent="0.3">
      <c r="A1953" s="1">
        <v>41563</v>
      </c>
      <c r="B1953" s="2">
        <v>1721.54</v>
      </c>
      <c r="C1953" s="10">
        <f t="shared" si="235"/>
        <v>1.382754437416818E-2</v>
      </c>
      <c r="D1953" s="7">
        <v>0.34</v>
      </c>
      <c r="E1953">
        <f t="shared" si="233"/>
        <v>0.52</v>
      </c>
      <c r="F1953">
        <f t="shared" si="234"/>
        <v>0.2</v>
      </c>
      <c r="G1953" s="27">
        <f t="shared" si="228"/>
        <v>0.43750000000000006</v>
      </c>
      <c r="H1953" s="9">
        <f t="shared" si="232"/>
        <v>0</v>
      </c>
      <c r="I1953" s="9">
        <f t="shared" si="229"/>
        <v>1.382754437416818E-2</v>
      </c>
      <c r="J1953" s="9">
        <f t="shared" si="230"/>
        <v>0</v>
      </c>
      <c r="K1953" s="9">
        <f t="shared" si="231"/>
        <v>0</v>
      </c>
    </row>
    <row r="1954" spans="1:11" x14ac:dyDescent="0.3">
      <c r="A1954" s="1">
        <v>41564</v>
      </c>
      <c r="B1954" s="2">
        <v>1733.15</v>
      </c>
      <c r="C1954" s="10">
        <f t="shared" si="235"/>
        <v>6.7439618016427892E-3</v>
      </c>
      <c r="D1954" s="7">
        <v>0.33</v>
      </c>
      <c r="E1954">
        <f t="shared" si="233"/>
        <v>0.52</v>
      </c>
      <c r="F1954">
        <f t="shared" si="234"/>
        <v>0.2</v>
      </c>
      <c r="G1954" s="27">
        <f t="shared" si="228"/>
        <v>0.40625</v>
      </c>
      <c r="H1954" s="9">
        <f t="shared" si="232"/>
        <v>0</v>
      </c>
      <c r="I1954" s="9">
        <f t="shared" si="229"/>
        <v>6.7439618016427892E-3</v>
      </c>
      <c r="J1954" s="9">
        <f t="shared" si="230"/>
        <v>0</v>
      </c>
      <c r="K1954" s="9">
        <f t="shared" si="231"/>
        <v>0</v>
      </c>
    </row>
    <row r="1955" spans="1:11" x14ac:dyDescent="0.3">
      <c r="A1955" s="1">
        <v>41565</v>
      </c>
      <c r="B1955" s="2">
        <v>1744.5</v>
      </c>
      <c r="C1955" s="10">
        <f t="shared" si="235"/>
        <v>6.5487695813979795E-3</v>
      </c>
      <c r="D1955" s="7">
        <v>0.33</v>
      </c>
      <c r="E1955">
        <f t="shared" si="233"/>
        <v>0.52</v>
      </c>
      <c r="F1955">
        <f t="shared" si="234"/>
        <v>0.2</v>
      </c>
      <c r="G1955" s="27">
        <f t="shared" si="228"/>
        <v>0.40625</v>
      </c>
      <c r="H1955" s="9">
        <f t="shared" si="232"/>
        <v>0</v>
      </c>
      <c r="I1955" s="9">
        <f t="shared" si="229"/>
        <v>6.5487695813979795E-3</v>
      </c>
      <c r="J1955" s="9">
        <f t="shared" si="230"/>
        <v>0</v>
      </c>
      <c r="K1955" s="9">
        <f t="shared" si="231"/>
        <v>0</v>
      </c>
    </row>
    <row r="1956" spans="1:11" x14ac:dyDescent="0.3">
      <c r="A1956" s="1">
        <v>41568</v>
      </c>
      <c r="B1956" s="2">
        <v>1744.66</v>
      </c>
      <c r="C1956" s="10">
        <f t="shared" si="235"/>
        <v>9.1716824305005358E-5</v>
      </c>
      <c r="D1956" s="7">
        <v>0.33</v>
      </c>
      <c r="E1956">
        <f t="shared" si="233"/>
        <v>0.52</v>
      </c>
      <c r="F1956">
        <f t="shared" si="234"/>
        <v>0.2</v>
      </c>
      <c r="G1956" s="27">
        <f t="shared" si="228"/>
        <v>0.40625</v>
      </c>
      <c r="H1956" s="9">
        <f t="shared" si="232"/>
        <v>0</v>
      </c>
      <c r="I1956" s="9">
        <f t="shared" si="229"/>
        <v>9.1716824305005358E-5</v>
      </c>
      <c r="J1956" s="9">
        <f t="shared" si="230"/>
        <v>0</v>
      </c>
      <c r="K1956" s="9">
        <f t="shared" si="231"/>
        <v>0</v>
      </c>
    </row>
    <row r="1957" spans="1:11" x14ac:dyDescent="0.3">
      <c r="A1957" s="1">
        <v>41569</v>
      </c>
      <c r="B1957" s="2">
        <v>1754.67</v>
      </c>
      <c r="C1957" s="10">
        <f t="shared" si="235"/>
        <v>5.7375075946029547E-3</v>
      </c>
      <c r="D1957" s="7">
        <v>0.31</v>
      </c>
      <c r="E1957">
        <f t="shared" si="233"/>
        <v>0.52</v>
      </c>
      <c r="F1957">
        <f t="shared" si="234"/>
        <v>0.2</v>
      </c>
      <c r="G1957" s="27">
        <f t="shared" si="228"/>
        <v>0.34374999999999994</v>
      </c>
      <c r="H1957" s="9">
        <f t="shared" si="232"/>
        <v>0</v>
      </c>
      <c r="I1957" s="9">
        <f t="shared" si="229"/>
        <v>5.7375075946029547E-3</v>
      </c>
      <c r="J1957" s="9">
        <f t="shared" si="230"/>
        <v>0</v>
      </c>
      <c r="K1957" s="9">
        <f t="shared" si="231"/>
        <v>0</v>
      </c>
    </row>
    <row r="1958" spans="1:11" x14ac:dyDescent="0.3">
      <c r="A1958" s="1">
        <v>41570</v>
      </c>
      <c r="B1958" s="2">
        <v>1746.38</v>
      </c>
      <c r="C1958" s="10">
        <f t="shared" si="235"/>
        <v>-4.7245350977676501E-3</v>
      </c>
      <c r="D1958" s="7">
        <v>0.31</v>
      </c>
      <c r="E1958">
        <f t="shared" si="233"/>
        <v>0.52</v>
      </c>
      <c r="F1958">
        <f t="shared" si="234"/>
        <v>0.2</v>
      </c>
      <c r="G1958" s="27">
        <f t="shared" si="228"/>
        <v>0.34374999999999994</v>
      </c>
      <c r="H1958" s="9">
        <f t="shared" si="232"/>
        <v>0</v>
      </c>
      <c r="I1958" s="9">
        <f t="shared" si="229"/>
        <v>-4.7245350977676501E-3</v>
      </c>
      <c r="J1958" s="9">
        <f t="shared" si="230"/>
        <v>0</v>
      </c>
      <c r="K1958" s="9">
        <f t="shared" si="231"/>
        <v>0</v>
      </c>
    </row>
    <row r="1959" spans="1:11" x14ac:dyDescent="0.3">
      <c r="A1959" s="1">
        <v>41571</v>
      </c>
      <c r="B1959" s="2">
        <v>1752.07</v>
      </c>
      <c r="C1959" s="10">
        <f t="shared" si="235"/>
        <v>3.2581683253357385E-3</v>
      </c>
      <c r="D1959" s="7">
        <v>0.33</v>
      </c>
      <c r="E1959">
        <f t="shared" si="233"/>
        <v>0.52</v>
      </c>
      <c r="F1959">
        <f t="shared" si="234"/>
        <v>0.2</v>
      </c>
      <c r="G1959" s="27">
        <f t="shared" si="228"/>
        <v>0.40625</v>
      </c>
      <c r="H1959" s="9">
        <f t="shared" si="232"/>
        <v>0</v>
      </c>
      <c r="I1959" s="9">
        <f t="shared" si="229"/>
        <v>3.2581683253357385E-3</v>
      </c>
      <c r="J1959" s="9">
        <f t="shared" si="230"/>
        <v>0</v>
      </c>
      <c r="K1959" s="9">
        <f t="shared" si="231"/>
        <v>0</v>
      </c>
    </row>
    <row r="1960" spans="1:11" x14ac:dyDescent="0.3">
      <c r="A1960" s="1">
        <v>41572</v>
      </c>
      <c r="B1960" s="2">
        <v>1759.77</v>
      </c>
      <c r="C1960" s="10">
        <f t="shared" si="235"/>
        <v>4.3948015775625666E-3</v>
      </c>
      <c r="D1960" s="7">
        <v>0.32</v>
      </c>
      <c r="E1960">
        <f t="shared" si="233"/>
        <v>0.52</v>
      </c>
      <c r="F1960">
        <f t="shared" si="234"/>
        <v>0.2</v>
      </c>
      <c r="G1960" s="27">
        <f t="shared" si="228"/>
        <v>0.375</v>
      </c>
      <c r="H1960" s="9">
        <f t="shared" si="232"/>
        <v>0</v>
      </c>
      <c r="I1960" s="9">
        <f t="shared" si="229"/>
        <v>4.3948015775625666E-3</v>
      </c>
      <c r="J1960" s="9">
        <f t="shared" si="230"/>
        <v>0</v>
      </c>
      <c r="K1960" s="9">
        <f t="shared" si="231"/>
        <v>0</v>
      </c>
    </row>
    <row r="1961" spans="1:11" x14ac:dyDescent="0.3">
      <c r="A1961" s="1">
        <v>41575</v>
      </c>
      <c r="B1961" s="2">
        <v>1762.11</v>
      </c>
      <c r="C1961" s="10">
        <f t="shared" si="235"/>
        <v>1.3297192246713595E-3</v>
      </c>
      <c r="D1961" s="7">
        <v>0.32</v>
      </c>
      <c r="E1961">
        <f t="shared" si="233"/>
        <v>0.52</v>
      </c>
      <c r="F1961">
        <f t="shared" si="234"/>
        <v>0.2</v>
      </c>
      <c r="G1961" s="27">
        <f t="shared" si="228"/>
        <v>0.375</v>
      </c>
      <c r="H1961" s="9">
        <f t="shared" si="232"/>
        <v>0</v>
      </c>
      <c r="I1961" s="9">
        <f t="shared" si="229"/>
        <v>1.3297192246713595E-3</v>
      </c>
      <c r="J1961" s="9">
        <f t="shared" si="230"/>
        <v>0</v>
      </c>
      <c r="K1961" s="9">
        <f t="shared" si="231"/>
        <v>0</v>
      </c>
    </row>
    <row r="1962" spans="1:11" x14ac:dyDescent="0.3">
      <c r="A1962" s="1">
        <v>41576</v>
      </c>
      <c r="B1962" s="2">
        <v>1771.95</v>
      </c>
      <c r="C1962" s="10">
        <f t="shared" si="235"/>
        <v>5.5842143793521102E-3</v>
      </c>
      <c r="D1962" s="7">
        <v>0.31</v>
      </c>
      <c r="E1962">
        <f t="shared" si="233"/>
        <v>0.52</v>
      </c>
      <c r="F1962">
        <f t="shared" si="234"/>
        <v>0.2</v>
      </c>
      <c r="G1962" s="27">
        <f t="shared" si="228"/>
        <v>0.34374999999999994</v>
      </c>
      <c r="H1962" s="9">
        <f t="shared" si="232"/>
        <v>0</v>
      </c>
      <c r="I1962" s="9">
        <f t="shared" si="229"/>
        <v>5.5842143793521102E-3</v>
      </c>
      <c r="J1962" s="9">
        <f t="shared" si="230"/>
        <v>0</v>
      </c>
      <c r="K1962" s="9">
        <f t="shared" si="231"/>
        <v>0</v>
      </c>
    </row>
    <row r="1963" spans="1:11" x14ac:dyDescent="0.3">
      <c r="A1963" s="1">
        <v>41577</v>
      </c>
      <c r="B1963" s="2">
        <v>1763.31</v>
      </c>
      <c r="C1963" s="10">
        <f t="shared" si="235"/>
        <v>-4.8759840853297778E-3</v>
      </c>
      <c r="D1963" s="7">
        <v>0.33</v>
      </c>
      <c r="E1963">
        <f t="shared" si="233"/>
        <v>0.52</v>
      </c>
      <c r="F1963">
        <f t="shared" si="234"/>
        <v>0.22</v>
      </c>
      <c r="G1963" s="27">
        <f t="shared" si="228"/>
        <v>0.36666666666666664</v>
      </c>
      <c r="H1963" s="9">
        <f t="shared" si="232"/>
        <v>0</v>
      </c>
      <c r="I1963" s="9">
        <f t="shared" si="229"/>
        <v>-4.8759840853297778E-3</v>
      </c>
      <c r="J1963" s="9">
        <f t="shared" si="230"/>
        <v>0</v>
      </c>
      <c r="K1963" s="9">
        <f t="shared" si="231"/>
        <v>0</v>
      </c>
    </row>
    <row r="1964" spans="1:11" x14ac:dyDescent="0.3">
      <c r="A1964" s="1">
        <v>41578</v>
      </c>
      <c r="B1964" s="2">
        <v>1756.54</v>
      </c>
      <c r="C1964" s="10">
        <f t="shared" si="235"/>
        <v>-3.839370275221023E-3</v>
      </c>
      <c r="D1964" s="7">
        <v>0.31</v>
      </c>
      <c r="E1964">
        <f t="shared" si="233"/>
        <v>0.52</v>
      </c>
      <c r="F1964">
        <f t="shared" si="234"/>
        <v>0.22</v>
      </c>
      <c r="G1964" s="27">
        <f t="shared" si="228"/>
        <v>0.29999999999999993</v>
      </c>
      <c r="H1964" s="9">
        <f t="shared" si="232"/>
        <v>0</v>
      </c>
      <c r="I1964" s="9">
        <f t="shared" si="229"/>
        <v>-3.839370275221023E-3</v>
      </c>
      <c r="J1964" s="9">
        <f t="shared" si="230"/>
        <v>0</v>
      </c>
      <c r="K1964" s="9">
        <f t="shared" si="231"/>
        <v>0</v>
      </c>
    </row>
    <row r="1965" spans="1:11" x14ac:dyDescent="0.3">
      <c r="A1965" s="1">
        <v>41579</v>
      </c>
      <c r="B1965" s="2">
        <v>1761.64</v>
      </c>
      <c r="C1965" s="10">
        <f t="shared" si="235"/>
        <v>2.9034351623077963E-3</v>
      </c>
      <c r="D1965" s="7">
        <v>0.33</v>
      </c>
      <c r="E1965">
        <f t="shared" si="233"/>
        <v>0.52</v>
      </c>
      <c r="F1965">
        <f t="shared" si="234"/>
        <v>0.22</v>
      </c>
      <c r="G1965" s="27">
        <f t="shared" si="228"/>
        <v>0.36666666666666664</v>
      </c>
      <c r="H1965" s="9">
        <f t="shared" si="232"/>
        <v>0</v>
      </c>
      <c r="I1965" s="9">
        <f t="shared" si="229"/>
        <v>2.9034351623077963E-3</v>
      </c>
      <c r="J1965" s="9">
        <f t="shared" si="230"/>
        <v>0</v>
      </c>
      <c r="K1965" s="9">
        <f t="shared" si="231"/>
        <v>0</v>
      </c>
    </row>
    <row r="1966" spans="1:11" x14ac:dyDescent="0.3">
      <c r="A1966" s="1">
        <v>41582</v>
      </c>
      <c r="B1966" s="2">
        <v>1767.93</v>
      </c>
      <c r="C1966" s="10">
        <f t="shared" si="235"/>
        <v>3.5705365454916801E-3</v>
      </c>
      <c r="D1966" s="7">
        <v>0.32</v>
      </c>
      <c r="E1966">
        <f t="shared" si="233"/>
        <v>0.52</v>
      </c>
      <c r="F1966">
        <f t="shared" si="234"/>
        <v>0.22</v>
      </c>
      <c r="G1966" s="27">
        <f t="shared" si="228"/>
        <v>0.33333333333333331</v>
      </c>
      <c r="H1966" s="9">
        <f t="shared" si="232"/>
        <v>0</v>
      </c>
      <c r="I1966" s="9">
        <f t="shared" si="229"/>
        <v>3.5705365454916801E-3</v>
      </c>
      <c r="J1966" s="9">
        <f t="shared" si="230"/>
        <v>0</v>
      </c>
      <c r="K1966" s="9">
        <f t="shared" si="231"/>
        <v>0</v>
      </c>
    </row>
    <row r="1967" spans="1:11" x14ac:dyDescent="0.3">
      <c r="A1967" s="1">
        <v>41583</v>
      </c>
      <c r="B1967" s="2">
        <v>1762.97</v>
      </c>
      <c r="C1967" s="10">
        <f t="shared" si="235"/>
        <v>-2.8055409433631628E-3</v>
      </c>
      <c r="D1967" s="7">
        <v>0.32</v>
      </c>
      <c r="E1967">
        <f t="shared" si="233"/>
        <v>0.52</v>
      </c>
      <c r="F1967">
        <f t="shared" si="234"/>
        <v>0.22</v>
      </c>
      <c r="G1967" s="27">
        <f t="shared" si="228"/>
        <v>0.33333333333333331</v>
      </c>
      <c r="H1967" s="9">
        <f t="shared" si="232"/>
        <v>0</v>
      </c>
      <c r="I1967" s="9">
        <f t="shared" si="229"/>
        <v>-2.8055409433631628E-3</v>
      </c>
      <c r="J1967" s="9">
        <f t="shared" si="230"/>
        <v>0</v>
      </c>
      <c r="K1967" s="9">
        <f t="shared" si="231"/>
        <v>0</v>
      </c>
    </row>
    <row r="1968" spans="1:11" x14ac:dyDescent="0.3">
      <c r="A1968" s="1">
        <v>41584</v>
      </c>
      <c r="B1968" s="2">
        <v>1770.49</v>
      </c>
      <c r="C1968" s="10">
        <f t="shared" si="235"/>
        <v>4.2655291922153987E-3</v>
      </c>
      <c r="D1968" s="7">
        <v>0.3</v>
      </c>
      <c r="E1968">
        <f t="shared" si="233"/>
        <v>0.52</v>
      </c>
      <c r="F1968">
        <f t="shared" si="234"/>
        <v>0.23</v>
      </c>
      <c r="G1968" s="27">
        <f t="shared" si="228"/>
        <v>0.24137931034482749</v>
      </c>
      <c r="H1968" s="9">
        <f t="shared" si="232"/>
        <v>4.2655291922153987E-3</v>
      </c>
      <c r="I1968" s="9">
        <f t="shared" si="229"/>
        <v>0</v>
      </c>
      <c r="J1968" s="9">
        <f t="shared" si="230"/>
        <v>0</v>
      </c>
      <c r="K1968" s="9">
        <f t="shared" si="231"/>
        <v>0</v>
      </c>
    </row>
    <row r="1969" spans="1:11" x14ac:dyDescent="0.3">
      <c r="A1969" s="1">
        <v>41585</v>
      </c>
      <c r="B1969" s="2">
        <v>1747.15</v>
      </c>
      <c r="C1969" s="10">
        <f t="shared" si="235"/>
        <v>-1.31827912046947E-2</v>
      </c>
      <c r="D1969" s="7">
        <v>0.28999999999999998</v>
      </c>
      <c r="E1969">
        <f t="shared" si="233"/>
        <v>0.52</v>
      </c>
      <c r="F1969">
        <f t="shared" si="234"/>
        <v>0.23</v>
      </c>
      <c r="G1969" s="27">
        <f t="shared" si="228"/>
        <v>0.20689655172413779</v>
      </c>
      <c r="H1969" s="9">
        <f t="shared" si="232"/>
        <v>-1.31827912046947E-2</v>
      </c>
      <c r="I1969" s="9">
        <f t="shared" si="229"/>
        <v>0</v>
      </c>
      <c r="J1969" s="9">
        <f t="shared" si="230"/>
        <v>0</v>
      </c>
      <c r="K1969" s="9">
        <f t="shared" si="231"/>
        <v>0</v>
      </c>
    </row>
    <row r="1970" spans="1:11" x14ac:dyDescent="0.3">
      <c r="A1970" s="1">
        <v>41586</v>
      </c>
      <c r="B1970" s="2">
        <v>1770.61</v>
      </c>
      <c r="C1970" s="10">
        <f t="shared" si="235"/>
        <v>1.3427582062215499E-2</v>
      </c>
      <c r="D1970" s="7">
        <v>0.32</v>
      </c>
      <c r="E1970">
        <f t="shared" si="233"/>
        <v>0.52</v>
      </c>
      <c r="F1970">
        <f t="shared" si="234"/>
        <v>0.23</v>
      </c>
      <c r="G1970" s="27">
        <f t="shared" si="228"/>
        <v>0.31034482758620685</v>
      </c>
      <c r="H1970" s="9">
        <f t="shared" si="232"/>
        <v>0</v>
      </c>
      <c r="I1970" s="9">
        <f t="shared" si="229"/>
        <v>1.3427582062215499E-2</v>
      </c>
      <c r="J1970" s="9">
        <f t="shared" si="230"/>
        <v>0</v>
      </c>
      <c r="K1970" s="9">
        <f t="shared" si="231"/>
        <v>0</v>
      </c>
    </row>
    <row r="1971" spans="1:11" x14ac:dyDescent="0.3">
      <c r="A1971" s="1">
        <v>41589</v>
      </c>
      <c r="B1971" s="2">
        <v>1771.89</v>
      </c>
      <c r="C1971" s="10">
        <f t="shared" si="235"/>
        <v>7.2291470171308202E-4</v>
      </c>
      <c r="D1971" s="7">
        <v>0.32</v>
      </c>
      <c r="E1971">
        <f t="shared" si="233"/>
        <v>0.52</v>
      </c>
      <c r="F1971">
        <f t="shared" si="234"/>
        <v>0.23</v>
      </c>
      <c r="G1971" s="27">
        <f t="shared" si="228"/>
        <v>0.31034482758620685</v>
      </c>
      <c r="H1971" s="9">
        <f t="shared" si="232"/>
        <v>0</v>
      </c>
      <c r="I1971" s="9">
        <f t="shared" si="229"/>
        <v>7.2291470171308202E-4</v>
      </c>
      <c r="J1971" s="9">
        <f t="shared" si="230"/>
        <v>0</v>
      </c>
      <c r="K1971" s="9">
        <f t="shared" si="231"/>
        <v>0</v>
      </c>
    </row>
    <row r="1972" spans="1:11" x14ac:dyDescent="0.3">
      <c r="A1972" s="1">
        <v>41590</v>
      </c>
      <c r="B1972" s="2">
        <v>1767.69</v>
      </c>
      <c r="C1972" s="10">
        <f t="shared" si="235"/>
        <v>-2.3703503039127966E-3</v>
      </c>
      <c r="D1972" s="7">
        <v>0.34</v>
      </c>
      <c r="E1972">
        <f t="shared" si="233"/>
        <v>0.52</v>
      </c>
      <c r="F1972">
        <f t="shared" si="234"/>
        <v>0.23</v>
      </c>
      <c r="G1972" s="27">
        <f t="shared" si="228"/>
        <v>0.37931034482758619</v>
      </c>
      <c r="H1972" s="9">
        <f t="shared" si="232"/>
        <v>0</v>
      </c>
      <c r="I1972" s="9">
        <f t="shared" si="229"/>
        <v>-2.3703503039127966E-3</v>
      </c>
      <c r="J1972" s="9">
        <f t="shared" si="230"/>
        <v>0</v>
      </c>
      <c r="K1972" s="9">
        <f t="shared" si="231"/>
        <v>0</v>
      </c>
    </row>
    <row r="1973" spans="1:11" x14ac:dyDescent="0.3">
      <c r="A1973" s="1">
        <v>41591</v>
      </c>
      <c r="B1973" s="2">
        <v>1782</v>
      </c>
      <c r="C1973" s="10">
        <f t="shared" si="235"/>
        <v>8.095310829387475E-3</v>
      </c>
      <c r="D1973" s="7">
        <v>0.32</v>
      </c>
      <c r="E1973">
        <f t="shared" si="233"/>
        <v>0.52</v>
      </c>
      <c r="F1973">
        <f t="shared" si="234"/>
        <v>0.26</v>
      </c>
      <c r="G1973" s="27">
        <f t="shared" si="228"/>
        <v>0.23076923076923075</v>
      </c>
      <c r="H1973" s="9">
        <f t="shared" si="232"/>
        <v>8.095310829387475E-3</v>
      </c>
      <c r="I1973" s="9">
        <f t="shared" si="229"/>
        <v>0</v>
      </c>
      <c r="J1973" s="9">
        <f t="shared" si="230"/>
        <v>0</v>
      </c>
      <c r="K1973" s="9">
        <f t="shared" si="231"/>
        <v>0</v>
      </c>
    </row>
    <row r="1974" spans="1:11" x14ac:dyDescent="0.3">
      <c r="A1974" s="1">
        <v>41592</v>
      </c>
      <c r="B1974" s="2">
        <v>1790.62</v>
      </c>
      <c r="C1974" s="10">
        <f t="shared" si="235"/>
        <v>4.8372615039281091E-3</v>
      </c>
      <c r="D1974" s="7">
        <v>0.28999999999999998</v>
      </c>
      <c r="E1974">
        <f t="shared" si="233"/>
        <v>0.52</v>
      </c>
      <c r="F1974">
        <f t="shared" si="234"/>
        <v>0.26</v>
      </c>
      <c r="G1974" s="27">
        <f t="shared" si="228"/>
        <v>0.11538461538461527</v>
      </c>
      <c r="H1974" s="9">
        <f t="shared" si="232"/>
        <v>4.8372615039281091E-3</v>
      </c>
      <c r="I1974" s="9">
        <f t="shared" si="229"/>
        <v>0</v>
      </c>
      <c r="J1974" s="9">
        <f t="shared" si="230"/>
        <v>0</v>
      </c>
      <c r="K1974" s="9">
        <f t="shared" si="231"/>
        <v>0</v>
      </c>
    </row>
    <row r="1975" spans="1:11" x14ac:dyDescent="0.3">
      <c r="A1975" s="1">
        <v>41593</v>
      </c>
      <c r="B1975" s="2">
        <v>1798.18</v>
      </c>
      <c r="C1975" s="10">
        <f t="shared" si="235"/>
        <v>4.2220013179793438E-3</v>
      </c>
      <c r="D1975" s="7">
        <v>0.31</v>
      </c>
      <c r="E1975">
        <f t="shared" si="233"/>
        <v>0.52</v>
      </c>
      <c r="F1975">
        <f t="shared" si="234"/>
        <v>0.26</v>
      </c>
      <c r="G1975" s="27">
        <f t="shared" si="228"/>
        <v>0.19230769230769226</v>
      </c>
      <c r="H1975" s="9">
        <f t="shared" si="232"/>
        <v>4.2220013179793438E-3</v>
      </c>
      <c r="I1975" s="9">
        <f t="shared" si="229"/>
        <v>0</v>
      </c>
      <c r="J1975" s="9">
        <f t="shared" si="230"/>
        <v>0</v>
      </c>
      <c r="K1975" s="9">
        <f t="shared" si="231"/>
        <v>0</v>
      </c>
    </row>
    <row r="1976" spans="1:11" x14ac:dyDescent="0.3">
      <c r="A1976" s="1">
        <v>41596</v>
      </c>
      <c r="B1976" s="2">
        <v>1791.53</v>
      </c>
      <c r="C1976" s="10">
        <f t="shared" si="235"/>
        <v>-3.6981837190938009E-3</v>
      </c>
      <c r="D1976" s="7">
        <v>0.31</v>
      </c>
      <c r="E1976">
        <f t="shared" si="233"/>
        <v>0.52</v>
      </c>
      <c r="F1976">
        <f t="shared" si="234"/>
        <v>0.26</v>
      </c>
      <c r="G1976" s="27">
        <f t="shared" si="228"/>
        <v>0.19230769230769226</v>
      </c>
      <c r="H1976" s="9">
        <f t="shared" si="232"/>
        <v>-3.6981837190938009E-3</v>
      </c>
      <c r="I1976" s="9">
        <f t="shared" si="229"/>
        <v>0</v>
      </c>
      <c r="J1976" s="9">
        <f t="shared" si="230"/>
        <v>0</v>
      </c>
      <c r="K1976" s="9">
        <f t="shared" si="231"/>
        <v>0</v>
      </c>
    </row>
    <row r="1977" spans="1:11" x14ac:dyDescent="0.3">
      <c r="A1977" s="1">
        <v>41597</v>
      </c>
      <c r="B1977" s="2">
        <v>1787.87</v>
      </c>
      <c r="C1977" s="10">
        <f t="shared" si="235"/>
        <v>-2.0429465317354898E-3</v>
      </c>
      <c r="D1977" s="7">
        <v>0.28999999999999998</v>
      </c>
      <c r="E1977">
        <f t="shared" si="233"/>
        <v>0.52</v>
      </c>
      <c r="F1977">
        <f t="shared" si="234"/>
        <v>0.26</v>
      </c>
      <c r="G1977" s="27">
        <f t="shared" si="228"/>
        <v>0.11538461538461527</v>
      </c>
      <c r="H1977" s="9">
        <f t="shared" si="232"/>
        <v>-2.0429465317354898E-3</v>
      </c>
      <c r="I1977" s="9">
        <f t="shared" si="229"/>
        <v>0</v>
      </c>
      <c r="J1977" s="9">
        <f t="shared" si="230"/>
        <v>0</v>
      </c>
      <c r="K1977" s="9">
        <f t="shared" si="231"/>
        <v>0</v>
      </c>
    </row>
    <row r="1978" spans="1:11" x14ac:dyDescent="0.3">
      <c r="A1978" s="1">
        <v>41598</v>
      </c>
      <c r="B1978" s="2">
        <v>1781.37</v>
      </c>
      <c r="C1978" s="10">
        <f t="shared" si="235"/>
        <v>-3.6356110902918E-3</v>
      </c>
      <c r="D1978" s="7">
        <v>0.28000000000000003</v>
      </c>
      <c r="E1978">
        <f t="shared" si="233"/>
        <v>0.52</v>
      </c>
      <c r="F1978">
        <f t="shared" si="234"/>
        <v>0.26</v>
      </c>
      <c r="G1978" s="27">
        <f t="shared" si="228"/>
        <v>7.6923076923076983E-2</v>
      </c>
      <c r="H1978" s="9">
        <f t="shared" si="232"/>
        <v>-3.6356110902918E-3</v>
      </c>
      <c r="I1978" s="9">
        <f t="shared" si="229"/>
        <v>0</v>
      </c>
      <c r="J1978" s="9">
        <f t="shared" si="230"/>
        <v>0</v>
      </c>
      <c r="K1978" s="9">
        <f t="shared" si="231"/>
        <v>0</v>
      </c>
    </row>
    <row r="1979" spans="1:11" x14ac:dyDescent="0.3">
      <c r="A1979" s="1">
        <v>41599</v>
      </c>
      <c r="B1979" s="2">
        <v>1795.85</v>
      </c>
      <c r="C1979" s="10">
        <f t="shared" si="235"/>
        <v>8.128575197741076E-3</v>
      </c>
      <c r="D1979" s="7">
        <v>0.28999999999999998</v>
      </c>
      <c r="E1979">
        <f t="shared" si="233"/>
        <v>0.52</v>
      </c>
      <c r="F1979">
        <f t="shared" si="234"/>
        <v>0.27</v>
      </c>
      <c r="G1979" s="27">
        <f t="shared" ref="G1979:G2042" si="236">(D1979-F1979)/(E1979-F1979)</f>
        <v>7.9999999999999849E-2</v>
      </c>
      <c r="H1979" s="9">
        <f t="shared" si="232"/>
        <v>8.128575197741076E-3</v>
      </c>
      <c r="I1979" s="9">
        <f t="shared" ref="I1979:I2042" si="237">IF(G1979&gt;H$2,IF(G1979&lt;I$2,C1979,0),0)</f>
        <v>0</v>
      </c>
      <c r="J1979" s="9">
        <f t="shared" ref="J1979:J2042" si="238">IF(G1979&gt;I$2,IF(G1979&lt;J$2,C1979,0),0)</f>
        <v>0</v>
      </c>
      <c r="K1979" s="9">
        <f t="shared" ref="K1979:K2042" si="239">IF(G1979&gt;J$2,IF(G1979&lt;K$2,C1979,0),0)</f>
        <v>0</v>
      </c>
    </row>
    <row r="1980" spans="1:11" x14ac:dyDescent="0.3">
      <c r="A1980" s="1">
        <v>41603</v>
      </c>
      <c r="B1980" s="2">
        <v>1804.76</v>
      </c>
      <c r="C1980" s="10">
        <f t="shared" si="235"/>
        <v>4.9614388729571418E-3</v>
      </c>
      <c r="D1980" s="7">
        <v>0.3</v>
      </c>
      <c r="E1980">
        <f t="shared" si="233"/>
        <v>0.52</v>
      </c>
      <c r="F1980">
        <f t="shared" si="234"/>
        <v>0.27</v>
      </c>
      <c r="G1980" s="27">
        <f t="shared" si="236"/>
        <v>0.11999999999999988</v>
      </c>
      <c r="H1980" s="9">
        <f t="shared" si="232"/>
        <v>4.9614388729571418E-3</v>
      </c>
      <c r="I1980" s="9">
        <f t="shared" si="237"/>
        <v>0</v>
      </c>
      <c r="J1980" s="9">
        <f t="shared" si="238"/>
        <v>0</v>
      </c>
      <c r="K1980" s="9">
        <f t="shared" si="239"/>
        <v>0</v>
      </c>
    </row>
    <row r="1981" spans="1:11" x14ac:dyDescent="0.3">
      <c r="A1981" s="1">
        <v>41604</v>
      </c>
      <c r="B1981" s="2">
        <v>1802.48</v>
      </c>
      <c r="C1981" s="10">
        <f t="shared" si="235"/>
        <v>-1.2633258715840183E-3</v>
      </c>
      <c r="D1981" s="7">
        <v>0.28999999999999998</v>
      </c>
      <c r="E1981">
        <f t="shared" si="233"/>
        <v>0.52</v>
      </c>
      <c r="F1981">
        <f t="shared" si="234"/>
        <v>0.27</v>
      </c>
      <c r="G1981" s="27">
        <f t="shared" si="236"/>
        <v>7.9999999999999849E-2</v>
      </c>
      <c r="H1981" s="9">
        <f t="shared" si="232"/>
        <v>-1.2633258715840183E-3</v>
      </c>
      <c r="I1981" s="9">
        <f t="shared" si="237"/>
        <v>0</v>
      </c>
      <c r="J1981" s="9">
        <f t="shared" si="238"/>
        <v>0</v>
      </c>
      <c r="K1981" s="9">
        <f t="shared" si="239"/>
        <v>0</v>
      </c>
    </row>
    <row r="1982" spans="1:11" x14ac:dyDescent="0.3">
      <c r="A1982" s="1">
        <v>41605</v>
      </c>
      <c r="B1982" s="2">
        <v>1802.75</v>
      </c>
      <c r="C1982" s="10">
        <f t="shared" si="235"/>
        <v>1.4979361768229429E-4</v>
      </c>
      <c r="D1982" s="7">
        <v>0.28000000000000003</v>
      </c>
      <c r="E1982">
        <f t="shared" si="233"/>
        <v>0.52</v>
      </c>
      <c r="F1982">
        <f t="shared" si="234"/>
        <v>0.27</v>
      </c>
      <c r="G1982" s="27">
        <f t="shared" si="236"/>
        <v>4.0000000000000036E-2</v>
      </c>
      <c r="H1982" s="9">
        <f t="shared" si="232"/>
        <v>1.4979361768229429E-4</v>
      </c>
      <c r="I1982" s="9">
        <f t="shared" si="237"/>
        <v>0</v>
      </c>
      <c r="J1982" s="9">
        <f t="shared" si="238"/>
        <v>0</v>
      </c>
      <c r="K1982" s="9">
        <f t="shared" si="239"/>
        <v>0</v>
      </c>
    </row>
    <row r="1983" spans="1:11" x14ac:dyDescent="0.3">
      <c r="A1983" s="1">
        <v>41606</v>
      </c>
      <c r="B1983" s="2">
        <v>1807.23</v>
      </c>
      <c r="C1983" s="10">
        <f t="shared" si="235"/>
        <v>2.4850922202191198E-3</v>
      </c>
      <c r="D1983" s="7">
        <v>0.28000000000000003</v>
      </c>
      <c r="E1983">
        <f t="shared" si="233"/>
        <v>0.52</v>
      </c>
      <c r="F1983">
        <f t="shared" si="234"/>
        <v>0.27</v>
      </c>
      <c r="G1983" s="27">
        <f t="shared" si="236"/>
        <v>4.0000000000000036E-2</v>
      </c>
      <c r="H1983" s="9">
        <f t="shared" si="232"/>
        <v>2.4850922202191198E-3</v>
      </c>
      <c r="I1983" s="9">
        <f t="shared" si="237"/>
        <v>0</v>
      </c>
      <c r="J1983" s="9">
        <f t="shared" si="238"/>
        <v>0</v>
      </c>
      <c r="K1983" s="9">
        <f t="shared" si="239"/>
        <v>0</v>
      </c>
    </row>
    <row r="1984" spans="1:11" x14ac:dyDescent="0.3">
      <c r="A1984" s="1">
        <v>41607</v>
      </c>
      <c r="B1984" s="2">
        <v>1805.81</v>
      </c>
      <c r="C1984" s="10">
        <f t="shared" si="235"/>
        <v>-7.8573286189365641E-4</v>
      </c>
      <c r="D1984" s="7">
        <v>0.28000000000000003</v>
      </c>
      <c r="E1984">
        <f t="shared" si="233"/>
        <v>0.52</v>
      </c>
      <c r="F1984">
        <f t="shared" si="234"/>
        <v>0.27</v>
      </c>
      <c r="G1984" s="27">
        <f t="shared" si="236"/>
        <v>4.0000000000000036E-2</v>
      </c>
      <c r="H1984" s="9">
        <f t="shared" ref="H1984:H2047" si="240">IF(G1984&lt;H$2,C1984,0)</f>
        <v>-7.8573286189365641E-4</v>
      </c>
      <c r="I1984" s="9">
        <f t="shared" si="237"/>
        <v>0</v>
      </c>
      <c r="J1984" s="9">
        <f t="shared" si="238"/>
        <v>0</v>
      </c>
      <c r="K1984" s="9">
        <f t="shared" si="239"/>
        <v>0</v>
      </c>
    </row>
    <row r="1985" spans="1:11" x14ac:dyDescent="0.3">
      <c r="A1985" s="1">
        <v>41608</v>
      </c>
      <c r="B1985" s="2">
        <v>1800.9</v>
      </c>
      <c r="C1985" s="10">
        <f t="shared" si="235"/>
        <v>-2.7190014453347001E-3</v>
      </c>
      <c r="D1985" s="7">
        <v>0.28000000000000003</v>
      </c>
      <c r="E1985">
        <f t="shared" si="233"/>
        <v>0.52</v>
      </c>
      <c r="F1985">
        <f t="shared" si="234"/>
        <v>0.27</v>
      </c>
      <c r="G1985" s="27">
        <f t="shared" si="236"/>
        <v>4.0000000000000036E-2</v>
      </c>
      <c r="H1985" s="9">
        <f t="shared" si="240"/>
        <v>-2.7190014453347001E-3</v>
      </c>
      <c r="I1985" s="9">
        <f t="shared" si="237"/>
        <v>0</v>
      </c>
      <c r="J1985" s="9">
        <f t="shared" si="238"/>
        <v>0</v>
      </c>
      <c r="K1985" s="9">
        <f t="shared" si="239"/>
        <v>0</v>
      </c>
    </row>
    <row r="1986" spans="1:11" x14ac:dyDescent="0.3">
      <c r="A1986" s="1">
        <v>41610</v>
      </c>
      <c r="B1986" s="2">
        <v>1795.15</v>
      </c>
      <c r="C1986" s="10">
        <f t="shared" si="235"/>
        <v>-3.1928480204342271E-3</v>
      </c>
      <c r="D1986" s="7">
        <v>0.3</v>
      </c>
      <c r="E1986">
        <f t="shared" ref="E1986:E2049" si="241">MAX(D1861:D1986)</f>
        <v>0.52</v>
      </c>
      <c r="F1986">
        <f t="shared" ref="F1986:F2049" si="242">MIN(D1861:D1986)</f>
        <v>0.27</v>
      </c>
      <c r="G1986" s="27">
        <f t="shared" si="236"/>
        <v>0.11999999999999988</v>
      </c>
      <c r="H1986" s="9">
        <f t="shared" si="240"/>
        <v>-3.1928480204342271E-3</v>
      </c>
      <c r="I1986" s="9">
        <f t="shared" si="237"/>
        <v>0</v>
      </c>
      <c r="J1986" s="9">
        <f t="shared" si="238"/>
        <v>0</v>
      </c>
      <c r="K1986" s="9">
        <f t="shared" si="239"/>
        <v>0</v>
      </c>
    </row>
    <row r="1987" spans="1:11" x14ac:dyDescent="0.3">
      <c r="A1987" s="1">
        <v>41611</v>
      </c>
      <c r="B1987" s="2">
        <v>1792.81</v>
      </c>
      <c r="C1987" s="10">
        <f t="shared" si="235"/>
        <v>-1.3035122413169627E-3</v>
      </c>
      <c r="D1987" s="7">
        <v>0.28000000000000003</v>
      </c>
      <c r="E1987">
        <f t="shared" si="241"/>
        <v>0.52</v>
      </c>
      <c r="F1987">
        <f t="shared" si="242"/>
        <v>0.27</v>
      </c>
      <c r="G1987" s="27">
        <f t="shared" si="236"/>
        <v>4.0000000000000036E-2</v>
      </c>
      <c r="H1987" s="9">
        <f t="shared" si="240"/>
        <v>-1.3035122413169627E-3</v>
      </c>
      <c r="I1987" s="9">
        <f t="shared" si="237"/>
        <v>0</v>
      </c>
      <c r="J1987" s="9">
        <f t="shared" si="238"/>
        <v>0</v>
      </c>
      <c r="K1987" s="9">
        <f t="shared" si="239"/>
        <v>0</v>
      </c>
    </row>
    <row r="1988" spans="1:11" x14ac:dyDescent="0.3">
      <c r="A1988" s="1">
        <v>41612</v>
      </c>
      <c r="B1988" s="2">
        <v>1785.03</v>
      </c>
      <c r="C1988" s="10">
        <f t="shared" si="235"/>
        <v>-4.3395563389316064E-3</v>
      </c>
      <c r="D1988" s="7">
        <v>0.3</v>
      </c>
      <c r="E1988">
        <f t="shared" si="241"/>
        <v>0.52</v>
      </c>
      <c r="F1988">
        <f t="shared" si="242"/>
        <v>0.27</v>
      </c>
      <c r="G1988" s="27">
        <f t="shared" si="236"/>
        <v>0.11999999999999988</v>
      </c>
      <c r="H1988" s="9">
        <f t="shared" si="240"/>
        <v>-4.3395563389316064E-3</v>
      </c>
      <c r="I1988" s="9">
        <f t="shared" si="237"/>
        <v>0</v>
      </c>
      <c r="J1988" s="9">
        <f t="shared" si="238"/>
        <v>0</v>
      </c>
      <c r="K1988" s="9">
        <f t="shared" si="239"/>
        <v>0</v>
      </c>
    </row>
    <row r="1989" spans="1:11" x14ac:dyDescent="0.3">
      <c r="A1989" s="1">
        <v>41613</v>
      </c>
      <c r="B1989" s="2">
        <v>1805.09</v>
      </c>
      <c r="C1989" s="10">
        <f t="shared" si="235"/>
        <v>1.1237906365719313E-2</v>
      </c>
      <c r="D1989" s="7">
        <v>0.3</v>
      </c>
      <c r="E1989">
        <f t="shared" si="241"/>
        <v>0.52</v>
      </c>
      <c r="F1989">
        <f t="shared" si="242"/>
        <v>0.27</v>
      </c>
      <c r="G1989" s="27">
        <f t="shared" si="236"/>
        <v>0.11999999999999988</v>
      </c>
      <c r="H1989" s="9">
        <f t="shared" si="240"/>
        <v>1.1237906365719313E-2</v>
      </c>
      <c r="I1989" s="9">
        <f t="shared" si="237"/>
        <v>0</v>
      </c>
      <c r="J1989" s="9">
        <f t="shared" si="238"/>
        <v>0</v>
      </c>
      <c r="K1989" s="9">
        <f t="shared" si="239"/>
        <v>0</v>
      </c>
    </row>
    <row r="1990" spans="1:11" x14ac:dyDescent="0.3">
      <c r="A1990" s="1">
        <v>41614</v>
      </c>
      <c r="B1990" s="2">
        <v>1808.37</v>
      </c>
      <c r="C1990" s="10">
        <f t="shared" ref="C1990:C2053" si="243">(B1990-B1989)/B1989</f>
        <v>1.8170839127134785E-3</v>
      </c>
      <c r="D1990" s="7">
        <v>0.3</v>
      </c>
      <c r="E1990">
        <f t="shared" si="241"/>
        <v>0.52</v>
      </c>
      <c r="F1990">
        <f t="shared" si="242"/>
        <v>0.27</v>
      </c>
      <c r="G1990" s="27">
        <f t="shared" si="236"/>
        <v>0.11999999999999988</v>
      </c>
      <c r="H1990" s="9">
        <f t="shared" si="240"/>
        <v>1.8170839127134785E-3</v>
      </c>
      <c r="I1990" s="9">
        <f t="shared" si="237"/>
        <v>0</v>
      </c>
      <c r="J1990" s="9">
        <f t="shared" si="238"/>
        <v>0</v>
      </c>
      <c r="K1990" s="9">
        <f t="shared" si="239"/>
        <v>0</v>
      </c>
    </row>
    <row r="1991" spans="1:11" x14ac:dyDescent="0.3">
      <c r="A1991" s="1">
        <v>41617</v>
      </c>
      <c r="B1991" s="2">
        <v>1802.62</v>
      </c>
      <c r="C1991" s="10">
        <f t="shared" si="243"/>
        <v>-3.179659029955153E-3</v>
      </c>
      <c r="D1991" s="7">
        <v>0.3</v>
      </c>
      <c r="E1991">
        <f t="shared" si="241"/>
        <v>0.52</v>
      </c>
      <c r="F1991">
        <f t="shared" si="242"/>
        <v>0.27</v>
      </c>
      <c r="G1991" s="27">
        <f t="shared" si="236"/>
        <v>0.11999999999999988</v>
      </c>
      <c r="H1991" s="9">
        <f t="shared" si="240"/>
        <v>-3.179659029955153E-3</v>
      </c>
      <c r="I1991" s="9">
        <f t="shared" si="237"/>
        <v>0</v>
      </c>
      <c r="J1991" s="9">
        <f t="shared" si="238"/>
        <v>0</v>
      </c>
      <c r="K1991" s="9">
        <f t="shared" si="239"/>
        <v>0</v>
      </c>
    </row>
    <row r="1992" spans="1:11" x14ac:dyDescent="0.3">
      <c r="A1992" s="1">
        <v>41618</v>
      </c>
      <c r="B1992" s="2">
        <v>1782.22</v>
      </c>
      <c r="C1992" s="10">
        <f t="shared" si="243"/>
        <v>-1.1316861013413735E-2</v>
      </c>
      <c r="D1992" s="7">
        <v>0.3</v>
      </c>
      <c r="E1992">
        <f t="shared" si="241"/>
        <v>0.52</v>
      </c>
      <c r="F1992">
        <f t="shared" si="242"/>
        <v>0.27</v>
      </c>
      <c r="G1992" s="27">
        <f t="shared" si="236"/>
        <v>0.11999999999999988</v>
      </c>
      <c r="H1992" s="9">
        <f t="shared" si="240"/>
        <v>-1.1316861013413735E-2</v>
      </c>
      <c r="I1992" s="9">
        <f t="shared" si="237"/>
        <v>0</v>
      </c>
      <c r="J1992" s="9">
        <f t="shared" si="238"/>
        <v>0</v>
      </c>
      <c r="K1992" s="9">
        <f t="shared" si="239"/>
        <v>0</v>
      </c>
    </row>
    <row r="1993" spans="1:11" x14ac:dyDescent="0.3">
      <c r="A1993" s="1">
        <v>41619</v>
      </c>
      <c r="B1993" s="2">
        <v>1775.5</v>
      </c>
      <c r="C1993" s="10">
        <f t="shared" si="243"/>
        <v>-3.7705782675539648E-3</v>
      </c>
      <c r="D1993" s="7">
        <v>0.31</v>
      </c>
      <c r="E1993">
        <f t="shared" si="241"/>
        <v>0.52</v>
      </c>
      <c r="F1993">
        <f t="shared" si="242"/>
        <v>0.27</v>
      </c>
      <c r="G1993" s="27">
        <f t="shared" si="236"/>
        <v>0.15999999999999992</v>
      </c>
      <c r="H1993" s="9">
        <f t="shared" si="240"/>
        <v>-3.7705782675539648E-3</v>
      </c>
      <c r="I1993" s="9">
        <f t="shared" si="237"/>
        <v>0</v>
      </c>
      <c r="J1993" s="9">
        <f t="shared" si="238"/>
        <v>0</v>
      </c>
      <c r="K1993" s="9">
        <f t="shared" si="239"/>
        <v>0</v>
      </c>
    </row>
    <row r="1994" spans="1:11" x14ac:dyDescent="0.3">
      <c r="A1994" s="1">
        <v>41620</v>
      </c>
      <c r="B1994" s="2">
        <v>1775.32</v>
      </c>
      <c r="C1994" s="10">
        <f t="shared" si="243"/>
        <v>-1.013798929879266E-4</v>
      </c>
      <c r="D1994" s="7">
        <v>0.34</v>
      </c>
      <c r="E1994">
        <f t="shared" si="241"/>
        <v>0.52</v>
      </c>
      <c r="F1994">
        <f t="shared" si="242"/>
        <v>0.27</v>
      </c>
      <c r="G1994" s="27">
        <f t="shared" si="236"/>
        <v>0.28000000000000003</v>
      </c>
      <c r="H1994" s="9">
        <f t="shared" si="240"/>
        <v>0</v>
      </c>
      <c r="I1994" s="9">
        <f t="shared" si="237"/>
        <v>-1.013798929879266E-4</v>
      </c>
      <c r="J1994" s="9">
        <f t="shared" si="238"/>
        <v>0</v>
      </c>
      <c r="K1994" s="9">
        <f t="shared" si="239"/>
        <v>0</v>
      </c>
    </row>
    <row r="1995" spans="1:11" x14ac:dyDescent="0.3">
      <c r="A1995" s="1">
        <v>41621</v>
      </c>
      <c r="B1995" s="2">
        <v>1786.54</v>
      </c>
      <c r="C1995" s="10">
        <f t="shared" si="243"/>
        <v>6.3199873825563998E-3</v>
      </c>
      <c r="D1995" s="7">
        <v>0.34</v>
      </c>
      <c r="E1995">
        <f t="shared" si="241"/>
        <v>0.52</v>
      </c>
      <c r="F1995">
        <f t="shared" si="242"/>
        <v>0.28000000000000003</v>
      </c>
      <c r="G1995" s="27">
        <f t="shared" si="236"/>
        <v>0.25</v>
      </c>
      <c r="H1995" s="9">
        <f t="shared" si="240"/>
        <v>0</v>
      </c>
      <c r="I1995" s="9">
        <f t="shared" si="237"/>
        <v>0</v>
      </c>
      <c r="J1995" s="9">
        <f t="shared" si="238"/>
        <v>0</v>
      </c>
      <c r="K1995" s="9">
        <f t="shared" si="239"/>
        <v>0</v>
      </c>
    </row>
    <row r="1996" spans="1:11" x14ac:dyDescent="0.3">
      <c r="A1996" s="1">
        <v>41624</v>
      </c>
      <c r="B1996" s="2">
        <v>1781</v>
      </c>
      <c r="C1996" s="10">
        <f t="shared" si="243"/>
        <v>-3.1009661132692041E-3</v>
      </c>
      <c r="D1996" s="7">
        <v>0.34</v>
      </c>
      <c r="E1996">
        <f t="shared" si="241"/>
        <v>0.52</v>
      </c>
      <c r="F1996">
        <f t="shared" si="242"/>
        <v>0.28000000000000003</v>
      </c>
      <c r="G1996" s="27">
        <f t="shared" si="236"/>
        <v>0.25</v>
      </c>
      <c r="H1996" s="9">
        <f t="shared" si="240"/>
        <v>0</v>
      </c>
      <c r="I1996" s="9">
        <f t="shared" si="237"/>
        <v>0</v>
      </c>
      <c r="J1996" s="9">
        <f t="shared" si="238"/>
        <v>0</v>
      </c>
      <c r="K1996" s="9">
        <f t="shared" si="239"/>
        <v>0</v>
      </c>
    </row>
    <row r="1997" spans="1:11" x14ac:dyDescent="0.3">
      <c r="A1997" s="1">
        <v>41625</v>
      </c>
      <c r="B1997" s="2">
        <v>1810.65</v>
      </c>
      <c r="C1997" s="10">
        <f t="shared" si="243"/>
        <v>1.6647950589556482E-2</v>
      </c>
      <c r="D1997" s="7">
        <v>0.34</v>
      </c>
      <c r="E1997">
        <f t="shared" si="241"/>
        <v>0.52</v>
      </c>
      <c r="F1997">
        <f t="shared" si="242"/>
        <v>0.28000000000000003</v>
      </c>
      <c r="G1997" s="27">
        <f t="shared" si="236"/>
        <v>0.25</v>
      </c>
      <c r="H1997" s="9">
        <f t="shared" si="240"/>
        <v>0</v>
      </c>
      <c r="I1997" s="9">
        <f t="shared" si="237"/>
        <v>0</v>
      </c>
      <c r="J1997" s="9">
        <f t="shared" si="238"/>
        <v>0</v>
      </c>
      <c r="K1997" s="9">
        <f t="shared" si="239"/>
        <v>0</v>
      </c>
    </row>
    <row r="1998" spans="1:11" x14ac:dyDescent="0.3">
      <c r="A1998" s="1">
        <v>41627</v>
      </c>
      <c r="B1998" s="2">
        <v>1809.6</v>
      </c>
      <c r="C1998" s="10">
        <f t="shared" si="243"/>
        <v>-5.7990224505022054E-4</v>
      </c>
      <c r="D1998" s="7">
        <v>0.35</v>
      </c>
      <c r="E1998">
        <f t="shared" si="241"/>
        <v>0.52</v>
      </c>
      <c r="F1998">
        <f t="shared" si="242"/>
        <v>0.28000000000000003</v>
      </c>
      <c r="G1998" s="27">
        <f t="shared" si="236"/>
        <v>0.29166666666666646</v>
      </c>
      <c r="H1998" s="9">
        <f t="shared" si="240"/>
        <v>0</v>
      </c>
      <c r="I1998" s="9">
        <f t="shared" si="237"/>
        <v>-5.7990224505022054E-4</v>
      </c>
      <c r="J1998" s="9">
        <f t="shared" si="238"/>
        <v>0</v>
      </c>
      <c r="K1998" s="9">
        <f t="shared" si="239"/>
        <v>0</v>
      </c>
    </row>
    <row r="1999" spans="1:11" x14ac:dyDescent="0.3">
      <c r="A1999" s="1">
        <v>41628</v>
      </c>
      <c r="B1999" s="2">
        <v>1818.32</v>
      </c>
      <c r="C1999" s="10">
        <f t="shared" si="243"/>
        <v>4.8187444739169029E-3</v>
      </c>
      <c r="D1999" s="7">
        <v>0.37</v>
      </c>
      <c r="E1999">
        <f t="shared" si="241"/>
        <v>0.52</v>
      </c>
      <c r="F1999">
        <f t="shared" si="242"/>
        <v>0.28000000000000003</v>
      </c>
      <c r="G1999" s="27">
        <f t="shared" si="236"/>
        <v>0.37499999999999989</v>
      </c>
      <c r="H1999" s="9">
        <f t="shared" si="240"/>
        <v>0</v>
      </c>
      <c r="I1999" s="9">
        <f t="shared" si="237"/>
        <v>4.8187444739169029E-3</v>
      </c>
      <c r="J1999" s="9">
        <f t="shared" si="238"/>
        <v>0</v>
      </c>
      <c r="K1999" s="9">
        <f t="shared" si="239"/>
        <v>0</v>
      </c>
    </row>
    <row r="2000" spans="1:11" x14ac:dyDescent="0.3">
      <c r="A2000" s="1">
        <v>41631</v>
      </c>
      <c r="B2000" s="2">
        <v>1827.99</v>
      </c>
      <c r="C2000" s="10">
        <f t="shared" si="243"/>
        <v>5.3180958247173614E-3</v>
      </c>
      <c r="D2000" s="7">
        <v>0.38</v>
      </c>
      <c r="E2000">
        <f t="shared" si="241"/>
        <v>0.52</v>
      </c>
      <c r="F2000">
        <f t="shared" si="242"/>
        <v>0.28000000000000003</v>
      </c>
      <c r="G2000" s="27">
        <f t="shared" si="236"/>
        <v>0.41666666666666657</v>
      </c>
      <c r="H2000" s="9">
        <f t="shared" si="240"/>
        <v>0</v>
      </c>
      <c r="I2000" s="9">
        <f t="shared" si="237"/>
        <v>5.3180958247173614E-3</v>
      </c>
      <c r="J2000" s="9">
        <f t="shared" si="238"/>
        <v>0</v>
      </c>
      <c r="K2000" s="9">
        <f t="shared" si="239"/>
        <v>0</v>
      </c>
    </row>
    <row r="2001" spans="1:11" x14ac:dyDescent="0.3">
      <c r="A2001" s="1">
        <v>41632</v>
      </c>
      <c r="B2001" s="2">
        <v>1833.32</v>
      </c>
      <c r="C2001" s="10">
        <f t="shared" si="243"/>
        <v>2.9157708740200588E-3</v>
      </c>
      <c r="D2001" s="7">
        <v>0.38</v>
      </c>
      <c r="E2001">
        <f t="shared" si="241"/>
        <v>0.52</v>
      </c>
      <c r="F2001">
        <f t="shared" si="242"/>
        <v>0.28000000000000003</v>
      </c>
      <c r="G2001" s="27">
        <f t="shared" si="236"/>
        <v>0.41666666666666657</v>
      </c>
      <c r="H2001" s="9">
        <f t="shared" si="240"/>
        <v>0</v>
      </c>
      <c r="I2001" s="9">
        <f t="shared" si="237"/>
        <v>2.9157708740200588E-3</v>
      </c>
      <c r="J2001" s="9">
        <f t="shared" si="238"/>
        <v>0</v>
      </c>
      <c r="K2001" s="9">
        <f t="shared" si="239"/>
        <v>0</v>
      </c>
    </row>
    <row r="2002" spans="1:11" x14ac:dyDescent="0.3">
      <c r="A2002" s="1">
        <v>41635</v>
      </c>
      <c r="B2002" s="2">
        <v>1842.02</v>
      </c>
      <c r="C2002" s="10">
        <f t="shared" si="243"/>
        <v>4.7454890581022655E-3</v>
      </c>
      <c r="D2002" s="7">
        <v>0.4</v>
      </c>
      <c r="E2002">
        <f t="shared" si="241"/>
        <v>0.52</v>
      </c>
      <c r="F2002">
        <f t="shared" si="242"/>
        <v>0.28000000000000003</v>
      </c>
      <c r="G2002" s="27">
        <f t="shared" si="236"/>
        <v>0.5</v>
      </c>
      <c r="H2002" s="9">
        <f t="shared" si="240"/>
        <v>0</v>
      </c>
      <c r="I2002" s="9">
        <f t="shared" si="237"/>
        <v>0</v>
      </c>
      <c r="J2002" s="9">
        <f t="shared" si="238"/>
        <v>0</v>
      </c>
      <c r="K2002" s="9">
        <f t="shared" si="239"/>
        <v>0</v>
      </c>
    </row>
    <row r="2003" spans="1:11" x14ac:dyDescent="0.3">
      <c r="A2003" s="1">
        <v>41638</v>
      </c>
      <c r="B2003" s="2">
        <v>1841.4</v>
      </c>
      <c r="C2003" s="10">
        <f t="shared" si="243"/>
        <v>-3.3658700774144194E-4</v>
      </c>
      <c r="D2003" s="7">
        <v>0.39</v>
      </c>
      <c r="E2003">
        <f t="shared" si="241"/>
        <v>0.52</v>
      </c>
      <c r="F2003">
        <f t="shared" si="242"/>
        <v>0.28000000000000003</v>
      </c>
      <c r="G2003" s="27">
        <f t="shared" si="236"/>
        <v>0.45833333333333331</v>
      </c>
      <c r="H2003" s="9">
        <f t="shared" si="240"/>
        <v>0</v>
      </c>
      <c r="I2003" s="9">
        <f t="shared" si="237"/>
        <v>-3.3658700774144194E-4</v>
      </c>
      <c r="J2003" s="9">
        <f t="shared" si="238"/>
        <v>0</v>
      </c>
      <c r="K2003" s="9">
        <f t="shared" si="239"/>
        <v>0</v>
      </c>
    </row>
    <row r="2004" spans="1:11" x14ac:dyDescent="0.3">
      <c r="A2004" s="1">
        <v>41639</v>
      </c>
      <c r="B2004" s="2">
        <v>1841.07</v>
      </c>
      <c r="C2004" s="10">
        <f t="shared" si="243"/>
        <v>-1.7921146953413412E-4</v>
      </c>
      <c r="D2004" s="7">
        <v>0.38</v>
      </c>
      <c r="E2004">
        <f t="shared" si="241"/>
        <v>0.52</v>
      </c>
      <c r="F2004">
        <f t="shared" si="242"/>
        <v>0.28000000000000003</v>
      </c>
      <c r="G2004" s="27">
        <f t="shared" si="236"/>
        <v>0.41666666666666657</v>
      </c>
      <c r="H2004" s="9">
        <f t="shared" si="240"/>
        <v>0</v>
      </c>
      <c r="I2004" s="9">
        <f t="shared" si="237"/>
        <v>-1.7921146953413412E-4</v>
      </c>
      <c r="J2004" s="9">
        <f t="shared" si="238"/>
        <v>0</v>
      </c>
      <c r="K2004" s="9">
        <f t="shared" si="239"/>
        <v>0</v>
      </c>
    </row>
    <row r="2005" spans="1:11" x14ac:dyDescent="0.3">
      <c r="A2005" s="1">
        <v>41641</v>
      </c>
      <c r="B2005" s="2">
        <v>1848.36</v>
      </c>
      <c r="C2005" s="10">
        <f t="shared" si="243"/>
        <v>3.9596538969186197E-3</v>
      </c>
      <c r="D2005" s="7">
        <v>0.39</v>
      </c>
      <c r="E2005">
        <f t="shared" si="241"/>
        <v>0.52</v>
      </c>
      <c r="F2005">
        <f t="shared" si="242"/>
        <v>0.28000000000000003</v>
      </c>
      <c r="G2005" s="27">
        <f t="shared" si="236"/>
        <v>0.45833333333333331</v>
      </c>
      <c r="H2005" s="9">
        <f t="shared" si="240"/>
        <v>0</v>
      </c>
      <c r="I2005" s="9">
        <f t="shared" si="237"/>
        <v>3.9596538969186197E-3</v>
      </c>
      <c r="J2005" s="9">
        <f t="shared" si="238"/>
        <v>0</v>
      </c>
      <c r="K2005" s="9">
        <f t="shared" si="239"/>
        <v>0</v>
      </c>
    </row>
    <row r="2006" spans="1:11" x14ac:dyDescent="0.3">
      <c r="A2006" s="1">
        <v>41642</v>
      </c>
      <c r="B2006" s="2">
        <v>1831.98</v>
      </c>
      <c r="C2006" s="10">
        <f t="shared" si="243"/>
        <v>-8.8619100175289893E-3</v>
      </c>
      <c r="D2006" s="7">
        <v>0.41</v>
      </c>
      <c r="E2006">
        <f t="shared" si="241"/>
        <v>0.52</v>
      </c>
      <c r="F2006">
        <f t="shared" si="242"/>
        <v>0.28000000000000003</v>
      </c>
      <c r="G2006" s="27">
        <f t="shared" si="236"/>
        <v>0.54166666666666652</v>
      </c>
      <c r="H2006" s="9">
        <f t="shared" si="240"/>
        <v>0</v>
      </c>
      <c r="I2006" s="9">
        <f t="shared" si="237"/>
        <v>0</v>
      </c>
      <c r="J2006" s="9">
        <f t="shared" si="238"/>
        <v>-8.8619100175289893E-3</v>
      </c>
      <c r="K2006" s="9">
        <f t="shared" si="239"/>
        <v>0</v>
      </c>
    </row>
    <row r="2007" spans="1:11" x14ac:dyDescent="0.3">
      <c r="A2007" s="1">
        <v>41645</v>
      </c>
      <c r="B2007" s="2">
        <v>1831.37</v>
      </c>
      <c r="C2007" s="10">
        <f t="shared" si="243"/>
        <v>-3.3297306739163489E-4</v>
      </c>
      <c r="D2007" s="7">
        <v>0.4</v>
      </c>
      <c r="E2007">
        <f t="shared" si="241"/>
        <v>0.52</v>
      </c>
      <c r="F2007">
        <f t="shared" si="242"/>
        <v>0.28000000000000003</v>
      </c>
      <c r="G2007" s="27">
        <f t="shared" si="236"/>
        <v>0.5</v>
      </c>
      <c r="H2007" s="9">
        <f t="shared" si="240"/>
        <v>0</v>
      </c>
      <c r="I2007" s="9">
        <f t="shared" si="237"/>
        <v>0</v>
      </c>
      <c r="J2007" s="9">
        <f t="shared" si="238"/>
        <v>0</v>
      </c>
      <c r="K2007" s="9">
        <f t="shared" si="239"/>
        <v>0</v>
      </c>
    </row>
    <row r="2008" spans="1:11" x14ac:dyDescent="0.3">
      <c r="A2008" s="1">
        <v>41646</v>
      </c>
      <c r="B2008" s="2">
        <v>1826.77</v>
      </c>
      <c r="C2008" s="10">
        <f t="shared" si="243"/>
        <v>-2.5117807979817891E-3</v>
      </c>
      <c r="D2008" s="7">
        <v>0.4</v>
      </c>
      <c r="E2008">
        <f t="shared" si="241"/>
        <v>0.52</v>
      </c>
      <c r="F2008">
        <f t="shared" si="242"/>
        <v>0.28000000000000003</v>
      </c>
      <c r="G2008" s="27">
        <f t="shared" si="236"/>
        <v>0.5</v>
      </c>
      <c r="H2008" s="9">
        <f t="shared" si="240"/>
        <v>0</v>
      </c>
      <c r="I2008" s="9">
        <f t="shared" si="237"/>
        <v>0</v>
      </c>
      <c r="J2008" s="9">
        <f t="shared" si="238"/>
        <v>0</v>
      </c>
      <c r="K2008" s="9">
        <f t="shared" si="239"/>
        <v>0</v>
      </c>
    </row>
    <row r="2009" spans="1:11" x14ac:dyDescent="0.3">
      <c r="A2009" s="1">
        <v>41647</v>
      </c>
      <c r="B2009" s="2">
        <v>1837.88</v>
      </c>
      <c r="C2009" s="10">
        <f t="shared" si="243"/>
        <v>6.0817727464322971E-3</v>
      </c>
      <c r="D2009" s="7">
        <v>0.43</v>
      </c>
      <c r="E2009">
        <f t="shared" si="241"/>
        <v>0.52</v>
      </c>
      <c r="F2009">
        <f t="shared" si="242"/>
        <v>0.28000000000000003</v>
      </c>
      <c r="G2009" s="27">
        <f t="shared" si="236"/>
        <v>0.62499999999999989</v>
      </c>
      <c r="H2009" s="9">
        <f t="shared" si="240"/>
        <v>0</v>
      </c>
      <c r="I2009" s="9">
        <f t="shared" si="237"/>
        <v>0</v>
      </c>
      <c r="J2009" s="9">
        <f t="shared" si="238"/>
        <v>6.0817727464322971E-3</v>
      </c>
      <c r="K2009" s="9">
        <f t="shared" si="239"/>
        <v>0</v>
      </c>
    </row>
    <row r="2010" spans="1:11" x14ac:dyDescent="0.3">
      <c r="A2010" s="1">
        <v>41648</v>
      </c>
      <c r="B2010" s="2">
        <v>1837.49</v>
      </c>
      <c r="C2010" s="10">
        <f t="shared" si="243"/>
        <v>-2.1220101421208132E-4</v>
      </c>
      <c r="D2010" s="7">
        <v>0.44</v>
      </c>
      <c r="E2010">
        <f t="shared" si="241"/>
        <v>0.52</v>
      </c>
      <c r="F2010">
        <f t="shared" si="242"/>
        <v>0.28000000000000003</v>
      </c>
      <c r="G2010" s="27">
        <f t="shared" si="236"/>
        <v>0.66666666666666663</v>
      </c>
      <c r="H2010" s="9">
        <f t="shared" si="240"/>
        <v>0</v>
      </c>
      <c r="I2010" s="9">
        <f t="shared" si="237"/>
        <v>0</v>
      </c>
      <c r="J2010" s="9">
        <f t="shared" si="238"/>
        <v>-2.1220101421208132E-4</v>
      </c>
      <c r="K2010" s="9">
        <f t="shared" si="239"/>
        <v>0</v>
      </c>
    </row>
    <row r="2011" spans="1:11" x14ac:dyDescent="0.3">
      <c r="A2011" s="1">
        <v>41649</v>
      </c>
      <c r="B2011" s="2">
        <v>1838.13</v>
      </c>
      <c r="C2011" s="10">
        <f t="shared" si="243"/>
        <v>3.4830121524476328E-4</v>
      </c>
      <c r="D2011" s="7">
        <v>0.39</v>
      </c>
      <c r="E2011">
        <f t="shared" si="241"/>
        <v>0.52</v>
      </c>
      <c r="F2011">
        <f t="shared" si="242"/>
        <v>0.28000000000000003</v>
      </c>
      <c r="G2011" s="27">
        <f t="shared" si="236"/>
        <v>0.45833333333333331</v>
      </c>
      <c r="H2011" s="9">
        <f t="shared" si="240"/>
        <v>0</v>
      </c>
      <c r="I2011" s="9">
        <f t="shared" si="237"/>
        <v>3.4830121524476328E-4</v>
      </c>
      <c r="J2011" s="9">
        <f t="shared" si="238"/>
        <v>0</v>
      </c>
      <c r="K2011" s="9">
        <f t="shared" si="239"/>
        <v>0</v>
      </c>
    </row>
    <row r="2012" spans="1:11" x14ac:dyDescent="0.3">
      <c r="A2012" s="1">
        <v>41652</v>
      </c>
      <c r="B2012" s="2">
        <v>1842.37</v>
      </c>
      <c r="C2012" s="10">
        <f t="shared" si="243"/>
        <v>2.3066921273249344E-3</v>
      </c>
      <c r="D2012" s="7">
        <v>0.39</v>
      </c>
      <c r="E2012">
        <f t="shared" si="241"/>
        <v>0.52</v>
      </c>
      <c r="F2012">
        <f t="shared" si="242"/>
        <v>0.28000000000000003</v>
      </c>
      <c r="G2012" s="27">
        <f t="shared" si="236"/>
        <v>0.45833333333333331</v>
      </c>
      <c r="H2012" s="9">
        <f t="shared" si="240"/>
        <v>0</v>
      </c>
      <c r="I2012" s="9">
        <f t="shared" si="237"/>
        <v>2.3066921273249344E-3</v>
      </c>
      <c r="J2012" s="9">
        <f t="shared" si="238"/>
        <v>0</v>
      </c>
      <c r="K2012" s="9">
        <f t="shared" si="239"/>
        <v>0</v>
      </c>
    </row>
    <row r="2013" spans="1:11" x14ac:dyDescent="0.3">
      <c r="A2013" s="1">
        <v>41653</v>
      </c>
      <c r="B2013" s="2">
        <v>1819.2</v>
      </c>
      <c r="C2013" s="10">
        <f t="shared" si="243"/>
        <v>-1.2576192621460319E-2</v>
      </c>
      <c r="D2013" s="7">
        <v>0.39</v>
      </c>
      <c r="E2013">
        <f t="shared" si="241"/>
        <v>0.52</v>
      </c>
      <c r="F2013">
        <f t="shared" si="242"/>
        <v>0.28000000000000003</v>
      </c>
      <c r="G2013" s="27">
        <f t="shared" si="236"/>
        <v>0.45833333333333331</v>
      </c>
      <c r="H2013" s="9">
        <f t="shared" si="240"/>
        <v>0</v>
      </c>
      <c r="I2013" s="9">
        <f t="shared" si="237"/>
        <v>-1.2576192621460319E-2</v>
      </c>
      <c r="J2013" s="9">
        <f t="shared" si="238"/>
        <v>0</v>
      </c>
      <c r="K2013" s="9">
        <f t="shared" si="239"/>
        <v>0</v>
      </c>
    </row>
    <row r="2014" spans="1:11" x14ac:dyDescent="0.3">
      <c r="A2014" s="1">
        <v>41655</v>
      </c>
      <c r="B2014" s="2">
        <v>1838.88</v>
      </c>
      <c r="C2014" s="10">
        <f t="shared" si="243"/>
        <v>1.081794195250663E-2</v>
      </c>
      <c r="D2014" s="7">
        <v>0.41</v>
      </c>
      <c r="E2014">
        <f t="shared" si="241"/>
        <v>0.52</v>
      </c>
      <c r="F2014">
        <f t="shared" si="242"/>
        <v>0.28000000000000003</v>
      </c>
      <c r="G2014" s="27">
        <f t="shared" si="236"/>
        <v>0.54166666666666652</v>
      </c>
      <c r="H2014" s="9">
        <f t="shared" si="240"/>
        <v>0</v>
      </c>
      <c r="I2014" s="9">
        <f t="shared" si="237"/>
        <v>0</v>
      </c>
      <c r="J2014" s="9">
        <f t="shared" si="238"/>
        <v>1.081794195250663E-2</v>
      </c>
      <c r="K2014" s="9">
        <f t="shared" si="239"/>
        <v>0</v>
      </c>
    </row>
    <row r="2015" spans="1:11" x14ac:dyDescent="0.3">
      <c r="A2015" s="1">
        <v>41656</v>
      </c>
      <c r="B2015" s="2">
        <v>1848.38</v>
      </c>
      <c r="C2015" s="10">
        <f t="shared" si="243"/>
        <v>5.1661881145044809E-3</v>
      </c>
      <c r="D2015" s="7">
        <v>0.4</v>
      </c>
      <c r="E2015">
        <f t="shared" si="241"/>
        <v>0.52</v>
      </c>
      <c r="F2015">
        <f t="shared" si="242"/>
        <v>0.28000000000000003</v>
      </c>
      <c r="G2015" s="27">
        <f t="shared" si="236"/>
        <v>0.5</v>
      </c>
      <c r="H2015" s="9">
        <f t="shared" si="240"/>
        <v>0</v>
      </c>
      <c r="I2015" s="9">
        <f t="shared" si="237"/>
        <v>0</v>
      </c>
      <c r="J2015" s="9">
        <f t="shared" si="238"/>
        <v>0</v>
      </c>
      <c r="K2015" s="9">
        <f t="shared" si="239"/>
        <v>0</v>
      </c>
    </row>
    <row r="2016" spans="1:11" x14ac:dyDescent="0.3">
      <c r="A2016" s="1">
        <v>41659</v>
      </c>
      <c r="B2016" s="2">
        <v>1845.89</v>
      </c>
      <c r="C2016" s="10">
        <f t="shared" si="243"/>
        <v>-1.3471255910581206E-3</v>
      </c>
      <c r="D2016" s="7">
        <v>0.4</v>
      </c>
      <c r="E2016">
        <f t="shared" si="241"/>
        <v>0.52</v>
      </c>
      <c r="F2016">
        <f t="shared" si="242"/>
        <v>0.28000000000000003</v>
      </c>
      <c r="G2016" s="27">
        <f t="shared" si="236"/>
        <v>0.5</v>
      </c>
      <c r="H2016" s="9">
        <f t="shared" si="240"/>
        <v>0</v>
      </c>
      <c r="I2016" s="9">
        <f t="shared" si="237"/>
        <v>0</v>
      </c>
      <c r="J2016" s="9">
        <f t="shared" si="238"/>
        <v>0</v>
      </c>
      <c r="K2016" s="9">
        <f t="shared" si="239"/>
        <v>0</v>
      </c>
    </row>
    <row r="2017" spans="1:11" x14ac:dyDescent="0.3">
      <c r="A2017" s="1">
        <v>41660</v>
      </c>
      <c r="B2017" s="2">
        <v>1838.7</v>
      </c>
      <c r="C2017" s="10">
        <f t="shared" si="243"/>
        <v>-3.8951400137603293E-3</v>
      </c>
      <c r="D2017" s="7">
        <v>0.4</v>
      </c>
      <c r="E2017">
        <f t="shared" si="241"/>
        <v>0.52</v>
      </c>
      <c r="F2017">
        <f t="shared" si="242"/>
        <v>0.28000000000000003</v>
      </c>
      <c r="G2017" s="27">
        <f t="shared" si="236"/>
        <v>0.5</v>
      </c>
      <c r="H2017" s="9">
        <f t="shared" si="240"/>
        <v>0</v>
      </c>
      <c r="I2017" s="9">
        <f t="shared" si="237"/>
        <v>0</v>
      </c>
      <c r="J2017" s="9">
        <f t="shared" si="238"/>
        <v>0</v>
      </c>
      <c r="K2017" s="9">
        <f t="shared" si="239"/>
        <v>0</v>
      </c>
    </row>
    <row r="2018" spans="1:11" x14ac:dyDescent="0.3">
      <c r="A2018" s="1">
        <v>41661</v>
      </c>
      <c r="B2018" s="2">
        <v>1843.8</v>
      </c>
      <c r="C2018" s="10">
        <f t="shared" si="243"/>
        <v>2.7736988089410502E-3</v>
      </c>
      <c r="D2018" s="7">
        <v>0.44</v>
      </c>
      <c r="E2018">
        <f t="shared" si="241"/>
        <v>0.52</v>
      </c>
      <c r="F2018">
        <f t="shared" si="242"/>
        <v>0.28000000000000003</v>
      </c>
      <c r="G2018" s="27">
        <f t="shared" si="236"/>
        <v>0.66666666666666663</v>
      </c>
      <c r="H2018" s="9">
        <f t="shared" si="240"/>
        <v>0</v>
      </c>
      <c r="I2018" s="9">
        <f t="shared" si="237"/>
        <v>0</v>
      </c>
      <c r="J2018" s="9">
        <f t="shared" si="238"/>
        <v>2.7736988089410502E-3</v>
      </c>
      <c r="K2018" s="9">
        <f t="shared" si="239"/>
        <v>0</v>
      </c>
    </row>
    <row r="2019" spans="1:11" x14ac:dyDescent="0.3">
      <c r="A2019" s="1">
        <v>41662</v>
      </c>
      <c r="B2019" s="2">
        <v>1844.86</v>
      </c>
      <c r="C2019" s="10">
        <f t="shared" si="243"/>
        <v>5.7489966373790299E-4</v>
      </c>
      <c r="D2019" s="7">
        <v>0.39</v>
      </c>
      <c r="E2019">
        <f t="shared" si="241"/>
        <v>0.52</v>
      </c>
      <c r="F2019">
        <f t="shared" si="242"/>
        <v>0.28000000000000003</v>
      </c>
      <c r="G2019" s="27">
        <f t="shared" si="236"/>
        <v>0.45833333333333331</v>
      </c>
      <c r="H2019" s="9">
        <f t="shared" si="240"/>
        <v>0</v>
      </c>
      <c r="I2019" s="9">
        <f t="shared" si="237"/>
        <v>5.7489966373790299E-4</v>
      </c>
      <c r="J2019" s="9">
        <f t="shared" si="238"/>
        <v>0</v>
      </c>
      <c r="K2019" s="9">
        <f t="shared" si="239"/>
        <v>0</v>
      </c>
    </row>
    <row r="2020" spans="1:11" x14ac:dyDescent="0.3">
      <c r="A2020" s="1">
        <v>41663</v>
      </c>
      <c r="B2020" s="2">
        <v>1828.46</v>
      </c>
      <c r="C2020" s="10">
        <f t="shared" si="243"/>
        <v>-8.8895634357077855E-3</v>
      </c>
      <c r="D2020" s="7">
        <v>0.37</v>
      </c>
      <c r="E2020">
        <f t="shared" si="241"/>
        <v>0.52</v>
      </c>
      <c r="F2020">
        <f t="shared" si="242"/>
        <v>0.28000000000000003</v>
      </c>
      <c r="G2020" s="27">
        <f t="shared" si="236"/>
        <v>0.37499999999999989</v>
      </c>
      <c r="H2020" s="9">
        <f t="shared" si="240"/>
        <v>0</v>
      </c>
      <c r="I2020" s="9">
        <f t="shared" si="237"/>
        <v>-8.8895634357077855E-3</v>
      </c>
      <c r="J2020" s="9">
        <f t="shared" si="238"/>
        <v>0</v>
      </c>
      <c r="K2020" s="9">
        <f t="shared" si="239"/>
        <v>0</v>
      </c>
    </row>
    <row r="2021" spans="1:11" x14ac:dyDescent="0.3">
      <c r="A2021" s="1">
        <v>41666</v>
      </c>
      <c r="B2021" s="2">
        <v>1790.29</v>
      </c>
      <c r="C2021" s="10">
        <f t="shared" si="243"/>
        <v>-2.0875490850223725E-2</v>
      </c>
      <c r="D2021" s="7">
        <v>0.37</v>
      </c>
      <c r="E2021">
        <f t="shared" si="241"/>
        <v>0.52</v>
      </c>
      <c r="F2021">
        <f t="shared" si="242"/>
        <v>0.28000000000000003</v>
      </c>
      <c r="G2021" s="27">
        <f t="shared" si="236"/>
        <v>0.37499999999999989</v>
      </c>
      <c r="H2021" s="9">
        <f t="shared" si="240"/>
        <v>0</v>
      </c>
      <c r="I2021" s="9">
        <f t="shared" si="237"/>
        <v>-2.0875490850223725E-2</v>
      </c>
      <c r="J2021" s="9">
        <f t="shared" si="238"/>
        <v>0</v>
      </c>
      <c r="K2021" s="9">
        <f t="shared" si="239"/>
        <v>0</v>
      </c>
    </row>
    <row r="2022" spans="1:11" x14ac:dyDescent="0.3">
      <c r="A2022" s="1">
        <v>41667</v>
      </c>
      <c r="B2022" s="2">
        <v>1781.56</v>
      </c>
      <c r="C2022" s="10">
        <f t="shared" si="243"/>
        <v>-4.8763049561802935E-3</v>
      </c>
      <c r="D2022" s="7">
        <v>0.38</v>
      </c>
      <c r="E2022">
        <f t="shared" si="241"/>
        <v>0.52</v>
      </c>
      <c r="F2022">
        <f t="shared" si="242"/>
        <v>0.28000000000000003</v>
      </c>
      <c r="G2022" s="27">
        <f t="shared" si="236"/>
        <v>0.41666666666666657</v>
      </c>
      <c r="H2022" s="9">
        <f t="shared" si="240"/>
        <v>0</v>
      </c>
      <c r="I2022" s="9">
        <f t="shared" si="237"/>
        <v>-4.8763049561802935E-3</v>
      </c>
      <c r="J2022" s="9">
        <f t="shared" si="238"/>
        <v>0</v>
      </c>
      <c r="K2022" s="9">
        <f t="shared" si="239"/>
        <v>0</v>
      </c>
    </row>
    <row r="2023" spans="1:11" x14ac:dyDescent="0.3">
      <c r="A2023" s="1">
        <v>41668</v>
      </c>
      <c r="B2023" s="2">
        <v>1792.5</v>
      </c>
      <c r="C2023" s="10">
        <f t="shared" si="243"/>
        <v>6.1406856911920202E-3</v>
      </c>
      <c r="D2023" s="7">
        <v>0.36</v>
      </c>
      <c r="E2023">
        <f t="shared" si="241"/>
        <v>0.52</v>
      </c>
      <c r="F2023">
        <f t="shared" si="242"/>
        <v>0.28000000000000003</v>
      </c>
      <c r="G2023" s="27">
        <f t="shared" si="236"/>
        <v>0.3333333333333332</v>
      </c>
      <c r="H2023" s="9">
        <f t="shared" si="240"/>
        <v>0</v>
      </c>
      <c r="I2023" s="9">
        <f t="shared" si="237"/>
        <v>6.1406856911920202E-3</v>
      </c>
      <c r="J2023" s="9">
        <f t="shared" si="238"/>
        <v>0</v>
      </c>
      <c r="K2023" s="9">
        <f t="shared" si="239"/>
        <v>0</v>
      </c>
    </row>
    <row r="2024" spans="1:11" x14ac:dyDescent="0.3">
      <c r="A2024" s="1">
        <v>41669</v>
      </c>
      <c r="B2024" s="2">
        <v>1774.2</v>
      </c>
      <c r="C2024" s="10">
        <f t="shared" si="243"/>
        <v>-1.0209205020920476E-2</v>
      </c>
      <c r="D2024" s="7">
        <v>0.36</v>
      </c>
      <c r="E2024">
        <f t="shared" si="241"/>
        <v>0.52</v>
      </c>
      <c r="F2024">
        <f t="shared" si="242"/>
        <v>0.28000000000000003</v>
      </c>
      <c r="G2024" s="27">
        <f t="shared" si="236"/>
        <v>0.3333333333333332</v>
      </c>
      <c r="H2024" s="9">
        <f t="shared" si="240"/>
        <v>0</v>
      </c>
      <c r="I2024" s="9">
        <f t="shared" si="237"/>
        <v>-1.0209205020920476E-2</v>
      </c>
      <c r="J2024" s="9">
        <f t="shared" si="238"/>
        <v>0</v>
      </c>
      <c r="K2024" s="9">
        <f t="shared" si="239"/>
        <v>0</v>
      </c>
    </row>
    <row r="2025" spans="1:11" x14ac:dyDescent="0.3">
      <c r="A2025" s="1">
        <v>41670</v>
      </c>
      <c r="B2025" s="2">
        <v>1794.19</v>
      </c>
      <c r="C2025" s="10">
        <f t="shared" si="243"/>
        <v>1.1267049938000231E-2</v>
      </c>
      <c r="D2025" s="7">
        <v>0.34</v>
      </c>
      <c r="E2025">
        <f t="shared" si="241"/>
        <v>0.52</v>
      </c>
      <c r="F2025">
        <f t="shared" si="242"/>
        <v>0.28000000000000003</v>
      </c>
      <c r="G2025" s="27">
        <f t="shared" si="236"/>
        <v>0.25</v>
      </c>
      <c r="H2025" s="9">
        <f t="shared" si="240"/>
        <v>0</v>
      </c>
      <c r="I2025" s="9">
        <f t="shared" si="237"/>
        <v>0</v>
      </c>
      <c r="J2025" s="9">
        <f t="shared" si="238"/>
        <v>0</v>
      </c>
      <c r="K2025" s="9">
        <f t="shared" si="239"/>
        <v>0</v>
      </c>
    </row>
    <row r="2026" spans="1:11" x14ac:dyDescent="0.3">
      <c r="A2026" s="1">
        <v>41673</v>
      </c>
      <c r="B2026" s="2">
        <v>1782.59</v>
      </c>
      <c r="C2026" s="10">
        <f t="shared" si="243"/>
        <v>-6.465313038195585E-3</v>
      </c>
      <c r="D2026" s="7">
        <v>0.3</v>
      </c>
      <c r="E2026">
        <f t="shared" si="241"/>
        <v>0.52</v>
      </c>
      <c r="F2026">
        <f t="shared" si="242"/>
        <v>0.28000000000000003</v>
      </c>
      <c r="G2026" s="27">
        <f t="shared" si="236"/>
        <v>8.3333333333333176E-2</v>
      </c>
      <c r="H2026" s="9">
        <f t="shared" si="240"/>
        <v>-6.465313038195585E-3</v>
      </c>
      <c r="I2026" s="9">
        <f t="shared" si="237"/>
        <v>0</v>
      </c>
      <c r="J2026" s="9">
        <f t="shared" si="238"/>
        <v>0</v>
      </c>
      <c r="K2026" s="9">
        <f t="shared" si="239"/>
        <v>0</v>
      </c>
    </row>
    <row r="2027" spans="1:11" x14ac:dyDescent="0.3">
      <c r="A2027" s="1">
        <v>41674</v>
      </c>
      <c r="B2027" s="2">
        <v>1741.89</v>
      </c>
      <c r="C2027" s="10">
        <f t="shared" si="243"/>
        <v>-2.2831946774075823E-2</v>
      </c>
      <c r="D2027" s="7">
        <v>0.31</v>
      </c>
      <c r="E2027">
        <f t="shared" si="241"/>
        <v>0.52</v>
      </c>
      <c r="F2027">
        <f t="shared" si="242"/>
        <v>0.28000000000000003</v>
      </c>
      <c r="G2027" s="27">
        <f t="shared" si="236"/>
        <v>0.12499999999999989</v>
      </c>
      <c r="H2027" s="9">
        <f t="shared" si="240"/>
        <v>-2.2831946774075823E-2</v>
      </c>
      <c r="I2027" s="9">
        <f t="shared" si="237"/>
        <v>0</v>
      </c>
      <c r="J2027" s="9">
        <f t="shared" si="238"/>
        <v>0</v>
      </c>
      <c r="K2027" s="9">
        <f t="shared" si="239"/>
        <v>0</v>
      </c>
    </row>
    <row r="2028" spans="1:11" x14ac:dyDescent="0.3">
      <c r="A2028" s="1">
        <v>41675</v>
      </c>
      <c r="B2028" s="2">
        <v>1755.2</v>
      </c>
      <c r="C2028" s="10">
        <f t="shared" si="243"/>
        <v>7.6411254442013818E-3</v>
      </c>
      <c r="D2028" s="7">
        <v>0.32</v>
      </c>
      <c r="E2028">
        <f t="shared" si="241"/>
        <v>0.52</v>
      </c>
      <c r="F2028">
        <f t="shared" si="242"/>
        <v>0.28000000000000003</v>
      </c>
      <c r="G2028" s="27">
        <f t="shared" si="236"/>
        <v>0.1666666666666666</v>
      </c>
      <c r="H2028" s="9">
        <f t="shared" si="240"/>
        <v>7.6411254442013818E-3</v>
      </c>
      <c r="I2028" s="9">
        <f t="shared" si="237"/>
        <v>0</v>
      </c>
      <c r="J2028" s="9">
        <f t="shared" si="238"/>
        <v>0</v>
      </c>
      <c r="K2028" s="9">
        <f t="shared" si="239"/>
        <v>0</v>
      </c>
    </row>
    <row r="2029" spans="1:11" x14ac:dyDescent="0.3">
      <c r="A2029" s="1">
        <v>41676</v>
      </c>
      <c r="B2029" s="2">
        <v>1751.64</v>
      </c>
      <c r="C2029" s="10">
        <f t="shared" si="243"/>
        <v>-2.0282588878759943E-3</v>
      </c>
      <c r="D2029" s="7">
        <v>0.33</v>
      </c>
      <c r="E2029">
        <f t="shared" si="241"/>
        <v>0.52</v>
      </c>
      <c r="F2029">
        <f t="shared" si="242"/>
        <v>0.28000000000000003</v>
      </c>
      <c r="G2029" s="27">
        <f t="shared" si="236"/>
        <v>0.20833333333333329</v>
      </c>
      <c r="H2029" s="9">
        <f t="shared" si="240"/>
        <v>-2.0282588878759943E-3</v>
      </c>
      <c r="I2029" s="9">
        <f t="shared" si="237"/>
        <v>0</v>
      </c>
      <c r="J2029" s="9">
        <f t="shared" si="238"/>
        <v>0</v>
      </c>
      <c r="K2029" s="9">
        <f t="shared" si="239"/>
        <v>0</v>
      </c>
    </row>
    <row r="2030" spans="1:11" x14ac:dyDescent="0.3">
      <c r="A2030" s="1">
        <v>41677</v>
      </c>
      <c r="B2030" s="2">
        <v>1773.43</v>
      </c>
      <c r="C2030" s="10">
        <f t="shared" si="243"/>
        <v>1.2439770729145237E-2</v>
      </c>
      <c r="D2030" s="7">
        <v>0.3</v>
      </c>
      <c r="E2030">
        <f t="shared" si="241"/>
        <v>0.52</v>
      </c>
      <c r="F2030">
        <f t="shared" si="242"/>
        <v>0.28000000000000003</v>
      </c>
      <c r="G2030" s="27">
        <f t="shared" si="236"/>
        <v>8.3333333333333176E-2</v>
      </c>
      <c r="H2030" s="9">
        <f t="shared" si="240"/>
        <v>1.2439770729145237E-2</v>
      </c>
      <c r="I2030" s="9">
        <f t="shared" si="237"/>
        <v>0</v>
      </c>
      <c r="J2030" s="9">
        <f t="shared" si="238"/>
        <v>0</v>
      </c>
      <c r="K2030" s="9">
        <f t="shared" si="239"/>
        <v>0</v>
      </c>
    </row>
    <row r="2031" spans="1:11" x14ac:dyDescent="0.3">
      <c r="A2031" s="1">
        <v>41680</v>
      </c>
      <c r="B2031" s="2">
        <v>1797.02</v>
      </c>
      <c r="C2031" s="10">
        <f t="shared" si="243"/>
        <v>1.3301906475022931E-2</v>
      </c>
      <c r="D2031" s="7">
        <v>0.32</v>
      </c>
      <c r="E2031">
        <f t="shared" si="241"/>
        <v>0.52</v>
      </c>
      <c r="F2031">
        <f t="shared" si="242"/>
        <v>0.28000000000000003</v>
      </c>
      <c r="G2031" s="27">
        <f t="shared" si="236"/>
        <v>0.1666666666666666</v>
      </c>
      <c r="H2031" s="9">
        <f t="shared" si="240"/>
        <v>1.3301906475022931E-2</v>
      </c>
      <c r="I2031" s="9">
        <f t="shared" si="237"/>
        <v>0</v>
      </c>
      <c r="J2031" s="9">
        <f t="shared" si="238"/>
        <v>0</v>
      </c>
      <c r="K2031" s="9">
        <f t="shared" si="239"/>
        <v>0</v>
      </c>
    </row>
    <row r="2032" spans="1:11" x14ac:dyDescent="0.3">
      <c r="A2032" s="1">
        <v>41681</v>
      </c>
      <c r="B2032" s="2">
        <v>1799.84</v>
      </c>
      <c r="C2032" s="10">
        <f t="shared" si="243"/>
        <v>1.5692646715116895E-3</v>
      </c>
      <c r="D2032" s="7">
        <v>0.35</v>
      </c>
      <c r="E2032">
        <f t="shared" si="241"/>
        <v>0.52</v>
      </c>
      <c r="F2032">
        <f t="shared" si="242"/>
        <v>0.28000000000000003</v>
      </c>
      <c r="G2032" s="27">
        <f t="shared" si="236"/>
        <v>0.29166666666666646</v>
      </c>
      <c r="H2032" s="9">
        <f t="shared" si="240"/>
        <v>0</v>
      </c>
      <c r="I2032" s="9">
        <f t="shared" si="237"/>
        <v>1.5692646715116895E-3</v>
      </c>
      <c r="J2032" s="9">
        <f t="shared" si="238"/>
        <v>0</v>
      </c>
      <c r="K2032" s="9">
        <f t="shared" si="239"/>
        <v>0</v>
      </c>
    </row>
    <row r="2033" spans="1:11" x14ac:dyDescent="0.3">
      <c r="A2033" s="1">
        <v>41683</v>
      </c>
      <c r="B2033" s="2">
        <v>1819.75</v>
      </c>
      <c r="C2033" s="10">
        <f t="shared" si="243"/>
        <v>1.1062094408391903E-2</v>
      </c>
      <c r="D2033" s="7">
        <v>0.32</v>
      </c>
      <c r="E2033">
        <f t="shared" si="241"/>
        <v>0.52</v>
      </c>
      <c r="F2033">
        <f t="shared" si="242"/>
        <v>0.28000000000000003</v>
      </c>
      <c r="G2033" s="27">
        <f t="shared" si="236"/>
        <v>0.1666666666666666</v>
      </c>
      <c r="H2033" s="9">
        <f t="shared" si="240"/>
        <v>1.1062094408391903E-2</v>
      </c>
      <c r="I2033" s="9">
        <f t="shared" si="237"/>
        <v>0</v>
      </c>
      <c r="J2033" s="9">
        <f t="shared" si="238"/>
        <v>0</v>
      </c>
      <c r="K2033" s="9">
        <f t="shared" si="239"/>
        <v>0</v>
      </c>
    </row>
    <row r="2034" spans="1:11" x14ac:dyDescent="0.3">
      <c r="A2034" s="1">
        <v>41684</v>
      </c>
      <c r="B2034" s="2">
        <v>1819.26</v>
      </c>
      <c r="C2034" s="10">
        <f t="shared" si="243"/>
        <v>-2.6926775655997201E-4</v>
      </c>
      <c r="D2034" s="7">
        <v>0.32</v>
      </c>
      <c r="E2034">
        <f t="shared" si="241"/>
        <v>0.52</v>
      </c>
      <c r="F2034">
        <f t="shared" si="242"/>
        <v>0.28000000000000003</v>
      </c>
      <c r="G2034" s="27">
        <f t="shared" si="236"/>
        <v>0.1666666666666666</v>
      </c>
      <c r="H2034" s="9">
        <f t="shared" si="240"/>
        <v>-2.6926775655997201E-4</v>
      </c>
      <c r="I2034" s="9">
        <f t="shared" si="237"/>
        <v>0</v>
      </c>
      <c r="J2034" s="9">
        <f t="shared" si="238"/>
        <v>0</v>
      </c>
      <c r="K2034" s="9">
        <f t="shared" si="239"/>
        <v>0</v>
      </c>
    </row>
    <row r="2035" spans="1:11" x14ac:dyDescent="0.3">
      <c r="A2035" s="1">
        <v>41687</v>
      </c>
      <c r="B2035" s="2">
        <v>1829.83</v>
      </c>
      <c r="C2035" s="10">
        <f t="shared" si="243"/>
        <v>5.8100546375998681E-3</v>
      </c>
      <c r="D2035" s="7">
        <v>0.31</v>
      </c>
      <c r="E2035">
        <f t="shared" si="241"/>
        <v>0.52</v>
      </c>
      <c r="F2035">
        <f t="shared" si="242"/>
        <v>0.28000000000000003</v>
      </c>
      <c r="G2035" s="27">
        <f t="shared" si="236"/>
        <v>0.12499999999999989</v>
      </c>
      <c r="H2035" s="9">
        <f t="shared" si="240"/>
        <v>5.8100546375998681E-3</v>
      </c>
      <c r="I2035" s="9">
        <f t="shared" si="237"/>
        <v>0</v>
      </c>
      <c r="J2035" s="9">
        <f t="shared" si="238"/>
        <v>0</v>
      </c>
      <c r="K2035" s="9">
        <f t="shared" si="239"/>
        <v>0</v>
      </c>
    </row>
    <row r="2036" spans="1:11" x14ac:dyDescent="0.3">
      <c r="A2036" s="1">
        <v>41688</v>
      </c>
      <c r="B2036" s="2">
        <v>1838.63</v>
      </c>
      <c r="C2036" s="10">
        <f t="shared" si="243"/>
        <v>4.8091899247472069E-3</v>
      </c>
      <c r="D2036" s="7">
        <v>0.31</v>
      </c>
      <c r="E2036">
        <f t="shared" si="241"/>
        <v>0.52</v>
      </c>
      <c r="F2036">
        <f t="shared" si="242"/>
        <v>0.28000000000000003</v>
      </c>
      <c r="G2036" s="27">
        <f t="shared" si="236"/>
        <v>0.12499999999999989</v>
      </c>
      <c r="H2036" s="9">
        <f t="shared" si="240"/>
        <v>4.8091899247472069E-3</v>
      </c>
      <c r="I2036" s="9">
        <f t="shared" si="237"/>
        <v>0</v>
      </c>
      <c r="J2036" s="9">
        <f t="shared" si="238"/>
        <v>0</v>
      </c>
      <c r="K2036" s="9">
        <f t="shared" si="239"/>
        <v>0</v>
      </c>
    </row>
    <row r="2037" spans="1:11" x14ac:dyDescent="0.3">
      <c r="A2037" s="1">
        <v>41689</v>
      </c>
      <c r="B2037" s="2">
        <v>1840.76</v>
      </c>
      <c r="C2037" s="10">
        <f t="shared" si="243"/>
        <v>1.1584712530524801E-3</v>
      </c>
      <c r="D2037" s="7">
        <v>0.33</v>
      </c>
      <c r="E2037">
        <f t="shared" si="241"/>
        <v>0.52</v>
      </c>
      <c r="F2037">
        <f t="shared" si="242"/>
        <v>0.28000000000000003</v>
      </c>
      <c r="G2037" s="27">
        <f t="shared" si="236"/>
        <v>0.20833333333333329</v>
      </c>
      <c r="H2037" s="9">
        <f t="shared" si="240"/>
        <v>1.1584712530524801E-3</v>
      </c>
      <c r="I2037" s="9">
        <f t="shared" si="237"/>
        <v>0</v>
      </c>
      <c r="J2037" s="9">
        <f t="shared" si="238"/>
        <v>0</v>
      </c>
      <c r="K2037" s="9">
        <f t="shared" si="239"/>
        <v>0</v>
      </c>
    </row>
    <row r="2038" spans="1:11" x14ac:dyDescent="0.3">
      <c r="A2038" s="1">
        <v>41690</v>
      </c>
      <c r="B2038" s="2">
        <v>1828.75</v>
      </c>
      <c r="C2038" s="10">
        <f t="shared" si="243"/>
        <v>-6.5244790195354042E-3</v>
      </c>
      <c r="D2038" s="7">
        <v>0.34</v>
      </c>
      <c r="E2038">
        <f t="shared" si="241"/>
        <v>0.52</v>
      </c>
      <c r="F2038">
        <f t="shared" si="242"/>
        <v>0.28000000000000003</v>
      </c>
      <c r="G2038" s="27">
        <f t="shared" si="236"/>
        <v>0.25</v>
      </c>
      <c r="H2038" s="9">
        <f t="shared" si="240"/>
        <v>0</v>
      </c>
      <c r="I2038" s="9">
        <f t="shared" si="237"/>
        <v>0</v>
      </c>
      <c r="J2038" s="9">
        <f t="shared" si="238"/>
        <v>0</v>
      </c>
      <c r="K2038" s="9">
        <f t="shared" si="239"/>
        <v>0</v>
      </c>
    </row>
    <row r="2039" spans="1:11" x14ac:dyDescent="0.3">
      <c r="A2039" s="1">
        <v>41691</v>
      </c>
      <c r="B2039" s="2">
        <v>1839.78</v>
      </c>
      <c r="C2039" s="10">
        <f t="shared" si="243"/>
        <v>6.031442241968543E-3</v>
      </c>
      <c r="D2039" s="7">
        <v>0.33</v>
      </c>
      <c r="E2039">
        <f t="shared" si="241"/>
        <v>0.52</v>
      </c>
      <c r="F2039">
        <f t="shared" si="242"/>
        <v>0.28000000000000003</v>
      </c>
      <c r="G2039" s="27">
        <f t="shared" si="236"/>
        <v>0.20833333333333329</v>
      </c>
      <c r="H2039" s="9">
        <f t="shared" si="240"/>
        <v>6.031442241968543E-3</v>
      </c>
      <c r="I2039" s="9">
        <f t="shared" si="237"/>
        <v>0</v>
      </c>
      <c r="J2039" s="9">
        <f t="shared" si="238"/>
        <v>0</v>
      </c>
      <c r="K2039" s="9">
        <f t="shared" si="239"/>
        <v>0</v>
      </c>
    </row>
    <row r="2040" spans="1:11" x14ac:dyDescent="0.3">
      <c r="A2040" s="1">
        <v>41694</v>
      </c>
      <c r="B2040" s="2">
        <v>1836.25</v>
      </c>
      <c r="C2040" s="10">
        <f t="shared" si="243"/>
        <v>-1.918707671569412E-3</v>
      </c>
      <c r="D2040" s="7">
        <v>0.35</v>
      </c>
      <c r="E2040">
        <f t="shared" si="241"/>
        <v>0.52</v>
      </c>
      <c r="F2040">
        <f t="shared" si="242"/>
        <v>0.28000000000000003</v>
      </c>
      <c r="G2040" s="27">
        <f t="shared" si="236"/>
        <v>0.29166666666666646</v>
      </c>
      <c r="H2040" s="9">
        <f t="shared" si="240"/>
        <v>0</v>
      </c>
      <c r="I2040" s="9">
        <f t="shared" si="237"/>
        <v>-1.918707671569412E-3</v>
      </c>
      <c r="J2040" s="9">
        <f t="shared" si="238"/>
        <v>0</v>
      </c>
      <c r="K2040" s="9">
        <f t="shared" si="239"/>
        <v>0</v>
      </c>
    </row>
    <row r="2041" spans="1:11" x14ac:dyDescent="0.3">
      <c r="A2041" s="1">
        <v>41695</v>
      </c>
      <c r="B2041" s="2">
        <v>1847.61</v>
      </c>
      <c r="C2041" s="10">
        <f t="shared" si="243"/>
        <v>6.1865214431585571E-3</v>
      </c>
      <c r="D2041" s="7">
        <v>0.34</v>
      </c>
      <c r="E2041">
        <f t="shared" si="241"/>
        <v>0.52</v>
      </c>
      <c r="F2041">
        <f t="shared" si="242"/>
        <v>0.28000000000000003</v>
      </c>
      <c r="G2041" s="27">
        <f t="shared" si="236"/>
        <v>0.25</v>
      </c>
      <c r="H2041" s="9">
        <f t="shared" si="240"/>
        <v>0</v>
      </c>
      <c r="I2041" s="9">
        <f t="shared" si="237"/>
        <v>0</v>
      </c>
      <c r="J2041" s="9">
        <f t="shared" si="238"/>
        <v>0</v>
      </c>
      <c r="K2041" s="9">
        <f t="shared" si="239"/>
        <v>0</v>
      </c>
    </row>
    <row r="2042" spans="1:11" x14ac:dyDescent="0.3">
      <c r="A2042" s="1">
        <v>41696</v>
      </c>
      <c r="B2042" s="2">
        <v>1845.12</v>
      </c>
      <c r="C2042" s="10">
        <f t="shared" si="243"/>
        <v>-1.347687011869393E-3</v>
      </c>
      <c r="D2042" s="7">
        <v>0.33</v>
      </c>
      <c r="E2042">
        <f t="shared" si="241"/>
        <v>0.52</v>
      </c>
      <c r="F2042">
        <f t="shared" si="242"/>
        <v>0.28000000000000003</v>
      </c>
      <c r="G2042" s="27">
        <f t="shared" si="236"/>
        <v>0.20833333333333329</v>
      </c>
      <c r="H2042" s="9">
        <f t="shared" si="240"/>
        <v>-1.347687011869393E-3</v>
      </c>
      <c r="I2042" s="9">
        <f t="shared" si="237"/>
        <v>0</v>
      </c>
      <c r="J2042" s="9">
        <f t="shared" si="238"/>
        <v>0</v>
      </c>
      <c r="K2042" s="9">
        <f t="shared" si="239"/>
        <v>0</v>
      </c>
    </row>
    <row r="2043" spans="1:11" x14ac:dyDescent="0.3">
      <c r="A2043" s="1">
        <v>41697</v>
      </c>
      <c r="B2043" s="2">
        <v>1845.16</v>
      </c>
      <c r="C2043" s="10">
        <f t="shared" si="243"/>
        <v>2.1678806798577326E-5</v>
      </c>
      <c r="D2043" s="7">
        <v>0.33</v>
      </c>
      <c r="E2043">
        <f t="shared" si="241"/>
        <v>0.52</v>
      </c>
      <c r="F2043">
        <f t="shared" si="242"/>
        <v>0.28000000000000003</v>
      </c>
      <c r="G2043" s="27">
        <f t="shared" ref="G2043:G2106" si="244">(D2043-F2043)/(E2043-F2043)</f>
        <v>0.20833333333333329</v>
      </c>
      <c r="H2043" s="9">
        <f t="shared" si="240"/>
        <v>2.1678806798577326E-5</v>
      </c>
      <c r="I2043" s="9">
        <f t="shared" ref="I2043:I2106" si="245">IF(G2043&gt;H$2,IF(G2043&lt;I$2,C2043,0),0)</f>
        <v>0</v>
      </c>
      <c r="J2043" s="9">
        <f t="shared" ref="J2043:J2106" si="246">IF(G2043&gt;I$2,IF(G2043&lt;J$2,C2043,0),0)</f>
        <v>0</v>
      </c>
      <c r="K2043" s="9">
        <f t="shared" ref="K2043:K2106" si="247">IF(G2043&gt;J$2,IF(G2043&lt;K$2,C2043,0),0)</f>
        <v>0</v>
      </c>
    </row>
    <row r="2044" spans="1:11" x14ac:dyDescent="0.3">
      <c r="A2044" s="1">
        <v>41698</v>
      </c>
      <c r="B2044" s="2">
        <v>1854.29</v>
      </c>
      <c r="C2044" s="10">
        <f t="shared" si="243"/>
        <v>4.9480803832729313E-3</v>
      </c>
      <c r="D2044" s="7">
        <v>0.33</v>
      </c>
      <c r="E2044">
        <f t="shared" si="241"/>
        <v>0.52</v>
      </c>
      <c r="F2044">
        <f t="shared" si="242"/>
        <v>0.28000000000000003</v>
      </c>
      <c r="G2044" s="27">
        <f t="shared" si="244"/>
        <v>0.20833333333333329</v>
      </c>
      <c r="H2044" s="9">
        <f t="shared" si="240"/>
        <v>4.9480803832729313E-3</v>
      </c>
      <c r="I2044" s="9">
        <f t="shared" si="245"/>
        <v>0</v>
      </c>
      <c r="J2044" s="9">
        <f t="shared" si="246"/>
        <v>0</v>
      </c>
      <c r="K2044" s="9">
        <f t="shared" si="247"/>
        <v>0</v>
      </c>
    </row>
    <row r="2045" spans="1:11" x14ac:dyDescent="0.3">
      <c r="A2045" s="1">
        <v>41701</v>
      </c>
      <c r="B2045" s="2">
        <v>1859.45</v>
      </c>
      <c r="C2045" s="10">
        <f t="shared" si="243"/>
        <v>2.7827362494540131E-3</v>
      </c>
      <c r="D2045" s="7">
        <v>0.32</v>
      </c>
      <c r="E2045">
        <f t="shared" si="241"/>
        <v>0.52</v>
      </c>
      <c r="F2045">
        <f t="shared" si="242"/>
        <v>0.28000000000000003</v>
      </c>
      <c r="G2045" s="27">
        <f t="shared" si="244"/>
        <v>0.1666666666666666</v>
      </c>
      <c r="H2045" s="9">
        <f t="shared" si="240"/>
        <v>2.7827362494540131E-3</v>
      </c>
      <c r="I2045" s="9">
        <f t="shared" si="245"/>
        <v>0</v>
      </c>
      <c r="J2045" s="9">
        <f t="shared" si="246"/>
        <v>0</v>
      </c>
      <c r="K2045" s="9">
        <f t="shared" si="247"/>
        <v>0</v>
      </c>
    </row>
    <row r="2046" spans="1:11" x14ac:dyDescent="0.3">
      <c r="A2046" s="1">
        <v>41702</v>
      </c>
      <c r="B2046" s="2">
        <v>1845.73</v>
      </c>
      <c r="C2046" s="10">
        <f t="shared" si="243"/>
        <v>-7.3785259081986755E-3</v>
      </c>
      <c r="D2046" s="7">
        <v>0.33</v>
      </c>
      <c r="E2046">
        <f t="shared" si="241"/>
        <v>0.52</v>
      </c>
      <c r="F2046">
        <f t="shared" si="242"/>
        <v>0.28000000000000003</v>
      </c>
      <c r="G2046" s="27">
        <f t="shared" si="244"/>
        <v>0.20833333333333329</v>
      </c>
      <c r="H2046" s="9">
        <f t="shared" si="240"/>
        <v>-7.3785259081986755E-3</v>
      </c>
      <c r="I2046" s="9">
        <f t="shared" si="245"/>
        <v>0</v>
      </c>
      <c r="J2046" s="9">
        <f t="shared" si="246"/>
        <v>0</v>
      </c>
      <c r="K2046" s="9">
        <f t="shared" si="247"/>
        <v>0</v>
      </c>
    </row>
    <row r="2047" spans="1:11" x14ac:dyDescent="0.3">
      <c r="A2047" s="1">
        <v>41703</v>
      </c>
      <c r="B2047" s="2">
        <v>1873.91</v>
      </c>
      <c r="C2047" s="10">
        <f t="shared" si="243"/>
        <v>1.5267671869666778E-2</v>
      </c>
      <c r="D2047" s="7">
        <v>0.33</v>
      </c>
      <c r="E2047">
        <f t="shared" si="241"/>
        <v>0.52</v>
      </c>
      <c r="F2047">
        <f t="shared" si="242"/>
        <v>0.28000000000000003</v>
      </c>
      <c r="G2047" s="27">
        <f t="shared" si="244"/>
        <v>0.20833333333333329</v>
      </c>
      <c r="H2047" s="9">
        <f t="shared" si="240"/>
        <v>1.5267671869666778E-2</v>
      </c>
      <c r="I2047" s="9">
        <f t="shared" si="245"/>
        <v>0</v>
      </c>
      <c r="J2047" s="9">
        <f t="shared" si="246"/>
        <v>0</v>
      </c>
      <c r="K2047" s="9">
        <f t="shared" si="247"/>
        <v>0</v>
      </c>
    </row>
    <row r="2048" spans="1:11" x14ac:dyDescent="0.3">
      <c r="A2048" s="1">
        <v>41704</v>
      </c>
      <c r="B2048" s="2">
        <v>1873.81</v>
      </c>
      <c r="C2048" s="10">
        <f t="shared" si="243"/>
        <v>-5.336435581225161E-5</v>
      </c>
      <c r="D2048" s="7">
        <v>0.37</v>
      </c>
      <c r="E2048">
        <f t="shared" si="241"/>
        <v>0.52</v>
      </c>
      <c r="F2048">
        <f t="shared" si="242"/>
        <v>0.28000000000000003</v>
      </c>
      <c r="G2048" s="27">
        <f t="shared" si="244"/>
        <v>0.37499999999999989</v>
      </c>
      <c r="H2048" s="9">
        <f t="shared" ref="H2048:H2111" si="248">IF(G2048&lt;H$2,C2048,0)</f>
        <v>0</v>
      </c>
      <c r="I2048" s="9">
        <f t="shared" si="245"/>
        <v>-5.336435581225161E-5</v>
      </c>
      <c r="J2048" s="9">
        <f t="shared" si="246"/>
        <v>0</v>
      </c>
      <c r="K2048" s="9">
        <f t="shared" si="247"/>
        <v>0</v>
      </c>
    </row>
    <row r="2049" spans="1:11" x14ac:dyDescent="0.3">
      <c r="A2049" s="1">
        <v>41705</v>
      </c>
      <c r="B2049" s="2">
        <v>1877.03</v>
      </c>
      <c r="C2049" s="10">
        <f t="shared" si="243"/>
        <v>1.7184239597397961E-3</v>
      </c>
      <c r="D2049" s="7">
        <v>0.38</v>
      </c>
      <c r="E2049">
        <f t="shared" si="241"/>
        <v>0.52</v>
      </c>
      <c r="F2049">
        <f t="shared" si="242"/>
        <v>0.28000000000000003</v>
      </c>
      <c r="G2049" s="27">
        <f t="shared" si="244"/>
        <v>0.41666666666666657</v>
      </c>
      <c r="H2049" s="9">
        <f t="shared" si="248"/>
        <v>0</v>
      </c>
      <c r="I2049" s="9">
        <f t="shared" si="245"/>
        <v>1.7184239597397961E-3</v>
      </c>
      <c r="J2049" s="9">
        <f t="shared" si="246"/>
        <v>0</v>
      </c>
      <c r="K2049" s="9">
        <f t="shared" si="247"/>
        <v>0</v>
      </c>
    </row>
    <row r="2050" spans="1:11" x14ac:dyDescent="0.3">
      <c r="A2050" s="1">
        <v>41708</v>
      </c>
      <c r="B2050" s="2">
        <v>1878.04</v>
      </c>
      <c r="C2050" s="10">
        <f t="shared" si="243"/>
        <v>5.3808410094670356E-4</v>
      </c>
      <c r="D2050" s="7">
        <v>0.37</v>
      </c>
      <c r="E2050">
        <f t="shared" ref="E2050:E2113" si="249">MAX(D1925:D2050)</f>
        <v>0.5</v>
      </c>
      <c r="F2050">
        <f t="shared" ref="F2050:F2113" si="250">MIN(D1925:D2050)</f>
        <v>0.28000000000000003</v>
      </c>
      <c r="G2050" s="27">
        <f t="shared" si="244"/>
        <v>0.40909090909090901</v>
      </c>
      <c r="H2050" s="9">
        <f t="shared" si="248"/>
        <v>0</v>
      </c>
      <c r="I2050" s="9">
        <f t="shared" si="245"/>
        <v>5.3808410094670356E-4</v>
      </c>
      <c r="J2050" s="9">
        <f t="shared" si="246"/>
        <v>0</v>
      </c>
      <c r="K2050" s="9">
        <f t="shared" si="247"/>
        <v>0</v>
      </c>
    </row>
    <row r="2051" spans="1:11" x14ac:dyDescent="0.3">
      <c r="A2051" s="1">
        <v>41709</v>
      </c>
      <c r="B2051" s="2">
        <v>1877.17</v>
      </c>
      <c r="C2051" s="10">
        <f t="shared" si="243"/>
        <v>-4.6324891908579736E-4</v>
      </c>
      <c r="D2051" s="7">
        <v>0.37</v>
      </c>
      <c r="E2051">
        <f t="shared" si="249"/>
        <v>0.5</v>
      </c>
      <c r="F2051">
        <f t="shared" si="250"/>
        <v>0.28000000000000003</v>
      </c>
      <c r="G2051" s="27">
        <f t="shared" si="244"/>
        <v>0.40909090909090901</v>
      </c>
      <c r="H2051" s="9">
        <f t="shared" si="248"/>
        <v>0</v>
      </c>
      <c r="I2051" s="9">
        <f t="shared" si="245"/>
        <v>-4.6324891908579736E-4</v>
      </c>
      <c r="J2051" s="9">
        <f t="shared" si="246"/>
        <v>0</v>
      </c>
      <c r="K2051" s="9">
        <f t="shared" si="247"/>
        <v>0</v>
      </c>
    </row>
    <row r="2052" spans="1:11" x14ac:dyDescent="0.3">
      <c r="A2052" s="1">
        <v>41710</v>
      </c>
      <c r="B2052" s="2">
        <v>1867.63</v>
      </c>
      <c r="C2052" s="10">
        <f t="shared" si="243"/>
        <v>-5.0821182950931262E-3</v>
      </c>
      <c r="D2052" s="7">
        <v>0.37</v>
      </c>
      <c r="E2052">
        <f t="shared" si="249"/>
        <v>0.5</v>
      </c>
      <c r="F2052">
        <f t="shared" si="250"/>
        <v>0.28000000000000003</v>
      </c>
      <c r="G2052" s="27">
        <f t="shared" si="244"/>
        <v>0.40909090909090901</v>
      </c>
      <c r="H2052" s="9">
        <f t="shared" si="248"/>
        <v>0</v>
      </c>
      <c r="I2052" s="9">
        <f t="shared" si="245"/>
        <v>-5.0821182950931262E-3</v>
      </c>
      <c r="J2052" s="9">
        <f t="shared" si="246"/>
        <v>0</v>
      </c>
      <c r="K2052" s="9">
        <f t="shared" si="247"/>
        <v>0</v>
      </c>
    </row>
    <row r="2053" spans="1:11" x14ac:dyDescent="0.3">
      <c r="A2053" s="1">
        <v>41711</v>
      </c>
      <c r="B2053" s="2">
        <v>1868.2</v>
      </c>
      <c r="C2053" s="10">
        <f t="shared" si="243"/>
        <v>3.0519963804390393E-4</v>
      </c>
      <c r="D2053" s="7">
        <v>0.34</v>
      </c>
      <c r="E2053">
        <f t="shared" si="249"/>
        <v>0.47</v>
      </c>
      <c r="F2053">
        <f t="shared" si="250"/>
        <v>0.28000000000000003</v>
      </c>
      <c r="G2053" s="27">
        <f t="shared" si="244"/>
        <v>0.31578947368421062</v>
      </c>
      <c r="H2053" s="9">
        <f t="shared" si="248"/>
        <v>0</v>
      </c>
      <c r="I2053" s="9">
        <f t="shared" si="245"/>
        <v>3.0519963804390393E-4</v>
      </c>
      <c r="J2053" s="9">
        <f t="shared" si="246"/>
        <v>0</v>
      </c>
      <c r="K2053" s="9">
        <f t="shared" si="247"/>
        <v>0</v>
      </c>
    </row>
    <row r="2054" spans="1:11" x14ac:dyDescent="0.3">
      <c r="A2054" s="1">
        <v>41712</v>
      </c>
      <c r="B2054" s="2">
        <v>1846.34</v>
      </c>
      <c r="C2054" s="10">
        <f t="shared" ref="C2054:C2117" si="251">(B2054-B2053)/B2053</f>
        <v>-1.1701102665667555E-2</v>
      </c>
      <c r="D2054" s="7">
        <v>0.36</v>
      </c>
      <c r="E2054">
        <f t="shared" si="249"/>
        <v>0.45</v>
      </c>
      <c r="F2054">
        <f t="shared" si="250"/>
        <v>0.28000000000000003</v>
      </c>
      <c r="G2054" s="27">
        <f t="shared" si="244"/>
        <v>0.47058823529411747</v>
      </c>
      <c r="H2054" s="9">
        <f t="shared" si="248"/>
        <v>0</v>
      </c>
      <c r="I2054" s="9">
        <f t="shared" si="245"/>
        <v>-1.1701102665667555E-2</v>
      </c>
      <c r="J2054" s="9">
        <f t="shared" si="246"/>
        <v>0</v>
      </c>
      <c r="K2054" s="9">
        <f t="shared" si="247"/>
        <v>0</v>
      </c>
    </row>
    <row r="2055" spans="1:11" x14ac:dyDescent="0.3">
      <c r="A2055" s="1">
        <v>41715</v>
      </c>
      <c r="B2055" s="2">
        <v>1841.13</v>
      </c>
      <c r="C2055" s="10">
        <f t="shared" si="251"/>
        <v>-2.8217988019540331E-3</v>
      </c>
      <c r="D2055" s="7">
        <v>0.38</v>
      </c>
      <c r="E2055">
        <f t="shared" si="249"/>
        <v>0.45</v>
      </c>
      <c r="F2055">
        <f t="shared" si="250"/>
        <v>0.28000000000000003</v>
      </c>
      <c r="G2055" s="27">
        <f t="shared" si="244"/>
        <v>0.58823529411764697</v>
      </c>
      <c r="H2055" s="9">
        <f t="shared" si="248"/>
        <v>0</v>
      </c>
      <c r="I2055" s="9">
        <f t="shared" si="245"/>
        <v>0</v>
      </c>
      <c r="J2055" s="9">
        <f t="shared" si="246"/>
        <v>-2.8217988019540331E-3</v>
      </c>
      <c r="K2055" s="9">
        <f t="shared" si="247"/>
        <v>0</v>
      </c>
    </row>
    <row r="2056" spans="1:11" x14ac:dyDescent="0.3">
      <c r="A2056" s="1">
        <v>41716</v>
      </c>
      <c r="B2056" s="2">
        <v>1858.83</v>
      </c>
      <c r="C2056" s="10">
        <f t="shared" si="251"/>
        <v>9.6136611754736589E-3</v>
      </c>
      <c r="D2056" s="7">
        <v>0.36</v>
      </c>
      <c r="E2056">
        <f t="shared" si="249"/>
        <v>0.44</v>
      </c>
      <c r="F2056">
        <f t="shared" si="250"/>
        <v>0.28000000000000003</v>
      </c>
      <c r="G2056" s="27">
        <f t="shared" si="244"/>
        <v>0.49999999999999983</v>
      </c>
      <c r="H2056" s="9">
        <f t="shared" si="248"/>
        <v>0</v>
      </c>
      <c r="I2056" s="9">
        <f t="shared" si="245"/>
        <v>0</v>
      </c>
      <c r="J2056" s="9">
        <f t="shared" si="246"/>
        <v>0</v>
      </c>
      <c r="K2056" s="9">
        <f t="shared" si="247"/>
        <v>0</v>
      </c>
    </row>
    <row r="2057" spans="1:11" x14ac:dyDescent="0.3">
      <c r="A2057" s="1">
        <v>41717</v>
      </c>
      <c r="B2057" s="2">
        <v>1872.25</v>
      </c>
      <c r="C2057" s="10">
        <f t="shared" si="251"/>
        <v>7.2195951216625903E-3</v>
      </c>
      <c r="D2057" s="7">
        <v>0.47</v>
      </c>
      <c r="E2057">
        <f t="shared" si="249"/>
        <v>0.47</v>
      </c>
      <c r="F2057">
        <f t="shared" si="250"/>
        <v>0.28000000000000003</v>
      </c>
      <c r="G2057" s="27">
        <f t="shared" si="244"/>
        <v>1</v>
      </c>
      <c r="H2057" s="9">
        <f t="shared" si="248"/>
        <v>0</v>
      </c>
      <c r="I2057" s="9">
        <f t="shared" si="245"/>
        <v>0</v>
      </c>
      <c r="J2057" s="9">
        <f t="shared" si="246"/>
        <v>0</v>
      </c>
      <c r="K2057" s="9">
        <f t="shared" si="247"/>
        <v>7.2195951216625903E-3</v>
      </c>
    </row>
    <row r="2058" spans="1:11" x14ac:dyDescent="0.3">
      <c r="A2058" s="1">
        <v>41718</v>
      </c>
      <c r="B2058" s="2">
        <v>1860.77</v>
      </c>
      <c r="C2058" s="10">
        <f t="shared" si="251"/>
        <v>-6.1316597676592428E-3</v>
      </c>
      <c r="D2058" s="7">
        <v>0.45</v>
      </c>
      <c r="E2058">
        <f t="shared" si="249"/>
        <v>0.47</v>
      </c>
      <c r="F2058">
        <f t="shared" si="250"/>
        <v>0.28000000000000003</v>
      </c>
      <c r="G2058" s="27">
        <f t="shared" si="244"/>
        <v>0.89473684210526327</v>
      </c>
      <c r="H2058" s="9">
        <f t="shared" si="248"/>
        <v>0</v>
      </c>
      <c r="I2058" s="9">
        <f t="shared" si="245"/>
        <v>0</v>
      </c>
      <c r="J2058" s="9">
        <f t="shared" si="246"/>
        <v>0</v>
      </c>
      <c r="K2058" s="9">
        <f t="shared" si="247"/>
        <v>-6.1316597676592428E-3</v>
      </c>
    </row>
    <row r="2059" spans="1:11" x14ac:dyDescent="0.3">
      <c r="A2059" s="1">
        <v>41719</v>
      </c>
      <c r="B2059" s="2">
        <v>1872.01</v>
      </c>
      <c r="C2059" s="10">
        <f t="shared" si="251"/>
        <v>6.0405101114054983E-3</v>
      </c>
      <c r="D2059" s="7">
        <v>0.45</v>
      </c>
      <c r="E2059">
        <f t="shared" si="249"/>
        <v>0.47</v>
      </c>
      <c r="F2059">
        <f t="shared" si="250"/>
        <v>0.28000000000000003</v>
      </c>
      <c r="G2059" s="27">
        <f t="shared" si="244"/>
        <v>0.89473684210526327</v>
      </c>
      <c r="H2059" s="9">
        <f t="shared" si="248"/>
        <v>0</v>
      </c>
      <c r="I2059" s="9">
        <f t="shared" si="245"/>
        <v>0</v>
      </c>
      <c r="J2059" s="9">
        <f t="shared" si="246"/>
        <v>0</v>
      </c>
      <c r="K2059" s="9">
        <f t="shared" si="247"/>
        <v>6.0405101114054983E-3</v>
      </c>
    </row>
    <row r="2060" spans="1:11" x14ac:dyDescent="0.3">
      <c r="A2060" s="1">
        <v>41722</v>
      </c>
      <c r="B2060" s="2">
        <v>1866.52</v>
      </c>
      <c r="C2060" s="10">
        <f t="shared" si="251"/>
        <v>-2.9326766416846112E-3</v>
      </c>
      <c r="D2060" s="7">
        <v>0.47</v>
      </c>
      <c r="E2060">
        <f t="shared" si="249"/>
        <v>0.47</v>
      </c>
      <c r="F2060">
        <f t="shared" si="250"/>
        <v>0.28000000000000003</v>
      </c>
      <c r="G2060" s="27">
        <f t="shared" si="244"/>
        <v>1</v>
      </c>
      <c r="H2060" s="9">
        <f t="shared" si="248"/>
        <v>0</v>
      </c>
      <c r="I2060" s="9">
        <f t="shared" si="245"/>
        <v>0</v>
      </c>
      <c r="J2060" s="9">
        <f t="shared" si="246"/>
        <v>0</v>
      </c>
      <c r="K2060" s="9">
        <f t="shared" si="247"/>
        <v>-2.9326766416846112E-3</v>
      </c>
    </row>
    <row r="2061" spans="1:11" x14ac:dyDescent="0.3">
      <c r="A2061" s="1">
        <v>41723</v>
      </c>
      <c r="B2061" s="2">
        <v>1857.44</v>
      </c>
      <c r="C2061" s="10">
        <f t="shared" si="251"/>
        <v>-4.8646679381951045E-3</v>
      </c>
      <c r="D2061" s="7">
        <v>0.47</v>
      </c>
      <c r="E2061">
        <f t="shared" si="249"/>
        <v>0.47</v>
      </c>
      <c r="F2061">
        <f t="shared" si="250"/>
        <v>0.28000000000000003</v>
      </c>
      <c r="G2061" s="27">
        <f t="shared" si="244"/>
        <v>1</v>
      </c>
      <c r="H2061" s="9">
        <f t="shared" si="248"/>
        <v>0</v>
      </c>
      <c r="I2061" s="9">
        <f t="shared" si="245"/>
        <v>0</v>
      </c>
      <c r="J2061" s="9">
        <f t="shared" si="246"/>
        <v>0</v>
      </c>
      <c r="K2061" s="9">
        <f t="shared" si="247"/>
        <v>-4.8646679381951045E-3</v>
      </c>
    </row>
    <row r="2062" spans="1:11" x14ac:dyDescent="0.3">
      <c r="A2062" s="1">
        <v>41724</v>
      </c>
      <c r="B2062" s="2">
        <v>1865.62</v>
      </c>
      <c r="C2062" s="10">
        <f t="shared" si="251"/>
        <v>4.4039107588938736E-3</v>
      </c>
      <c r="D2062" s="7">
        <v>0.45</v>
      </c>
      <c r="E2062">
        <f t="shared" si="249"/>
        <v>0.47</v>
      </c>
      <c r="F2062">
        <f t="shared" si="250"/>
        <v>0.28000000000000003</v>
      </c>
      <c r="G2062" s="27">
        <f t="shared" si="244"/>
        <v>0.89473684210526327</v>
      </c>
      <c r="H2062" s="9">
        <f t="shared" si="248"/>
        <v>0</v>
      </c>
      <c r="I2062" s="9">
        <f t="shared" si="245"/>
        <v>0</v>
      </c>
      <c r="J2062" s="9">
        <f t="shared" si="246"/>
        <v>0</v>
      </c>
      <c r="K2062" s="9">
        <f t="shared" si="247"/>
        <v>4.4039107588938736E-3</v>
      </c>
    </row>
    <row r="2063" spans="1:11" x14ac:dyDescent="0.3">
      <c r="A2063" s="1">
        <v>41725</v>
      </c>
      <c r="B2063" s="2">
        <v>1852.56</v>
      </c>
      <c r="C2063" s="10">
        <f t="shared" si="251"/>
        <v>-7.0003537697923193E-3</v>
      </c>
      <c r="D2063" s="7">
        <v>0.45</v>
      </c>
      <c r="E2063">
        <f t="shared" si="249"/>
        <v>0.47</v>
      </c>
      <c r="F2063">
        <f t="shared" si="250"/>
        <v>0.28000000000000003</v>
      </c>
      <c r="G2063" s="27">
        <f t="shared" si="244"/>
        <v>0.89473684210526327</v>
      </c>
      <c r="H2063" s="9">
        <f t="shared" si="248"/>
        <v>0</v>
      </c>
      <c r="I2063" s="9">
        <f t="shared" si="245"/>
        <v>0</v>
      </c>
      <c r="J2063" s="9">
        <f t="shared" si="246"/>
        <v>0</v>
      </c>
      <c r="K2063" s="9">
        <f t="shared" si="247"/>
        <v>-7.0003537697923193E-3</v>
      </c>
    </row>
    <row r="2064" spans="1:11" x14ac:dyDescent="0.3">
      <c r="A2064" s="1">
        <v>41726</v>
      </c>
      <c r="B2064" s="2">
        <v>1849.04</v>
      </c>
      <c r="C2064" s="10">
        <f t="shared" si="251"/>
        <v>-1.9000734119272692E-3</v>
      </c>
      <c r="D2064" s="7">
        <v>0.45</v>
      </c>
      <c r="E2064">
        <f t="shared" si="249"/>
        <v>0.47</v>
      </c>
      <c r="F2064">
        <f t="shared" si="250"/>
        <v>0.28000000000000003</v>
      </c>
      <c r="G2064" s="27">
        <f t="shared" si="244"/>
        <v>0.89473684210526327</v>
      </c>
      <c r="H2064" s="9">
        <f t="shared" si="248"/>
        <v>0</v>
      </c>
      <c r="I2064" s="9">
        <f t="shared" si="245"/>
        <v>0</v>
      </c>
      <c r="J2064" s="9">
        <f t="shared" si="246"/>
        <v>0</v>
      </c>
      <c r="K2064" s="9">
        <f t="shared" si="247"/>
        <v>-1.9000734119272692E-3</v>
      </c>
    </row>
    <row r="2065" spans="1:11" x14ac:dyDescent="0.3">
      <c r="A2065" s="1">
        <v>41729</v>
      </c>
      <c r="B2065" s="2">
        <v>1857.62</v>
      </c>
      <c r="C2065" s="10">
        <f t="shared" si="251"/>
        <v>4.640245749145463E-3</v>
      </c>
      <c r="D2065" s="7">
        <v>0.44</v>
      </c>
      <c r="E2065">
        <f t="shared" si="249"/>
        <v>0.47</v>
      </c>
      <c r="F2065">
        <f t="shared" si="250"/>
        <v>0.28000000000000003</v>
      </c>
      <c r="G2065" s="27">
        <f t="shared" si="244"/>
        <v>0.8421052631578948</v>
      </c>
      <c r="H2065" s="9">
        <f t="shared" si="248"/>
        <v>0</v>
      </c>
      <c r="I2065" s="9">
        <f t="shared" si="245"/>
        <v>0</v>
      </c>
      <c r="J2065" s="9">
        <f t="shared" si="246"/>
        <v>0</v>
      </c>
      <c r="K2065" s="9">
        <f t="shared" si="247"/>
        <v>4.640245749145463E-3</v>
      </c>
    </row>
    <row r="2066" spans="1:11" x14ac:dyDescent="0.3">
      <c r="A2066" s="1">
        <v>41730</v>
      </c>
      <c r="B2066" s="2">
        <v>1872.34</v>
      </c>
      <c r="C2066" s="10">
        <f t="shared" si="251"/>
        <v>7.9241179573863486E-3</v>
      </c>
      <c r="D2066" s="7">
        <v>0.44</v>
      </c>
      <c r="E2066">
        <f t="shared" si="249"/>
        <v>0.47</v>
      </c>
      <c r="F2066">
        <f t="shared" si="250"/>
        <v>0.28000000000000003</v>
      </c>
      <c r="G2066" s="27">
        <f t="shared" si="244"/>
        <v>0.8421052631578948</v>
      </c>
      <c r="H2066" s="9">
        <f t="shared" si="248"/>
        <v>0</v>
      </c>
      <c r="I2066" s="9">
        <f t="shared" si="245"/>
        <v>0</v>
      </c>
      <c r="J2066" s="9">
        <f t="shared" si="246"/>
        <v>0</v>
      </c>
      <c r="K2066" s="9">
        <f t="shared" si="247"/>
        <v>7.9241179573863486E-3</v>
      </c>
    </row>
    <row r="2067" spans="1:11" x14ac:dyDescent="0.3">
      <c r="A2067" s="1">
        <v>41731</v>
      </c>
      <c r="B2067" s="2">
        <v>1885.52</v>
      </c>
      <c r="C2067" s="10">
        <f t="shared" si="251"/>
        <v>7.0393197816636215E-3</v>
      </c>
      <c r="D2067" s="7">
        <v>0.47</v>
      </c>
      <c r="E2067">
        <f t="shared" si="249"/>
        <v>0.47</v>
      </c>
      <c r="F2067">
        <f t="shared" si="250"/>
        <v>0.28000000000000003</v>
      </c>
      <c r="G2067" s="27">
        <f t="shared" si="244"/>
        <v>1</v>
      </c>
      <c r="H2067" s="9">
        <f t="shared" si="248"/>
        <v>0</v>
      </c>
      <c r="I2067" s="9">
        <f t="shared" si="245"/>
        <v>0</v>
      </c>
      <c r="J2067" s="9">
        <f t="shared" si="246"/>
        <v>0</v>
      </c>
      <c r="K2067" s="9">
        <f t="shared" si="247"/>
        <v>7.0393197816636215E-3</v>
      </c>
    </row>
    <row r="2068" spans="1:11" x14ac:dyDescent="0.3">
      <c r="A2068" s="1">
        <v>41732</v>
      </c>
      <c r="B2068" s="2">
        <v>1890.9</v>
      </c>
      <c r="C2068" s="10">
        <f t="shared" si="251"/>
        <v>2.8533242818957684E-3</v>
      </c>
      <c r="D2068" s="7">
        <v>0.46</v>
      </c>
      <c r="E2068">
        <f t="shared" si="249"/>
        <v>0.47</v>
      </c>
      <c r="F2068">
        <f t="shared" si="250"/>
        <v>0.28000000000000003</v>
      </c>
      <c r="G2068" s="27">
        <f t="shared" si="244"/>
        <v>0.94736842105263186</v>
      </c>
      <c r="H2068" s="9">
        <f t="shared" si="248"/>
        <v>0</v>
      </c>
      <c r="I2068" s="9">
        <f t="shared" si="245"/>
        <v>0</v>
      </c>
      <c r="J2068" s="9">
        <f t="shared" si="246"/>
        <v>0</v>
      </c>
      <c r="K2068" s="9">
        <f t="shared" si="247"/>
        <v>2.8533242818957684E-3</v>
      </c>
    </row>
    <row r="2069" spans="1:11" x14ac:dyDescent="0.3">
      <c r="A2069" s="1">
        <v>41733</v>
      </c>
      <c r="B2069" s="2">
        <v>1888.77</v>
      </c>
      <c r="C2069" s="10">
        <f t="shared" si="251"/>
        <v>-1.1264477233064198E-3</v>
      </c>
      <c r="D2069" s="7">
        <v>0.43</v>
      </c>
      <c r="E2069">
        <f t="shared" si="249"/>
        <v>0.47</v>
      </c>
      <c r="F2069">
        <f t="shared" si="250"/>
        <v>0.28000000000000003</v>
      </c>
      <c r="G2069" s="27">
        <f t="shared" si="244"/>
        <v>0.78947368421052633</v>
      </c>
      <c r="H2069" s="9">
        <f t="shared" si="248"/>
        <v>0</v>
      </c>
      <c r="I2069" s="9">
        <f t="shared" si="245"/>
        <v>0</v>
      </c>
      <c r="J2069" s="9">
        <f t="shared" si="246"/>
        <v>0</v>
      </c>
      <c r="K2069" s="9">
        <f t="shared" si="247"/>
        <v>-1.1264477233064198E-3</v>
      </c>
    </row>
    <row r="2070" spans="1:11" x14ac:dyDescent="0.3">
      <c r="A2070" s="1">
        <v>41736</v>
      </c>
      <c r="B2070" s="2">
        <v>1865.09</v>
      </c>
      <c r="C2070" s="10">
        <f t="shared" si="251"/>
        <v>-1.2537259698110445E-2</v>
      </c>
      <c r="D2070" s="7">
        <v>0.41</v>
      </c>
      <c r="E2070">
        <f t="shared" si="249"/>
        <v>0.47</v>
      </c>
      <c r="F2070">
        <f t="shared" si="250"/>
        <v>0.28000000000000003</v>
      </c>
      <c r="G2070" s="27">
        <f t="shared" si="244"/>
        <v>0.68421052631578938</v>
      </c>
      <c r="H2070" s="9">
        <f t="shared" si="248"/>
        <v>0</v>
      </c>
      <c r="I2070" s="9">
        <f t="shared" si="245"/>
        <v>0</v>
      </c>
      <c r="J2070" s="9">
        <f t="shared" si="246"/>
        <v>-1.2537259698110445E-2</v>
      </c>
      <c r="K2070" s="9">
        <f t="shared" si="247"/>
        <v>0</v>
      </c>
    </row>
    <row r="2071" spans="1:11" x14ac:dyDescent="0.3">
      <c r="A2071" s="1">
        <v>41737</v>
      </c>
      <c r="B2071" s="2">
        <v>1845.04</v>
      </c>
      <c r="C2071" s="10">
        <f t="shared" si="251"/>
        <v>-1.0750151467221396E-2</v>
      </c>
      <c r="D2071" s="7">
        <v>0.4</v>
      </c>
      <c r="E2071">
        <f t="shared" si="249"/>
        <v>0.47</v>
      </c>
      <c r="F2071">
        <f t="shared" si="250"/>
        <v>0.28000000000000003</v>
      </c>
      <c r="G2071" s="27">
        <f t="shared" si="244"/>
        <v>0.63157894736842124</v>
      </c>
      <c r="H2071" s="9">
        <f t="shared" si="248"/>
        <v>0</v>
      </c>
      <c r="I2071" s="9">
        <f t="shared" si="245"/>
        <v>0</v>
      </c>
      <c r="J2071" s="9">
        <f t="shared" si="246"/>
        <v>-1.0750151467221396E-2</v>
      </c>
      <c r="K2071" s="9">
        <f t="shared" si="247"/>
        <v>0</v>
      </c>
    </row>
    <row r="2072" spans="1:11" x14ac:dyDescent="0.3">
      <c r="A2072" s="1">
        <v>41738</v>
      </c>
      <c r="B2072" s="2">
        <v>1851.96</v>
      </c>
      <c r="C2072" s="10">
        <f t="shared" si="251"/>
        <v>3.7505961930365049E-3</v>
      </c>
      <c r="D2072" s="7">
        <v>0.37</v>
      </c>
      <c r="E2072">
        <f t="shared" si="249"/>
        <v>0.47</v>
      </c>
      <c r="F2072">
        <f t="shared" si="250"/>
        <v>0.28000000000000003</v>
      </c>
      <c r="G2072" s="27">
        <f t="shared" si="244"/>
        <v>0.47368421052631576</v>
      </c>
      <c r="H2072" s="9">
        <f t="shared" si="248"/>
        <v>0</v>
      </c>
      <c r="I2072" s="9">
        <f t="shared" si="245"/>
        <v>3.7505961930365049E-3</v>
      </c>
      <c r="J2072" s="9">
        <f t="shared" si="246"/>
        <v>0</v>
      </c>
      <c r="K2072" s="9">
        <f t="shared" si="247"/>
        <v>0</v>
      </c>
    </row>
    <row r="2073" spans="1:11" x14ac:dyDescent="0.3">
      <c r="A2073" s="1">
        <v>41739</v>
      </c>
      <c r="B2073" s="2">
        <v>1872.18</v>
      </c>
      <c r="C2073" s="10">
        <f t="shared" si="251"/>
        <v>1.0918162379317062E-2</v>
      </c>
      <c r="D2073" s="7">
        <v>0.37</v>
      </c>
      <c r="E2073">
        <f t="shared" si="249"/>
        <v>0.47</v>
      </c>
      <c r="F2073">
        <f t="shared" si="250"/>
        <v>0.28000000000000003</v>
      </c>
      <c r="G2073" s="27">
        <f t="shared" si="244"/>
        <v>0.47368421052631576</v>
      </c>
      <c r="H2073" s="9">
        <f t="shared" si="248"/>
        <v>0</v>
      </c>
      <c r="I2073" s="9">
        <f t="shared" si="245"/>
        <v>1.0918162379317062E-2</v>
      </c>
      <c r="J2073" s="9">
        <f t="shared" si="246"/>
        <v>0</v>
      </c>
      <c r="K2073" s="9">
        <f t="shared" si="247"/>
        <v>0</v>
      </c>
    </row>
    <row r="2074" spans="1:11" x14ac:dyDescent="0.3">
      <c r="A2074" s="1">
        <v>41740</v>
      </c>
      <c r="B2074" s="2">
        <v>1833.08</v>
      </c>
      <c r="C2074" s="10">
        <f t="shared" si="251"/>
        <v>-2.0884743988291796E-2</v>
      </c>
      <c r="D2074" s="7">
        <v>0.37</v>
      </c>
      <c r="E2074">
        <f t="shared" si="249"/>
        <v>0.47</v>
      </c>
      <c r="F2074">
        <f t="shared" si="250"/>
        <v>0.28000000000000003</v>
      </c>
      <c r="G2074" s="27">
        <f t="shared" si="244"/>
        <v>0.47368421052631576</v>
      </c>
      <c r="H2074" s="9">
        <f t="shared" si="248"/>
        <v>0</v>
      </c>
      <c r="I2074" s="9">
        <f t="shared" si="245"/>
        <v>-2.0884743988291796E-2</v>
      </c>
      <c r="J2074" s="9">
        <f t="shared" si="246"/>
        <v>0</v>
      </c>
      <c r="K2074" s="9">
        <f t="shared" si="247"/>
        <v>0</v>
      </c>
    </row>
    <row r="2075" spans="1:11" x14ac:dyDescent="0.3">
      <c r="A2075" s="1">
        <v>41743</v>
      </c>
      <c r="B2075" s="2">
        <v>1815.69</v>
      </c>
      <c r="C2075" s="10">
        <f t="shared" si="251"/>
        <v>-9.4867654439521869E-3</v>
      </c>
      <c r="D2075" s="7">
        <v>0.37</v>
      </c>
      <c r="E2075">
        <f t="shared" si="249"/>
        <v>0.47</v>
      </c>
      <c r="F2075">
        <f t="shared" si="250"/>
        <v>0.28000000000000003</v>
      </c>
      <c r="G2075" s="27">
        <f t="shared" si="244"/>
        <v>0.47368421052631576</v>
      </c>
      <c r="H2075" s="9">
        <f t="shared" si="248"/>
        <v>0</v>
      </c>
      <c r="I2075" s="9">
        <f t="shared" si="245"/>
        <v>-9.4867654439521869E-3</v>
      </c>
      <c r="J2075" s="9">
        <f t="shared" si="246"/>
        <v>0</v>
      </c>
      <c r="K2075" s="9">
        <f t="shared" si="247"/>
        <v>0</v>
      </c>
    </row>
    <row r="2076" spans="1:11" x14ac:dyDescent="0.3">
      <c r="A2076" s="1">
        <v>41745</v>
      </c>
      <c r="B2076" s="2">
        <v>1830.61</v>
      </c>
      <c r="C2076" s="10">
        <f t="shared" si="251"/>
        <v>8.2172617572382096E-3</v>
      </c>
      <c r="D2076" s="7">
        <v>0.39</v>
      </c>
      <c r="E2076">
        <f t="shared" si="249"/>
        <v>0.47</v>
      </c>
      <c r="F2076">
        <f t="shared" si="250"/>
        <v>0.28000000000000003</v>
      </c>
      <c r="G2076" s="27">
        <f t="shared" si="244"/>
        <v>0.57894736842105277</v>
      </c>
      <c r="H2076" s="9">
        <f t="shared" si="248"/>
        <v>0</v>
      </c>
      <c r="I2076" s="9">
        <f t="shared" si="245"/>
        <v>0</v>
      </c>
      <c r="J2076" s="9">
        <f t="shared" si="246"/>
        <v>8.2172617572382096E-3</v>
      </c>
      <c r="K2076" s="9">
        <f t="shared" si="247"/>
        <v>0</v>
      </c>
    </row>
    <row r="2077" spans="1:11" x14ac:dyDescent="0.3">
      <c r="A2077" s="1">
        <v>41746</v>
      </c>
      <c r="B2077" s="2">
        <v>1842.98</v>
      </c>
      <c r="C2077" s="10">
        <f t="shared" si="251"/>
        <v>6.7573104047285431E-3</v>
      </c>
      <c r="D2077" s="7">
        <v>0.43</v>
      </c>
      <c r="E2077">
        <f t="shared" si="249"/>
        <v>0.47</v>
      </c>
      <c r="F2077">
        <f t="shared" si="250"/>
        <v>0.28000000000000003</v>
      </c>
      <c r="G2077" s="27">
        <f t="shared" si="244"/>
        <v>0.78947368421052633</v>
      </c>
      <c r="H2077" s="9">
        <f t="shared" si="248"/>
        <v>0</v>
      </c>
      <c r="I2077" s="9">
        <f t="shared" si="245"/>
        <v>0</v>
      </c>
      <c r="J2077" s="9">
        <f t="shared" si="246"/>
        <v>0</v>
      </c>
      <c r="K2077" s="9">
        <f t="shared" si="247"/>
        <v>6.7573104047285431E-3</v>
      </c>
    </row>
    <row r="2078" spans="1:11" x14ac:dyDescent="0.3">
      <c r="A2078" s="1">
        <v>41750</v>
      </c>
      <c r="B2078" s="2">
        <v>1862.31</v>
      </c>
      <c r="C2078" s="10">
        <f t="shared" si="251"/>
        <v>1.0488448056951202E-2</v>
      </c>
      <c r="D2078" s="7">
        <v>0.42</v>
      </c>
      <c r="E2078">
        <f t="shared" si="249"/>
        <v>0.47</v>
      </c>
      <c r="F2078">
        <f t="shared" si="250"/>
        <v>0.28000000000000003</v>
      </c>
      <c r="G2078" s="27">
        <f t="shared" si="244"/>
        <v>0.73684210526315785</v>
      </c>
      <c r="H2078" s="9">
        <f t="shared" si="248"/>
        <v>0</v>
      </c>
      <c r="I2078" s="9">
        <f t="shared" si="245"/>
        <v>0</v>
      </c>
      <c r="J2078" s="9">
        <f t="shared" si="246"/>
        <v>1.0488448056951202E-2</v>
      </c>
      <c r="K2078" s="9">
        <f t="shared" si="247"/>
        <v>0</v>
      </c>
    </row>
    <row r="2079" spans="1:11" x14ac:dyDescent="0.3">
      <c r="A2079" s="1">
        <v>41751</v>
      </c>
      <c r="B2079" s="2">
        <v>1864.85</v>
      </c>
      <c r="C2079" s="10">
        <f t="shared" si="251"/>
        <v>1.3638975251166368E-3</v>
      </c>
      <c r="D2079" s="7">
        <v>0.45</v>
      </c>
      <c r="E2079">
        <f t="shared" si="249"/>
        <v>0.47</v>
      </c>
      <c r="F2079">
        <f t="shared" si="250"/>
        <v>0.28000000000000003</v>
      </c>
      <c r="G2079" s="27">
        <f t="shared" si="244"/>
        <v>0.89473684210526327</v>
      </c>
      <c r="H2079" s="9">
        <f t="shared" si="248"/>
        <v>0</v>
      </c>
      <c r="I2079" s="9">
        <f t="shared" si="245"/>
        <v>0</v>
      </c>
      <c r="J2079" s="9">
        <f t="shared" si="246"/>
        <v>0</v>
      </c>
      <c r="K2079" s="9">
        <f t="shared" si="247"/>
        <v>1.3638975251166368E-3</v>
      </c>
    </row>
    <row r="2080" spans="1:11" x14ac:dyDescent="0.3">
      <c r="A2080" s="1">
        <v>41752</v>
      </c>
      <c r="B2080" s="2">
        <v>1871.89</v>
      </c>
      <c r="C2080" s="10">
        <f t="shared" si="251"/>
        <v>3.7751025551653974E-3</v>
      </c>
      <c r="D2080" s="7">
        <v>0.43</v>
      </c>
      <c r="E2080">
        <f t="shared" si="249"/>
        <v>0.47</v>
      </c>
      <c r="F2080">
        <f t="shared" si="250"/>
        <v>0.28000000000000003</v>
      </c>
      <c r="G2080" s="27">
        <f t="shared" si="244"/>
        <v>0.78947368421052633</v>
      </c>
      <c r="H2080" s="9">
        <f t="shared" si="248"/>
        <v>0</v>
      </c>
      <c r="I2080" s="9">
        <f t="shared" si="245"/>
        <v>0</v>
      </c>
      <c r="J2080" s="9">
        <f t="shared" si="246"/>
        <v>0</v>
      </c>
      <c r="K2080" s="9">
        <f t="shared" si="247"/>
        <v>3.7751025551653974E-3</v>
      </c>
    </row>
    <row r="2081" spans="1:11" x14ac:dyDescent="0.3">
      <c r="A2081" s="1">
        <v>41753</v>
      </c>
      <c r="B2081" s="2">
        <v>1879.55</v>
      </c>
      <c r="C2081" s="10">
        <f t="shared" si="251"/>
        <v>4.0921207976963676E-3</v>
      </c>
      <c r="D2081" s="7">
        <v>0.43</v>
      </c>
      <c r="E2081">
        <f t="shared" si="249"/>
        <v>0.47</v>
      </c>
      <c r="F2081">
        <f t="shared" si="250"/>
        <v>0.28000000000000003</v>
      </c>
      <c r="G2081" s="27">
        <f t="shared" si="244"/>
        <v>0.78947368421052633</v>
      </c>
      <c r="H2081" s="9">
        <f t="shared" si="248"/>
        <v>0</v>
      </c>
      <c r="I2081" s="9">
        <f t="shared" si="245"/>
        <v>0</v>
      </c>
      <c r="J2081" s="9">
        <f t="shared" si="246"/>
        <v>0</v>
      </c>
      <c r="K2081" s="9">
        <f t="shared" si="247"/>
        <v>4.0921207976963676E-3</v>
      </c>
    </row>
    <row r="2082" spans="1:11" x14ac:dyDescent="0.3">
      <c r="A2082" s="1">
        <v>41754</v>
      </c>
      <c r="B2082" s="2">
        <v>1875.39</v>
      </c>
      <c r="C2082" s="10">
        <f t="shared" si="251"/>
        <v>-2.2132957356813358E-3</v>
      </c>
      <c r="D2082" s="7">
        <v>0.43</v>
      </c>
      <c r="E2082">
        <f t="shared" si="249"/>
        <v>0.47</v>
      </c>
      <c r="F2082">
        <f t="shared" si="250"/>
        <v>0.28000000000000003</v>
      </c>
      <c r="G2082" s="27">
        <f t="shared" si="244"/>
        <v>0.78947368421052633</v>
      </c>
      <c r="H2082" s="9">
        <f t="shared" si="248"/>
        <v>0</v>
      </c>
      <c r="I2082" s="9">
        <f t="shared" si="245"/>
        <v>0</v>
      </c>
      <c r="J2082" s="9">
        <f t="shared" si="246"/>
        <v>0</v>
      </c>
      <c r="K2082" s="9">
        <f t="shared" si="247"/>
        <v>-2.2132957356813358E-3</v>
      </c>
    </row>
    <row r="2083" spans="1:11" x14ac:dyDescent="0.3">
      <c r="A2083" s="1">
        <v>41757</v>
      </c>
      <c r="B2083" s="2">
        <v>1878.61</v>
      </c>
      <c r="C2083" s="10">
        <f t="shared" si="251"/>
        <v>1.7169762022831516E-3</v>
      </c>
      <c r="D2083" s="7">
        <v>0.44</v>
      </c>
      <c r="E2083">
        <f t="shared" si="249"/>
        <v>0.47</v>
      </c>
      <c r="F2083">
        <f t="shared" si="250"/>
        <v>0.28000000000000003</v>
      </c>
      <c r="G2083" s="27">
        <f t="shared" si="244"/>
        <v>0.8421052631578948</v>
      </c>
      <c r="H2083" s="9">
        <f t="shared" si="248"/>
        <v>0</v>
      </c>
      <c r="I2083" s="9">
        <f t="shared" si="245"/>
        <v>0</v>
      </c>
      <c r="J2083" s="9">
        <f t="shared" si="246"/>
        <v>0</v>
      </c>
      <c r="K2083" s="9">
        <f t="shared" si="247"/>
        <v>1.7169762022831516E-3</v>
      </c>
    </row>
    <row r="2084" spans="1:11" x14ac:dyDescent="0.3">
      <c r="A2084" s="1">
        <v>41758</v>
      </c>
      <c r="B2084" s="2">
        <v>1863.4</v>
      </c>
      <c r="C2084" s="10">
        <f t="shared" si="251"/>
        <v>-8.0964117086568307E-3</v>
      </c>
      <c r="D2084" s="7">
        <v>0.44</v>
      </c>
      <c r="E2084">
        <f t="shared" si="249"/>
        <v>0.47</v>
      </c>
      <c r="F2084">
        <f t="shared" si="250"/>
        <v>0.28000000000000003</v>
      </c>
      <c r="G2084" s="27">
        <f t="shared" si="244"/>
        <v>0.8421052631578948</v>
      </c>
      <c r="H2084" s="9">
        <f t="shared" si="248"/>
        <v>0</v>
      </c>
      <c r="I2084" s="9">
        <f t="shared" si="245"/>
        <v>0</v>
      </c>
      <c r="J2084" s="9">
        <f t="shared" si="246"/>
        <v>0</v>
      </c>
      <c r="K2084" s="9">
        <f t="shared" si="247"/>
        <v>-8.0964117086568307E-3</v>
      </c>
    </row>
    <row r="2085" spans="1:11" x14ac:dyDescent="0.3">
      <c r="A2085" s="1">
        <v>41759</v>
      </c>
      <c r="B2085" s="2">
        <v>1869.43</v>
      </c>
      <c r="C2085" s="10">
        <f t="shared" si="251"/>
        <v>3.2360201781689237E-3</v>
      </c>
      <c r="D2085" s="7">
        <v>0.42</v>
      </c>
      <c r="E2085">
        <f t="shared" si="249"/>
        <v>0.47</v>
      </c>
      <c r="F2085">
        <f t="shared" si="250"/>
        <v>0.28000000000000003</v>
      </c>
      <c r="G2085" s="27">
        <f t="shared" si="244"/>
        <v>0.73684210526315785</v>
      </c>
      <c r="H2085" s="9">
        <f t="shared" si="248"/>
        <v>0</v>
      </c>
      <c r="I2085" s="9">
        <f t="shared" si="245"/>
        <v>0</v>
      </c>
      <c r="J2085" s="9">
        <f t="shared" si="246"/>
        <v>3.2360201781689237E-3</v>
      </c>
      <c r="K2085" s="9">
        <f t="shared" si="247"/>
        <v>0</v>
      </c>
    </row>
    <row r="2086" spans="1:11" x14ac:dyDescent="0.3">
      <c r="A2086" s="1">
        <v>41760</v>
      </c>
      <c r="B2086" s="2">
        <v>1878.33</v>
      </c>
      <c r="C2086" s="10">
        <f t="shared" si="251"/>
        <v>4.7608094445899894E-3</v>
      </c>
      <c r="D2086" s="7">
        <v>0.41</v>
      </c>
      <c r="E2086">
        <f t="shared" si="249"/>
        <v>0.47</v>
      </c>
      <c r="F2086">
        <f t="shared" si="250"/>
        <v>0.28000000000000003</v>
      </c>
      <c r="G2086" s="27">
        <f t="shared" si="244"/>
        <v>0.68421052631578938</v>
      </c>
      <c r="H2086" s="9">
        <f t="shared" si="248"/>
        <v>0</v>
      </c>
      <c r="I2086" s="9">
        <f t="shared" si="245"/>
        <v>0</v>
      </c>
      <c r="J2086" s="9">
        <f t="shared" si="246"/>
        <v>4.7608094445899894E-3</v>
      </c>
      <c r="K2086" s="9">
        <f t="shared" si="247"/>
        <v>0</v>
      </c>
    </row>
    <row r="2087" spans="1:11" x14ac:dyDescent="0.3">
      <c r="A2087" s="1">
        <v>41761</v>
      </c>
      <c r="B2087" s="2">
        <v>1883.95</v>
      </c>
      <c r="C2087" s="10">
        <f t="shared" si="251"/>
        <v>2.9920195066895161E-3</v>
      </c>
      <c r="D2087" s="7">
        <v>0.42</v>
      </c>
      <c r="E2087">
        <f t="shared" si="249"/>
        <v>0.47</v>
      </c>
      <c r="F2087">
        <f t="shared" si="250"/>
        <v>0.28000000000000003</v>
      </c>
      <c r="G2087" s="27">
        <f t="shared" si="244"/>
        <v>0.73684210526315785</v>
      </c>
      <c r="H2087" s="9">
        <f t="shared" si="248"/>
        <v>0</v>
      </c>
      <c r="I2087" s="9">
        <f t="shared" si="245"/>
        <v>0</v>
      </c>
      <c r="J2087" s="9">
        <f t="shared" si="246"/>
        <v>2.9920195066895161E-3</v>
      </c>
      <c r="K2087" s="9">
        <f t="shared" si="247"/>
        <v>0</v>
      </c>
    </row>
    <row r="2088" spans="1:11" x14ac:dyDescent="0.3">
      <c r="A2088" s="1">
        <v>41764</v>
      </c>
      <c r="B2088" s="2">
        <v>1883.68</v>
      </c>
      <c r="C2088" s="10">
        <f t="shared" si="251"/>
        <v>-1.4331590541149277E-4</v>
      </c>
      <c r="D2088" s="7">
        <v>0.43</v>
      </c>
      <c r="E2088">
        <f t="shared" si="249"/>
        <v>0.47</v>
      </c>
      <c r="F2088">
        <f t="shared" si="250"/>
        <v>0.28000000000000003</v>
      </c>
      <c r="G2088" s="27">
        <f t="shared" si="244"/>
        <v>0.78947368421052633</v>
      </c>
      <c r="H2088" s="9">
        <f t="shared" si="248"/>
        <v>0</v>
      </c>
      <c r="I2088" s="9">
        <f t="shared" si="245"/>
        <v>0</v>
      </c>
      <c r="J2088" s="9">
        <f t="shared" si="246"/>
        <v>0</v>
      </c>
      <c r="K2088" s="9">
        <f t="shared" si="247"/>
        <v>-1.4331590541149277E-4</v>
      </c>
    </row>
    <row r="2089" spans="1:11" x14ac:dyDescent="0.3">
      <c r="A2089" s="1">
        <v>41765</v>
      </c>
      <c r="B2089" s="2">
        <v>1881.14</v>
      </c>
      <c r="C2089" s="10">
        <f t="shared" si="251"/>
        <v>-1.3484243608255985E-3</v>
      </c>
      <c r="D2089" s="7">
        <v>0.43</v>
      </c>
      <c r="E2089">
        <f t="shared" si="249"/>
        <v>0.47</v>
      </c>
      <c r="F2089">
        <f t="shared" si="250"/>
        <v>0.28000000000000003</v>
      </c>
      <c r="G2089" s="27">
        <f t="shared" si="244"/>
        <v>0.78947368421052633</v>
      </c>
      <c r="H2089" s="9">
        <f t="shared" si="248"/>
        <v>0</v>
      </c>
      <c r="I2089" s="9">
        <f t="shared" si="245"/>
        <v>0</v>
      </c>
      <c r="J2089" s="9">
        <f t="shared" si="246"/>
        <v>0</v>
      </c>
      <c r="K2089" s="9">
        <f t="shared" si="247"/>
        <v>-1.3484243608255985E-3</v>
      </c>
    </row>
    <row r="2090" spans="1:11" x14ac:dyDescent="0.3">
      <c r="A2090" s="1">
        <v>41766</v>
      </c>
      <c r="B2090" s="2">
        <v>1884.66</v>
      </c>
      <c r="C2090" s="10">
        <f t="shared" si="251"/>
        <v>1.8712057582104371E-3</v>
      </c>
      <c r="D2090" s="7">
        <v>0.41</v>
      </c>
      <c r="E2090">
        <f t="shared" si="249"/>
        <v>0.47</v>
      </c>
      <c r="F2090">
        <f t="shared" si="250"/>
        <v>0.28000000000000003</v>
      </c>
      <c r="G2090" s="27">
        <f t="shared" si="244"/>
        <v>0.68421052631578938</v>
      </c>
      <c r="H2090" s="9">
        <f t="shared" si="248"/>
        <v>0</v>
      </c>
      <c r="I2090" s="9">
        <f t="shared" si="245"/>
        <v>0</v>
      </c>
      <c r="J2090" s="9">
        <f t="shared" si="246"/>
        <v>1.8712057582104371E-3</v>
      </c>
      <c r="K2090" s="9">
        <f t="shared" si="247"/>
        <v>0</v>
      </c>
    </row>
    <row r="2091" spans="1:11" x14ac:dyDescent="0.3">
      <c r="A2091" s="1">
        <v>41767</v>
      </c>
      <c r="B2091" s="2">
        <v>1867.72</v>
      </c>
      <c r="C2091" s="10">
        <f t="shared" si="251"/>
        <v>-8.9883586429382774E-3</v>
      </c>
      <c r="D2091" s="7">
        <v>0.4</v>
      </c>
      <c r="E2091">
        <f t="shared" si="249"/>
        <v>0.47</v>
      </c>
      <c r="F2091">
        <f t="shared" si="250"/>
        <v>0.28000000000000003</v>
      </c>
      <c r="G2091" s="27">
        <f t="shared" si="244"/>
        <v>0.63157894736842124</v>
      </c>
      <c r="H2091" s="9">
        <f t="shared" si="248"/>
        <v>0</v>
      </c>
      <c r="I2091" s="9">
        <f t="shared" si="245"/>
        <v>0</v>
      </c>
      <c r="J2091" s="9">
        <f t="shared" si="246"/>
        <v>-8.9883586429382774E-3</v>
      </c>
      <c r="K2091" s="9">
        <f t="shared" si="247"/>
        <v>0</v>
      </c>
    </row>
    <row r="2092" spans="1:11" x14ac:dyDescent="0.3">
      <c r="A2092" s="1">
        <v>41768</v>
      </c>
      <c r="B2092" s="2">
        <v>1878.21</v>
      </c>
      <c r="C2092" s="10">
        <f t="shared" si="251"/>
        <v>5.6164735613475304E-3</v>
      </c>
      <c r="D2092" s="7">
        <v>0.4</v>
      </c>
      <c r="E2092">
        <f t="shared" si="249"/>
        <v>0.47</v>
      </c>
      <c r="F2092">
        <f t="shared" si="250"/>
        <v>0.28000000000000003</v>
      </c>
      <c r="G2092" s="27">
        <f t="shared" si="244"/>
        <v>0.63157894736842124</v>
      </c>
      <c r="H2092" s="9">
        <f t="shared" si="248"/>
        <v>0</v>
      </c>
      <c r="I2092" s="9">
        <f t="shared" si="245"/>
        <v>0</v>
      </c>
      <c r="J2092" s="9">
        <f t="shared" si="246"/>
        <v>5.6164735613475304E-3</v>
      </c>
      <c r="K2092" s="9">
        <f t="shared" si="247"/>
        <v>0</v>
      </c>
    </row>
    <row r="2093" spans="1:11" x14ac:dyDescent="0.3">
      <c r="A2093" s="1">
        <v>41771</v>
      </c>
      <c r="B2093" s="2">
        <v>1875.63</v>
      </c>
      <c r="C2093" s="10">
        <f t="shared" si="251"/>
        <v>-1.3736483140862456E-3</v>
      </c>
      <c r="D2093" s="7">
        <v>0.41</v>
      </c>
      <c r="E2093">
        <f t="shared" si="249"/>
        <v>0.47</v>
      </c>
      <c r="F2093">
        <f t="shared" si="250"/>
        <v>0.28000000000000003</v>
      </c>
      <c r="G2093" s="27">
        <f t="shared" si="244"/>
        <v>0.68421052631578938</v>
      </c>
      <c r="H2093" s="9">
        <f t="shared" si="248"/>
        <v>0</v>
      </c>
      <c r="I2093" s="9">
        <f t="shared" si="245"/>
        <v>0</v>
      </c>
      <c r="J2093" s="9">
        <f t="shared" si="246"/>
        <v>-1.3736483140862456E-3</v>
      </c>
      <c r="K2093" s="9">
        <f t="shared" si="247"/>
        <v>0</v>
      </c>
    </row>
    <row r="2094" spans="1:11" x14ac:dyDescent="0.3">
      <c r="A2094" s="1">
        <v>41772</v>
      </c>
      <c r="B2094" s="2">
        <v>1878.48</v>
      </c>
      <c r="C2094" s="10">
        <f t="shared" si="251"/>
        <v>1.5194894515442325E-3</v>
      </c>
      <c r="D2094" s="7">
        <v>0.39</v>
      </c>
      <c r="E2094">
        <f t="shared" si="249"/>
        <v>0.47</v>
      </c>
      <c r="F2094">
        <f t="shared" si="250"/>
        <v>0.28000000000000003</v>
      </c>
      <c r="G2094" s="27">
        <f t="shared" si="244"/>
        <v>0.57894736842105277</v>
      </c>
      <c r="H2094" s="9">
        <f t="shared" si="248"/>
        <v>0</v>
      </c>
      <c r="I2094" s="9">
        <f t="shared" si="245"/>
        <v>0</v>
      </c>
      <c r="J2094" s="9">
        <f t="shared" si="246"/>
        <v>1.5194894515442325E-3</v>
      </c>
      <c r="K2094" s="9">
        <f t="shared" si="247"/>
        <v>0</v>
      </c>
    </row>
    <row r="2095" spans="1:11" x14ac:dyDescent="0.3">
      <c r="A2095" s="1">
        <v>41773</v>
      </c>
      <c r="B2095" s="2">
        <v>1896.65</v>
      </c>
      <c r="C2095" s="10">
        <f t="shared" si="251"/>
        <v>9.6727141092798827E-3</v>
      </c>
      <c r="D2095" s="7">
        <v>0.39</v>
      </c>
      <c r="E2095">
        <f t="shared" si="249"/>
        <v>0.47</v>
      </c>
      <c r="F2095">
        <f t="shared" si="250"/>
        <v>0.28000000000000003</v>
      </c>
      <c r="G2095" s="27">
        <f t="shared" si="244"/>
        <v>0.57894736842105277</v>
      </c>
      <c r="H2095" s="9">
        <f t="shared" si="248"/>
        <v>0</v>
      </c>
      <c r="I2095" s="9">
        <f t="shared" si="245"/>
        <v>0</v>
      </c>
      <c r="J2095" s="9">
        <f t="shared" si="246"/>
        <v>9.6727141092798827E-3</v>
      </c>
      <c r="K2095" s="9">
        <f t="shared" si="247"/>
        <v>0</v>
      </c>
    </row>
    <row r="2096" spans="1:11" x14ac:dyDescent="0.3">
      <c r="A2096" s="1">
        <v>41774</v>
      </c>
      <c r="B2096" s="2">
        <v>1897.45</v>
      </c>
      <c r="C2096" s="10">
        <f t="shared" si="251"/>
        <v>4.2179632509949355E-4</v>
      </c>
      <c r="D2096" s="7">
        <v>0.38</v>
      </c>
      <c r="E2096">
        <f t="shared" si="249"/>
        <v>0.47</v>
      </c>
      <c r="F2096">
        <f t="shared" si="250"/>
        <v>0.28000000000000003</v>
      </c>
      <c r="G2096" s="27">
        <f t="shared" si="244"/>
        <v>0.52631578947368429</v>
      </c>
      <c r="H2096" s="9">
        <f t="shared" si="248"/>
        <v>0</v>
      </c>
      <c r="I2096" s="9">
        <f t="shared" si="245"/>
        <v>0</v>
      </c>
      <c r="J2096" s="9">
        <f t="shared" si="246"/>
        <v>4.2179632509949355E-4</v>
      </c>
      <c r="K2096" s="9">
        <f t="shared" si="247"/>
        <v>0</v>
      </c>
    </row>
    <row r="2097" spans="1:11" x14ac:dyDescent="0.3">
      <c r="A2097" s="1">
        <v>41775</v>
      </c>
      <c r="B2097" s="2">
        <v>1888.53</v>
      </c>
      <c r="C2097" s="10">
        <f t="shared" si="251"/>
        <v>-4.7010461408733151E-3</v>
      </c>
      <c r="D2097" s="7">
        <v>0.38</v>
      </c>
      <c r="E2097">
        <f t="shared" si="249"/>
        <v>0.47</v>
      </c>
      <c r="F2097">
        <f t="shared" si="250"/>
        <v>0.28000000000000003</v>
      </c>
      <c r="G2097" s="27">
        <f t="shared" si="244"/>
        <v>0.52631578947368429</v>
      </c>
      <c r="H2097" s="9">
        <f t="shared" si="248"/>
        <v>0</v>
      </c>
      <c r="I2097" s="9">
        <f t="shared" si="245"/>
        <v>0</v>
      </c>
      <c r="J2097" s="9">
        <f t="shared" si="246"/>
        <v>-4.7010461408733151E-3</v>
      </c>
      <c r="K2097" s="9">
        <f t="shared" si="247"/>
        <v>0</v>
      </c>
    </row>
    <row r="2098" spans="1:11" x14ac:dyDescent="0.3">
      <c r="A2098" s="1">
        <v>41778</v>
      </c>
      <c r="B2098" s="2">
        <v>1870.85</v>
      </c>
      <c r="C2098" s="10">
        <f t="shared" si="251"/>
        <v>-9.3617787379602461E-3</v>
      </c>
      <c r="D2098" s="7">
        <v>0.36</v>
      </c>
      <c r="E2098">
        <f t="shared" si="249"/>
        <v>0.47</v>
      </c>
      <c r="F2098">
        <f t="shared" si="250"/>
        <v>0.28000000000000003</v>
      </c>
      <c r="G2098" s="27">
        <f t="shared" si="244"/>
        <v>0.42105263157894729</v>
      </c>
      <c r="H2098" s="9">
        <f t="shared" si="248"/>
        <v>0</v>
      </c>
      <c r="I2098" s="9">
        <f t="shared" si="245"/>
        <v>-9.3617787379602461E-3</v>
      </c>
      <c r="J2098" s="9">
        <f t="shared" si="246"/>
        <v>0</v>
      </c>
      <c r="K2098" s="9">
        <f t="shared" si="247"/>
        <v>0</v>
      </c>
    </row>
    <row r="2099" spans="1:11" x14ac:dyDescent="0.3">
      <c r="A2099" s="1">
        <v>41779</v>
      </c>
      <c r="B2099" s="2">
        <v>1877.86</v>
      </c>
      <c r="C2099" s="10">
        <f t="shared" si="251"/>
        <v>3.7469599379960934E-3</v>
      </c>
      <c r="D2099" s="7">
        <v>0.35</v>
      </c>
      <c r="E2099">
        <f t="shared" si="249"/>
        <v>0.47</v>
      </c>
      <c r="F2099">
        <f t="shared" si="250"/>
        <v>0.28000000000000003</v>
      </c>
      <c r="G2099" s="27">
        <f t="shared" si="244"/>
        <v>0.36842105263157882</v>
      </c>
      <c r="H2099" s="9">
        <f t="shared" si="248"/>
        <v>0</v>
      </c>
      <c r="I2099" s="9">
        <f t="shared" si="245"/>
        <v>3.7469599379960934E-3</v>
      </c>
      <c r="J2099" s="9">
        <f t="shared" si="246"/>
        <v>0</v>
      </c>
      <c r="K2099" s="9">
        <f t="shared" si="247"/>
        <v>0</v>
      </c>
    </row>
    <row r="2100" spans="1:11" x14ac:dyDescent="0.3">
      <c r="A2100" s="1">
        <v>41780</v>
      </c>
      <c r="B2100" s="2">
        <v>1885.08</v>
      </c>
      <c r="C2100" s="10">
        <f t="shared" si="251"/>
        <v>3.8448020619215638E-3</v>
      </c>
      <c r="D2100" s="7">
        <v>0.37</v>
      </c>
      <c r="E2100">
        <f t="shared" si="249"/>
        <v>0.47</v>
      </c>
      <c r="F2100">
        <f t="shared" si="250"/>
        <v>0.28000000000000003</v>
      </c>
      <c r="G2100" s="27">
        <f t="shared" si="244"/>
        <v>0.47368421052631576</v>
      </c>
      <c r="H2100" s="9">
        <f t="shared" si="248"/>
        <v>0</v>
      </c>
      <c r="I2100" s="9">
        <f t="shared" si="245"/>
        <v>3.8448020619215638E-3</v>
      </c>
      <c r="J2100" s="9">
        <f t="shared" si="246"/>
        <v>0</v>
      </c>
      <c r="K2100" s="9">
        <f t="shared" si="247"/>
        <v>0</v>
      </c>
    </row>
    <row r="2101" spans="1:11" x14ac:dyDescent="0.3">
      <c r="A2101" s="1">
        <v>41782</v>
      </c>
      <c r="B2101" s="2">
        <v>1872.83</v>
      </c>
      <c r="C2101" s="10">
        <f t="shared" si="251"/>
        <v>-6.4983979459757677E-3</v>
      </c>
      <c r="D2101" s="7">
        <v>0.37</v>
      </c>
      <c r="E2101">
        <f t="shared" si="249"/>
        <v>0.47</v>
      </c>
      <c r="F2101">
        <f t="shared" si="250"/>
        <v>0.28000000000000003</v>
      </c>
      <c r="G2101" s="27">
        <f t="shared" si="244"/>
        <v>0.47368421052631576</v>
      </c>
      <c r="H2101" s="9">
        <f t="shared" si="248"/>
        <v>0</v>
      </c>
      <c r="I2101" s="9">
        <f t="shared" si="245"/>
        <v>-6.4983979459757677E-3</v>
      </c>
      <c r="J2101" s="9">
        <f t="shared" si="246"/>
        <v>0</v>
      </c>
      <c r="K2101" s="9">
        <f t="shared" si="247"/>
        <v>0</v>
      </c>
    </row>
    <row r="2102" spans="1:11" x14ac:dyDescent="0.3">
      <c r="A2102" s="1">
        <v>41785</v>
      </c>
      <c r="B2102" s="2">
        <v>1888.03</v>
      </c>
      <c r="C2102" s="10">
        <f t="shared" si="251"/>
        <v>8.1160596530384741E-3</v>
      </c>
      <c r="D2102" s="7">
        <v>0.37</v>
      </c>
      <c r="E2102">
        <f t="shared" si="249"/>
        <v>0.47</v>
      </c>
      <c r="F2102">
        <f t="shared" si="250"/>
        <v>0.28000000000000003</v>
      </c>
      <c r="G2102" s="27">
        <f t="shared" si="244"/>
        <v>0.47368421052631576</v>
      </c>
      <c r="H2102" s="9">
        <f t="shared" si="248"/>
        <v>0</v>
      </c>
      <c r="I2102" s="9">
        <f t="shared" si="245"/>
        <v>8.1160596530384741E-3</v>
      </c>
      <c r="J2102" s="9">
        <f t="shared" si="246"/>
        <v>0</v>
      </c>
      <c r="K2102" s="9">
        <f t="shared" si="247"/>
        <v>0</v>
      </c>
    </row>
    <row r="2103" spans="1:11" x14ac:dyDescent="0.3">
      <c r="A2103" s="1">
        <v>41786</v>
      </c>
      <c r="B2103" s="2">
        <v>1892.49</v>
      </c>
      <c r="C2103" s="10">
        <f t="shared" si="251"/>
        <v>2.36225059983159E-3</v>
      </c>
      <c r="D2103" s="7">
        <v>0.39</v>
      </c>
      <c r="E2103">
        <f t="shared" si="249"/>
        <v>0.47</v>
      </c>
      <c r="F2103">
        <f t="shared" si="250"/>
        <v>0.28000000000000003</v>
      </c>
      <c r="G2103" s="27">
        <f t="shared" si="244"/>
        <v>0.57894736842105277</v>
      </c>
      <c r="H2103" s="9">
        <f t="shared" si="248"/>
        <v>0</v>
      </c>
      <c r="I2103" s="9">
        <f t="shared" si="245"/>
        <v>0</v>
      </c>
      <c r="J2103" s="9">
        <f t="shared" si="246"/>
        <v>2.36225059983159E-3</v>
      </c>
      <c r="K2103" s="9">
        <f t="shared" si="247"/>
        <v>0</v>
      </c>
    </row>
    <row r="2104" spans="1:11" x14ac:dyDescent="0.3">
      <c r="A2104" s="1">
        <v>41787</v>
      </c>
      <c r="B2104" s="2">
        <v>1900.53</v>
      </c>
      <c r="C2104" s="10">
        <f t="shared" si="251"/>
        <v>4.2483711935069474E-3</v>
      </c>
      <c r="D2104" s="7">
        <v>0.37</v>
      </c>
      <c r="E2104">
        <f t="shared" si="249"/>
        <v>0.47</v>
      </c>
      <c r="F2104">
        <f t="shared" si="250"/>
        <v>0.28000000000000003</v>
      </c>
      <c r="G2104" s="27">
        <f t="shared" si="244"/>
        <v>0.47368421052631576</v>
      </c>
      <c r="H2104" s="9">
        <f t="shared" si="248"/>
        <v>0</v>
      </c>
      <c r="I2104" s="9">
        <f t="shared" si="245"/>
        <v>4.2483711935069474E-3</v>
      </c>
      <c r="J2104" s="9">
        <f t="shared" si="246"/>
        <v>0</v>
      </c>
      <c r="K2104" s="9">
        <f t="shared" si="247"/>
        <v>0</v>
      </c>
    </row>
    <row r="2105" spans="1:11" x14ac:dyDescent="0.3">
      <c r="A2105" s="1">
        <v>41788</v>
      </c>
      <c r="B2105" s="2">
        <v>1911.91</v>
      </c>
      <c r="C2105" s="10">
        <f t="shared" si="251"/>
        <v>5.9878034022089154E-3</v>
      </c>
      <c r="D2105" s="7">
        <v>0.37</v>
      </c>
      <c r="E2105">
        <f t="shared" si="249"/>
        <v>0.47</v>
      </c>
      <c r="F2105">
        <f t="shared" si="250"/>
        <v>0.28000000000000003</v>
      </c>
      <c r="G2105" s="27">
        <f t="shared" si="244"/>
        <v>0.47368421052631576</v>
      </c>
      <c r="H2105" s="9">
        <f t="shared" si="248"/>
        <v>0</v>
      </c>
      <c r="I2105" s="9">
        <f t="shared" si="245"/>
        <v>5.9878034022089154E-3</v>
      </c>
      <c r="J2105" s="9">
        <f t="shared" si="246"/>
        <v>0</v>
      </c>
      <c r="K2105" s="9">
        <f t="shared" si="247"/>
        <v>0</v>
      </c>
    </row>
    <row r="2106" spans="1:11" x14ac:dyDescent="0.3">
      <c r="A2106" s="1">
        <v>41789</v>
      </c>
      <c r="B2106" s="2">
        <v>1909.78</v>
      </c>
      <c r="C2106" s="10">
        <f t="shared" si="251"/>
        <v>-1.1140691768964592E-3</v>
      </c>
      <c r="D2106" s="7">
        <v>0.37</v>
      </c>
      <c r="E2106">
        <f t="shared" si="249"/>
        <v>0.47</v>
      </c>
      <c r="F2106">
        <f t="shared" si="250"/>
        <v>0.28000000000000003</v>
      </c>
      <c r="G2106" s="27">
        <f t="shared" si="244"/>
        <v>0.47368421052631576</v>
      </c>
      <c r="H2106" s="9">
        <f t="shared" si="248"/>
        <v>0</v>
      </c>
      <c r="I2106" s="9">
        <f t="shared" si="245"/>
        <v>-1.1140691768964592E-3</v>
      </c>
      <c r="J2106" s="9">
        <f t="shared" si="246"/>
        <v>0</v>
      </c>
      <c r="K2106" s="9">
        <f t="shared" si="247"/>
        <v>0</v>
      </c>
    </row>
    <row r="2107" spans="1:11" x14ac:dyDescent="0.3">
      <c r="A2107" s="1">
        <v>41790</v>
      </c>
      <c r="B2107" s="2">
        <v>1920.03</v>
      </c>
      <c r="C2107" s="10">
        <f t="shared" si="251"/>
        <v>5.3671103477887505E-3</v>
      </c>
      <c r="D2107" s="7">
        <v>0.37</v>
      </c>
      <c r="E2107">
        <f t="shared" si="249"/>
        <v>0.47</v>
      </c>
      <c r="F2107">
        <f t="shared" si="250"/>
        <v>0.28000000000000003</v>
      </c>
      <c r="G2107" s="27">
        <f t="shared" ref="G2107:G2170" si="252">(D2107-F2107)/(E2107-F2107)</f>
        <v>0.47368421052631576</v>
      </c>
      <c r="H2107" s="9">
        <f t="shared" si="248"/>
        <v>0</v>
      </c>
      <c r="I2107" s="9">
        <f t="shared" ref="I2107:I2170" si="253">IF(G2107&gt;H$2,IF(G2107&lt;I$2,C2107,0),0)</f>
        <v>5.3671103477887505E-3</v>
      </c>
      <c r="J2107" s="9">
        <f t="shared" ref="J2107:J2170" si="254">IF(G2107&gt;I$2,IF(G2107&lt;J$2,C2107,0),0)</f>
        <v>0</v>
      </c>
      <c r="K2107" s="9">
        <f t="shared" ref="K2107:K2170" si="255">IF(G2107&gt;J$2,IF(G2107&lt;K$2,C2107,0),0)</f>
        <v>0</v>
      </c>
    </row>
    <row r="2108" spans="1:11" x14ac:dyDescent="0.3">
      <c r="A2108" s="1">
        <v>41792</v>
      </c>
      <c r="B2108" s="2">
        <v>1923.57</v>
      </c>
      <c r="C2108" s="10">
        <f t="shared" si="251"/>
        <v>1.8437211918563583E-3</v>
      </c>
      <c r="D2108" s="7">
        <v>0.39</v>
      </c>
      <c r="E2108">
        <f t="shared" si="249"/>
        <v>0.47</v>
      </c>
      <c r="F2108">
        <f t="shared" si="250"/>
        <v>0.28000000000000003</v>
      </c>
      <c r="G2108" s="27">
        <f t="shared" si="252"/>
        <v>0.57894736842105277</v>
      </c>
      <c r="H2108" s="9">
        <f t="shared" si="248"/>
        <v>0</v>
      </c>
      <c r="I2108" s="9">
        <f t="shared" si="253"/>
        <v>0</v>
      </c>
      <c r="J2108" s="9">
        <f t="shared" si="254"/>
        <v>1.8437211918563583E-3</v>
      </c>
      <c r="K2108" s="9">
        <f t="shared" si="255"/>
        <v>0</v>
      </c>
    </row>
    <row r="2109" spans="1:11" x14ac:dyDescent="0.3">
      <c r="A2109" s="1">
        <v>41793</v>
      </c>
      <c r="B2109" s="2">
        <v>1924.97</v>
      </c>
      <c r="C2109" s="10">
        <f t="shared" si="251"/>
        <v>7.278133886471982E-4</v>
      </c>
      <c r="D2109" s="7">
        <v>0.41</v>
      </c>
      <c r="E2109">
        <f t="shared" si="249"/>
        <v>0.47</v>
      </c>
      <c r="F2109">
        <f t="shared" si="250"/>
        <v>0.28000000000000003</v>
      </c>
      <c r="G2109" s="27">
        <f t="shared" si="252"/>
        <v>0.68421052631578938</v>
      </c>
      <c r="H2109" s="9">
        <f t="shared" si="248"/>
        <v>0</v>
      </c>
      <c r="I2109" s="9">
        <f t="shared" si="253"/>
        <v>0</v>
      </c>
      <c r="J2109" s="9">
        <f t="shared" si="254"/>
        <v>7.278133886471982E-4</v>
      </c>
      <c r="K2109" s="9">
        <f t="shared" si="255"/>
        <v>0</v>
      </c>
    </row>
    <row r="2110" spans="1:11" x14ac:dyDescent="0.3">
      <c r="A2110" s="1">
        <v>41794</v>
      </c>
      <c r="B2110" s="2">
        <v>1924.24</v>
      </c>
      <c r="C2110" s="10">
        <f t="shared" si="251"/>
        <v>-3.792266892471146E-4</v>
      </c>
      <c r="D2110" s="7">
        <v>0.41</v>
      </c>
      <c r="E2110">
        <f t="shared" si="249"/>
        <v>0.47</v>
      </c>
      <c r="F2110">
        <f t="shared" si="250"/>
        <v>0.28000000000000003</v>
      </c>
      <c r="G2110" s="27">
        <f t="shared" si="252"/>
        <v>0.68421052631578938</v>
      </c>
      <c r="H2110" s="9">
        <f t="shared" si="248"/>
        <v>0</v>
      </c>
      <c r="I2110" s="9">
        <f t="shared" si="253"/>
        <v>0</v>
      </c>
      <c r="J2110" s="9">
        <f t="shared" si="254"/>
        <v>-3.792266892471146E-4</v>
      </c>
      <c r="K2110" s="9">
        <f t="shared" si="255"/>
        <v>0</v>
      </c>
    </row>
    <row r="2111" spans="1:11" x14ac:dyDescent="0.3">
      <c r="A2111" s="1">
        <v>41795</v>
      </c>
      <c r="B2111" s="2">
        <v>1927.88</v>
      </c>
      <c r="C2111" s="10">
        <f t="shared" si="251"/>
        <v>1.8916559264957073E-3</v>
      </c>
      <c r="D2111" s="7">
        <v>0.4</v>
      </c>
      <c r="E2111">
        <f t="shared" si="249"/>
        <v>0.47</v>
      </c>
      <c r="F2111">
        <f t="shared" si="250"/>
        <v>0.28000000000000003</v>
      </c>
      <c r="G2111" s="27">
        <f t="shared" si="252"/>
        <v>0.63157894736842124</v>
      </c>
      <c r="H2111" s="9">
        <f t="shared" si="248"/>
        <v>0</v>
      </c>
      <c r="I2111" s="9">
        <f t="shared" si="253"/>
        <v>0</v>
      </c>
      <c r="J2111" s="9">
        <f t="shared" si="254"/>
        <v>1.8916559264957073E-3</v>
      </c>
      <c r="K2111" s="9">
        <f t="shared" si="255"/>
        <v>0</v>
      </c>
    </row>
    <row r="2112" spans="1:11" x14ac:dyDescent="0.3">
      <c r="A2112" s="1">
        <v>41796</v>
      </c>
      <c r="B2112" s="2">
        <v>1940.46</v>
      </c>
      <c r="C2112" s="10">
        <f t="shared" si="251"/>
        <v>6.5253024047139483E-3</v>
      </c>
      <c r="D2112" s="7">
        <v>0.41</v>
      </c>
      <c r="E2112">
        <f t="shared" si="249"/>
        <v>0.47</v>
      </c>
      <c r="F2112">
        <f t="shared" si="250"/>
        <v>0.28000000000000003</v>
      </c>
      <c r="G2112" s="27">
        <f t="shared" si="252"/>
        <v>0.68421052631578938</v>
      </c>
      <c r="H2112" s="9">
        <f t="shared" ref="H2112:H2175" si="256">IF(G2112&lt;H$2,C2112,0)</f>
        <v>0</v>
      </c>
      <c r="I2112" s="9">
        <f t="shared" si="253"/>
        <v>0</v>
      </c>
      <c r="J2112" s="9">
        <f t="shared" si="254"/>
        <v>6.5253024047139483E-3</v>
      </c>
      <c r="K2112" s="9">
        <f t="shared" si="255"/>
        <v>0</v>
      </c>
    </row>
    <row r="2113" spans="1:11" x14ac:dyDescent="0.3">
      <c r="A2113" s="1">
        <v>41799</v>
      </c>
      <c r="B2113" s="2">
        <v>1949.44</v>
      </c>
      <c r="C2113" s="10">
        <f t="shared" si="251"/>
        <v>4.6277686734073455E-3</v>
      </c>
      <c r="D2113" s="7">
        <v>0.43</v>
      </c>
      <c r="E2113">
        <f t="shared" si="249"/>
        <v>0.47</v>
      </c>
      <c r="F2113">
        <f t="shared" si="250"/>
        <v>0.3</v>
      </c>
      <c r="G2113" s="27">
        <f t="shared" si="252"/>
        <v>0.76470588235294124</v>
      </c>
      <c r="H2113" s="9">
        <f t="shared" si="256"/>
        <v>0</v>
      </c>
      <c r="I2113" s="9">
        <f t="shared" si="253"/>
        <v>0</v>
      </c>
      <c r="J2113" s="9">
        <f t="shared" si="254"/>
        <v>0</v>
      </c>
      <c r="K2113" s="9">
        <f t="shared" si="255"/>
        <v>4.6277686734073455E-3</v>
      </c>
    </row>
    <row r="2114" spans="1:11" x14ac:dyDescent="0.3">
      <c r="A2114" s="1">
        <v>41800</v>
      </c>
      <c r="B2114" s="2">
        <v>1951.27</v>
      </c>
      <c r="C2114" s="10">
        <f t="shared" si="251"/>
        <v>9.3873112278394159E-4</v>
      </c>
      <c r="D2114" s="7">
        <v>0.45</v>
      </c>
      <c r="E2114">
        <f t="shared" ref="E2114:E2177" si="257">MAX(D1989:D2114)</f>
        <v>0.47</v>
      </c>
      <c r="F2114">
        <f t="shared" ref="F2114:F2177" si="258">MIN(D1989:D2114)</f>
        <v>0.3</v>
      </c>
      <c r="G2114" s="27">
        <f t="shared" si="252"/>
        <v>0.88235294117647078</v>
      </c>
      <c r="H2114" s="9">
        <f t="shared" si="256"/>
        <v>0</v>
      </c>
      <c r="I2114" s="9">
        <f t="shared" si="253"/>
        <v>0</v>
      </c>
      <c r="J2114" s="9">
        <f t="shared" si="254"/>
        <v>0</v>
      </c>
      <c r="K2114" s="9">
        <f t="shared" si="255"/>
        <v>9.3873112278394159E-4</v>
      </c>
    </row>
    <row r="2115" spans="1:11" x14ac:dyDescent="0.3">
      <c r="A2115" s="1">
        <v>41801</v>
      </c>
      <c r="B2115" s="2">
        <v>1950.79</v>
      </c>
      <c r="C2115" s="10">
        <f t="shared" si="251"/>
        <v>-2.4599363491470589E-4</v>
      </c>
      <c r="D2115" s="7">
        <v>0.44</v>
      </c>
      <c r="E2115">
        <f t="shared" si="257"/>
        <v>0.47</v>
      </c>
      <c r="F2115">
        <f t="shared" si="258"/>
        <v>0.3</v>
      </c>
      <c r="G2115" s="27">
        <f t="shared" si="252"/>
        <v>0.82352941176470607</v>
      </c>
      <c r="H2115" s="9">
        <f t="shared" si="256"/>
        <v>0</v>
      </c>
      <c r="I2115" s="9">
        <f t="shared" si="253"/>
        <v>0</v>
      </c>
      <c r="J2115" s="9">
        <f t="shared" si="254"/>
        <v>0</v>
      </c>
      <c r="K2115" s="9">
        <f t="shared" si="255"/>
        <v>-2.4599363491470589E-4</v>
      </c>
    </row>
    <row r="2116" spans="1:11" x14ac:dyDescent="0.3">
      <c r="A2116" s="1">
        <v>41802</v>
      </c>
      <c r="B2116" s="2">
        <v>1943.89</v>
      </c>
      <c r="C2116" s="10">
        <f t="shared" si="251"/>
        <v>-3.5370285884179556E-3</v>
      </c>
      <c r="D2116" s="7">
        <v>0.42</v>
      </c>
      <c r="E2116">
        <f t="shared" si="257"/>
        <v>0.47</v>
      </c>
      <c r="F2116">
        <f t="shared" si="258"/>
        <v>0.3</v>
      </c>
      <c r="G2116" s="27">
        <f t="shared" si="252"/>
        <v>0.70588235294117652</v>
      </c>
      <c r="H2116" s="9">
        <f t="shared" si="256"/>
        <v>0</v>
      </c>
      <c r="I2116" s="9">
        <f t="shared" si="253"/>
        <v>0</v>
      </c>
      <c r="J2116" s="9">
        <f t="shared" si="254"/>
        <v>-3.5370285884179556E-3</v>
      </c>
      <c r="K2116" s="9">
        <f t="shared" si="255"/>
        <v>0</v>
      </c>
    </row>
    <row r="2117" spans="1:11" x14ac:dyDescent="0.3">
      <c r="A2117" s="1">
        <v>41803</v>
      </c>
      <c r="B2117" s="2">
        <v>1930.11</v>
      </c>
      <c r="C2117" s="10">
        <f t="shared" si="251"/>
        <v>-7.0888784859226596E-3</v>
      </c>
      <c r="D2117" s="7">
        <v>0.45</v>
      </c>
      <c r="E2117">
        <f t="shared" si="257"/>
        <v>0.47</v>
      </c>
      <c r="F2117">
        <f t="shared" si="258"/>
        <v>0.3</v>
      </c>
      <c r="G2117" s="27">
        <f t="shared" si="252"/>
        <v>0.88235294117647078</v>
      </c>
      <c r="H2117" s="9">
        <f t="shared" si="256"/>
        <v>0</v>
      </c>
      <c r="I2117" s="9">
        <f t="shared" si="253"/>
        <v>0</v>
      </c>
      <c r="J2117" s="9">
        <f t="shared" si="254"/>
        <v>0</v>
      </c>
      <c r="K2117" s="9">
        <f t="shared" si="255"/>
        <v>-7.0888784859226596E-3</v>
      </c>
    </row>
    <row r="2118" spans="1:11" x14ac:dyDescent="0.3">
      <c r="A2118" s="1">
        <v>41806</v>
      </c>
      <c r="B2118" s="2">
        <v>1936.16</v>
      </c>
      <c r="C2118" s="10">
        <f t="shared" ref="C2118:C2181" si="259">(B2118-B2117)/B2117</f>
        <v>3.1345363735746576E-3</v>
      </c>
      <c r="D2118" s="7">
        <v>0.49</v>
      </c>
      <c r="E2118">
        <f t="shared" si="257"/>
        <v>0.49</v>
      </c>
      <c r="F2118">
        <f t="shared" si="258"/>
        <v>0.3</v>
      </c>
      <c r="G2118" s="27">
        <f t="shared" si="252"/>
        <v>1</v>
      </c>
      <c r="H2118" s="9">
        <f t="shared" si="256"/>
        <v>0</v>
      </c>
      <c r="I2118" s="9">
        <f t="shared" si="253"/>
        <v>0</v>
      </c>
      <c r="J2118" s="9">
        <f t="shared" si="254"/>
        <v>0</v>
      </c>
      <c r="K2118" s="9">
        <f t="shared" si="255"/>
        <v>3.1345363735746576E-3</v>
      </c>
    </row>
    <row r="2119" spans="1:11" x14ac:dyDescent="0.3">
      <c r="A2119" s="1">
        <v>41807</v>
      </c>
      <c r="B2119" s="2">
        <v>1937.78</v>
      </c>
      <c r="C2119" s="10">
        <f t="shared" si="259"/>
        <v>8.3670771010654638E-4</v>
      </c>
      <c r="D2119" s="7">
        <v>0.51</v>
      </c>
      <c r="E2119">
        <f t="shared" si="257"/>
        <v>0.51</v>
      </c>
      <c r="F2119">
        <f t="shared" si="258"/>
        <v>0.3</v>
      </c>
      <c r="G2119" s="27">
        <f t="shared" si="252"/>
        <v>1</v>
      </c>
      <c r="H2119" s="9">
        <f t="shared" si="256"/>
        <v>0</v>
      </c>
      <c r="I2119" s="9">
        <f t="shared" si="253"/>
        <v>0</v>
      </c>
      <c r="J2119" s="9">
        <f t="shared" si="254"/>
        <v>0</v>
      </c>
      <c r="K2119" s="9">
        <f t="shared" si="255"/>
        <v>8.3670771010654638E-4</v>
      </c>
    </row>
    <row r="2120" spans="1:11" x14ac:dyDescent="0.3">
      <c r="A2120" s="1">
        <v>41808</v>
      </c>
      <c r="B2120" s="2">
        <v>1941.99</v>
      </c>
      <c r="C2120" s="10">
        <f t="shared" si="259"/>
        <v>2.1725892516178493E-3</v>
      </c>
      <c r="D2120" s="7">
        <v>0.48</v>
      </c>
      <c r="E2120">
        <f t="shared" si="257"/>
        <v>0.51</v>
      </c>
      <c r="F2120">
        <f t="shared" si="258"/>
        <v>0.3</v>
      </c>
      <c r="G2120" s="27">
        <f t="shared" si="252"/>
        <v>0.85714285714285698</v>
      </c>
      <c r="H2120" s="9">
        <f t="shared" si="256"/>
        <v>0</v>
      </c>
      <c r="I2120" s="9">
        <f t="shared" si="253"/>
        <v>0</v>
      </c>
      <c r="J2120" s="9">
        <f t="shared" si="254"/>
        <v>0</v>
      </c>
      <c r="K2120" s="9">
        <f t="shared" si="255"/>
        <v>2.1725892516178493E-3</v>
      </c>
    </row>
    <row r="2121" spans="1:11" x14ac:dyDescent="0.3">
      <c r="A2121" s="1">
        <v>41809</v>
      </c>
      <c r="B2121" s="2">
        <v>1956.98</v>
      </c>
      <c r="C2121" s="10">
        <f t="shared" si="259"/>
        <v>7.7188862970458188E-3</v>
      </c>
      <c r="D2121" s="7">
        <v>0.48</v>
      </c>
      <c r="E2121">
        <f t="shared" si="257"/>
        <v>0.51</v>
      </c>
      <c r="F2121">
        <f t="shared" si="258"/>
        <v>0.3</v>
      </c>
      <c r="G2121" s="27">
        <f t="shared" si="252"/>
        <v>0.85714285714285698</v>
      </c>
      <c r="H2121" s="9">
        <f t="shared" si="256"/>
        <v>0</v>
      </c>
      <c r="I2121" s="9">
        <f t="shared" si="253"/>
        <v>0</v>
      </c>
      <c r="J2121" s="9">
        <f t="shared" si="254"/>
        <v>0</v>
      </c>
      <c r="K2121" s="9">
        <f t="shared" si="255"/>
        <v>7.7188862970458188E-3</v>
      </c>
    </row>
    <row r="2122" spans="1:11" x14ac:dyDescent="0.3">
      <c r="A2122" s="1">
        <v>41810</v>
      </c>
      <c r="B2122" s="2">
        <v>1959.48</v>
      </c>
      <c r="C2122" s="10">
        <f t="shared" si="259"/>
        <v>1.2774785639096977E-3</v>
      </c>
      <c r="D2122" s="7">
        <v>0.5</v>
      </c>
      <c r="E2122">
        <f t="shared" si="257"/>
        <v>0.51</v>
      </c>
      <c r="F2122">
        <f t="shared" si="258"/>
        <v>0.3</v>
      </c>
      <c r="G2122" s="27">
        <f t="shared" si="252"/>
        <v>0.95238095238095233</v>
      </c>
      <c r="H2122" s="9">
        <f t="shared" si="256"/>
        <v>0</v>
      </c>
      <c r="I2122" s="9">
        <f t="shared" si="253"/>
        <v>0</v>
      </c>
      <c r="J2122" s="9">
        <f t="shared" si="254"/>
        <v>0</v>
      </c>
      <c r="K2122" s="9">
        <f t="shared" si="255"/>
        <v>1.2774785639096977E-3</v>
      </c>
    </row>
    <row r="2123" spans="1:11" x14ac:dyDescent="0.3">
      <c r="A2123" s="1">
        <v>41813</v>
      </c>
      <c r="B2123" s="2">
        <v>1962.87</v>
      </c>
      <c r="C2123" s="10">
        <f t="shared" si="259"/>
        <v>1.7300508298119259E-3</v>
      </c>
      <c r="D2123" s="7">
        <v>0.48</v>
      </c>
      <c r="E2123">
        <f t="shared" si="257"/>
        <v>0.51</v>
      </c>
      <c r="F2123">
        <f t="shared" si="258"/>
        <v>0.3</v>
      </c>
      <c r="G2123" s="27">
        <f t="shared" si="252"/>
        <v>0.85714285714285698</v>
      </c>
      <c r="H2123" s="9">
        <f t="shared" si="256"/>
        <v>0</v>
      </c>
      <c r="I2123" s="9">
        <f t="shared" si="253"/>
        <v>0</v>
      </c>
      <c r="J2123" s="9">
        <f t="shared" si="254"/>
        <v>0</v>
      </c>
      <c r="K2123" s="9">
        <f t="shared" si="255"/>
        <v>1.7300508298119259E-3</v>
      </c>
    </row>
    <row r="2124" spans="1:11" x14ac:dyDescent="0.3">
      <c r="A2124" s="1">
        <v>41814</v>
      </c>
      <c r="B2124" s="2">
        <v>1962.61</v>
      </c>
      <c r="C2124" s="10">
        <f t="shared" si="259"/>
        <v>-1.3245910325186637E-4</v>
      </c>
      <c r="D2124" s="7">
        <v>0.49</v>
      </c>
      <c r="E2124">
        <f t="shared" si="257"/>
        <v>0.51</v>
      </c>
      <c r="F2124">
        <f t="shared" si="258"/>
        <v>0.3</v>
      </c>
      <c r="G2124" s="27">
        <f t="shared" si="252"/>
        <v>0.90476190476190466</v>
      </c>
      <c r="H2124" s="9">
        <f t="shared" si="256"/>
        <v>0</v>
      </c>
      <c r="I2124" s="9">
        <f t="shared" si="253"/>
        <v>0</v>
      </c>
      <c r="J2124" s="9">
        <f t="shared" si="254"/>
        <v>0</v>
      </c>
      <c r="K2124" s="9">
        <f t="shared" si="255"/>
        <v>-1.3245910325186637E-4</v>
      </c>
    </row>
    <row r="2125" spans="1:11" x14ac:dyDescent="0.3">
      <c r="A2125" s="1">
        <v>41815</v>
      </c>
      <c r="B2125" s="2">
        <v>1949.98</v>
      </c>
      <c r="C2125" s="10">
        <f t="shared" si="259"/>
        <v>-6.4353080846423294E-3</v>
      </c>
      <c r="D2125" s="7">
        <v>0.48</v>
      </c>
      <c r="E2125">
        <f t="shared" si="257"/>
        <v>0.51</v>
      </c>
      <c r="F2125">
        <f t="shared" si="258"/>
        <v>0.3</v>
      </c>
      <c r="G2125" s="27">
        <f t="shared" si="252"/>
        <v>0.85714285714285698</v>
      </c>
      <c r="H2125" s="9">
        <f t="shared" si="256"/>
        <v>0</v>
      </c>
      <c r="I2125" s="9">
        <f t="shared" si="253"/>
        <v>0</v>
      </c>
      <c r="J2125" s="9">
        <f t="shared" si="254"/>
        <v>0</v>
      </c>
      <c r="K2125" s="9">
        <f t="shared" si="255"/>
        <v>-6.4353080846423294E-3</v>
      </c>
    </row>
    <row r="2126" spans="1:11" x14ac:dyDescent="0.3">
      <c r="A2126" s="1">
        <v>41816</v>
      </c>
      <c r="B2126" s="2">
        <v>1959.53</v>
      </c>
      <c r="C2126" s="10">
        <f t="shared" si="259"/>
        <v>4.8974861280628289E-3</v>
      </c>
      <c r="D2126" s="7">
        <v>0.46</v>
      </c>
      <c r="E2126">
        <f t="shared" si="257"/>
        <v>0.51</v>
      </c>
      <c r="F2126">
        <f t="shared" si="258"/>
        <v>0.3</v>
      </c>
      <c r="G2126" s="27">
        <f t="shared" si="252"/>
        <v>0.76190476190476197</v>
      </c>
      <c r="H2126" s="9">
        <f t="shared" si="256"/>
        <v>0</v>
      </c>
      <c r="I2126" s="9">
        <f t="shared" si="253"/>
        <v>0</v>
      </c>
      <c r="J2126" s="9">
        <f t="shared" si="254"/>
        <v>0</v>
      </c>
      <c r="K2126" s="9">
        <f t="shared" si="255"/>
        <v>4.8974861280628289E-3</v>
      </c>
    </row>
    <row r="2127" spans="1:11" x14ac:dyDescent="0.3">
      <c r="A2127" s="1">
        <v>41817</v>
      </c>
      <c r="B2127" s="2">
        <v>1957.22</v>
      </c>
      <c r="C2127" s="10">
        <f t="shared" si="259"/>
        <v>-1.178854112976043E-3</v>
      </c>
      <c r="D2127" s="7">
        <v>0.45</v>
      </c>
      <c r="E2127">
        <f t="shared" si="257"/>
        <v>0.51</v>
      </c>
      <c r="F2127">
        <f t="shared" si="258"/>
        <v>0.3</v>
      </c>
      <c r="G2127" s="27">
        <f t="shared" si="252"/>
        <v>0.7142857142857143</v>
      </c>
      <c r="H2127" s="9">
        <f t="shared" si="256"/>
        <v>0</v>
      </c>
      <c r="I2127" s="9">
        <f t="shared" si="253"/>
        <v>0</v>
      </c>
      <c r="J2127" s="9">
        <f t="shared" si="254"/>
        <v>-1.178854112976043E-3</v>
      </c>
      <c r="K2127" s="9">
        <f t="shared" si="255"/>
        <v>0</v>
      </c>
    </row>
    <row r="2128" spans="1:11" x14ac:dyDescent="0.3">
      <c r="A2128" s="1">
        <v>41820</v>
      </c>
      <c r="B2128" s="2">
        <v>1960.96</v>
      </c>
      <c r="C2128" s="10">
        <f t="shared" si="259"/>
        <v>1.9108735860046439E-3</v>
      </c>
      <c r="D2128" s="7">
        <v>0.47</v>
      </c>
      <c r="E2128">
        <f t="shared" si="257"/>
        <v>0.51</v>
      </c>
      <c r="F2128">
        <f t="shared" si="258"/>
        <v>0.3</v>
      </c>
      <c r="G2128" s="27">
        <f t="shared" si="252"/>
        <v>0.80952380952380942</v>
      </c>
      <c r="H2128" s="9">
        <f t="shared" si="256"/>
        <v>0</v>
      </c>
      <c r="I2128" s="9">
        <f t="shared" si="253"/>
        <v>0</v>
      </c>
      <c r="J2128" s="9">
        <f t="shared" si="254"/>
        <v>0</v>
      </c>
      <c r="K2128" s="9">
        <f t="shared" si="255"/>
        <v>1.9108735860046439E-3</v>
      </c>
    </row>
    <row r="2129" spans="1:11" x14ac:dyDescent="0.3">
      <c r="A2129" s="1">
        <v>41822</v>
      </c>
      <c r="B2129" s="2">
        <v>1960.23</v>
      </c>
      <c r="C2129" s="10">
        <f t="shared" si="259"/>
        <v>-3.7226664490862547E-4</v>
      </c>
      <c r="D2129" s="7">
        <v>0.49</v>
      </c>
      <c r="E2129">
        <f t="shared" si="257"/>
        <v>0.51</v>
      </c>
      <c r="F2129">
        <f t="shared" si="258"/>
        <v>0.3</v>
      </c>
      <c r="G2129" s="27">
        <f t="shared" si="252"/>
        <v>0.90476190476190466</v>
      </c>
      <c r="H2129" s="9">
        <f t="shared" si="256"/>
        <v>0</v>
      </c>
      <c r="I2129" s="9">
        <f t="shared" si="253"/>
        <v>0</v>
      </c>
      <c r="J2129" s="9">
        <f t="shared" si="254"/>
        <v>0</v>
      </c>
      <c r="K2129" s="9">
        <f t="shared" si="255"/>
        <v>-3.7226664490862547E-4</v>
      </c>
    </row>
    <row r="2130" spans="1:11" x14ac:dyDescent="0.3">
      <c r="A2130" s="1">
        <v>41823</v>
      </c>
      <c r="B2130" s="2">
        <v>1973.32</v>
      </c>
      <c r="C2130" s="10">
        <f t="shared" si="259"/>
        <v>6.6777878106140188E-3</v>
      </c>
      <c r="D2130" s="7">
        <v>0.52</v>
      </c>
      <c r="E2130">
        <f t="shared" si="257"/>
        <v>0.52</v>
      </c>
      <c r="F2130">
        <f t="shared" si="258"/>
        <v>0.3</v>
      </c>
      <c r="G2130" s="27">
        <f t="shared" si="252"/>
        <v>1</v>
      </c>
      <c r="H2130" s="9">
        <f t="shared" si="256"/>
        <v>0</v>
      </c>
      <c r="I2130" s="9">
        <f t="shared" si="253"/>
        <v>0</v>
      </c>
      <c r="J2130" s="9">
        <f t="shared" si="254"/>
        <v>0</v>
      </c>
      <c r="K2130" s="9">
        <f t="shared" si="255"/>
        <v>6.6777878106140188E-3</v>
      </c>
    </row>
    <row r="2131" spans="1:11" x14ac:dyDescent="0.3">
      <c r="A2131" s="1">
        <v>41824</v>
      </c>
      <c r="B2131" s="2">
        <v>1974.62</v>
      </c>
      <c r="C2131" s="10">
        <f t="shared" si="259"/>
        <v>6.5878823505561928E-4</v>
      </c>
      <c r="D2131" s="7">
        <v>0.52</v>
      </c>
      <c r="E2131">
        <f t="shared" si="257"/>
        <v>0.52</v>
      </c>
      <c r="F2131">
        <f t="shared" si="258"/>
        <v>0.3</v>
      </c>
      <c r="G2131" s="27">
        <f t="shared" si="252"/>
        <v>1</v>
      </c>
      <c r="H2131" s="9">
        <f t="shared" si="256"/>
        <v>0</v>
      </c>
      <c r="I2131" s="9">
        <f t="shared" si="253"/>
        <v>0</v>
      </c>
      <c r="J2131" s="9">
        <f t="shared" si="254"/>
        <v>0</v>
      </c>
      <c r="K2131" s="9">
        <f t="shared" si="255"/>
        <v>6.5878823505561928E-4</v>
      </c>
    </row>
    <row r="2132" spans="1:11" x14ac:dyDescent="0.3">
      <c r="A2132" s="1">
        <v>41827</v>
      </c>
      <c r="B2132" s="2">
        <v>1985.44</v>
      </c>
      <c r="C2132" s="10">
        <f t="shared" si="259"/>
        <v>5.4795353029950897E-3</v>
      </c>
      <c r="D2132" s="7">
        <v>0.52</v>
      </c>
      <c r="E2132">
        <f t="shared" si="257"/>
        <v>0.52</v>
      </c>
      <c r="F2132">
        <f t="shared" si="258"/>
        <v>0.3</v>
      </c>
      <c r="G2132" s="27">
        <f t="shared" si="252"/>
        <v>1</v>
      </c>
      <c r="H2132" s="9">
        <f t="shared" si="256"/>
        <v>0</v>
      </c>
      <c r="I2132" s="9">
        <f t="shared" si="253"/>
        <v>0</v>
      </c>
      <c r="J2132" s="9">
        <f t="shared" si="254"/>
        <v>0</v>
      </c>
      <c r="K2132" s="9">
        <f t="shared" si="255"/>
        <v>5.4795353029950897E-3</v>
      </c>
    </row>
    <row r="2133" spans="1:11" x14ac:dyDescent="0.3">
      <c r="A2133" s="1">
        <v>41828</v>
      </c>
      <c r="B2133" s="2">
        <v>1977.65</v>
      </c>
      <c r="C2133" s="10">
        <f t="shared" si="259"/>
        <v>-3.9235635425900368E-3</v>
      </c>
      <c r="D2133" s="7">
        <v>0.51</v>
      </c>
      <c r="E2133">
        <f t="shared" si="257"/>
        <v>0.52</v>
      </c>
      <c r="F2133">
        <f t="shared" si="258"/>
        <v>0.3</v>
      </c>
      <c r="G2133" s="27">
        <f t="shared" si="252"/>
        <v>0.95454545454545447</v>
      </c>
      <c r="H2133" s="9">
        <f t="shared" si="256"/>
        <v>0</v>
      </c>
      <c r="I2133" s="9">
        <f t="shared" si="253"/>
        <v>0</v>
      </c>
      <c r="J2133" s="9">
        <f t="shared" si="254"/>
        <v>0</v>
      </c>
      <c r="K2133" s="9">
        <f t="shared" si="255"/>
        <v>-3.9235635425900368E-3</v>
      </c>
    </row>
    <row r="2134" spans="1:11" x14ac:dyDescent="0.3">
      <c r="A2134" s="1">
        <v>41829</v>
      </c>
      <c r="B2134" s="2">
        <v>1963.71</v>
      </c>
      <c r="C2134" s="10">
        <f t="shared" si="259"/>
        <v>-7.048770004803708E-3</v>
      </c>
      <c r="D2134" s="7">
        <v>0.51</v>
      </c>
      <c r="E2134">
        <f t="shared" si="257"/>
        <v>0.52</v>
      </c>
      <c r="F2134">
        <f t="shared" si="258"/>
        <v>0.3</v>
      </c>
      <c r="G2134" s="27">
        <f t="shared" si="252"/>
        <v>0.95454545454545447</v>
      </c>
      <c r="H2134" s="9">
        <f t="shared" si="256"/>
        <v>0</v>
      </c>
      <c r="I2134" s="9">
        <f t="shared" si="253"/>
        <v>0</v>
      </c>
      <c r="J2134" s="9">
        <f t="shared" si="254"/>
        <v>0</v>
      </c>
      <c r="K2134" s="9">
        <f t="shared" si="255"/>
        <v>-7.048770004803708E-3</v>
      </c>
    </row>
    <row r="2135" spans="1:11" x14ac:dyDescent="0.3">
      <c r="A2135" s="1">
        <v>41830</v>
      </c>
      <c r="B2135" s="2">
        <v>1972.83</v>
      </c>
      <c r="C2135" s="10">
        <f t="shared" si="259"/>
        <v>4.6442702843087274E-3</v>
      </c>
      <c r="D2135" s="7">
        <v>0.46</v>
      </c>
      <c r="E2135">
        <f t="shared" si="257"/>
        <v>0.52</v>
      </c>
      <c r="F2135">
        <f t="shared" si="258"/>
        <v>0.3</v>
      </c>
      <c r="G2135" s="27">
        <f t="shared" si="252"/>
        <v>0.72727272727272729</v>
      </c>
      <c r="H2135" s="9">
        <f t="shared" si="256"/>
        <v>0</v>
      </c>
      <c r="I2135" s="9">
        <f t="shared" si="253"/>
        <v>0</v>
      </c>
      <c r="J2135" s="9">
        <f t="shared" si="254"/>
        <v>4.6442702843087274E-3</v>
      </c>
      <c r="K2135" s="9">
        <f t="shared" si="255"/>
        <v>0</v>
      </c>
    </row>
    <row r="2136" spans="1:11" x14ac:dyDescent="0.3">
      <c r="A2136" s="1">
        <v>41831</v>
      </c>
      <c r="B2136" s="2">
        <v>1964.68</v>
      </c>
      <c r="C2136" s="10">
        <f t="shared" si="259"/>
        <v>-4.1311212826243846E-3</v>
      </c>
      <c r="D2136" s="7">
        <v>0.48</v>
      </c>
      <c r="E2136">
        <f t="shared" si="257"/>
        <v>0.52</v>
      </c>
      <c r="F2136">
        <f t="shared" si="258"/>
        <v>0.3</v>
      </c>
      <c r="G2136" s="27">
        <f t="shared" si="252"/>
        <v>0.81818181818181801</v>
      </c>
      <c r="H2136" s="9">
        <f t="shared" si="256"/>
        <v>0</v>
      </c>
      <c r="I2136" s="9">
        <f t="shared" si="253"/>
        <v>0</v>
      </c>
      <c r="J2136" s="9">
        <f t="shared" si="254"/>
        <v>0</v>
      </c>
      <c r="K2136" s="9">
        <f t="shared" si="255"/>
        <v>-4.1311212826243846E-3</v>
      </c>
    </row>
    <row r="2137" spans="1:11" x14ac:dyDescent="0.3">
      <c r="A2137" s="1">
        <v>41834</v>
      </c>
      <c r="B2137" s="2">
        <v>1967.57</v>
      </c>
      <c r="C2137" s="10">
        <f t="shared" si="259"/>
        <v>1.4709774619784761E-3</v>
      </c>
      <c r="D2137" s="7">
        <v>0.48</v>
      </c>
      <c r="E2137">
        <f t="shared" si="257"/>
        <v>0.52</v>
      </c>
      <c r="F2137">
        <f t="shared" si="258"/>
        <v>0.3</v>
      </c>
      <c r="G2137" s="27">
        <f t="shared" si="252"/>
        <v>0.81818181818181801</v>
      </c>
      <c r="H2137" s="9">
        <f t="shared" si="256"/>
        <v>0</v>
      </c>
      <c r="I2137" s="9">
        <f t="shared" si="253"/>
        <v>0</v>
      </c>
      <c r="J2137" s="9">
        <f t="shared" si="254"/>
        <v>0</v>
      </c>
      <c r="K2137" s="9">
        <f t="shared" si="255"/>
        <v>1.4709774619784761E-3</v>
      </c>
    </row>
    <row r="2138" spans="1:11" x14ac:dyDescent="0.3">
      <c r="A2138" s="1">
        <v>41835</v>
      </c>
      <c r="B2138" s="2">
        <v>1977.1</v>
      </c>
      <c r="C2138" s="10">
        <f t="shared" si="259"/>
        <v>4.8435379681535974E-3</v>
      </c>
      <c r="D2138" s="7">
        <v>0.49</v>
      </c>
      <c r="E2138">
        <f t="shared" si="257"/>
        <v>0.52</v>
      </c>
      <c r="F2138">
        <f t="shared" si="258"/>
        <v>0.3</v>
      </c>
      <c r="G2138" s="27">
        <f t="shared" si="252"/>
        <v>0.86363636363636354</v>
      </c>
      <c r="H2138" s="9">
        <f t="shared" si="256"/>
        <v>0</v>
      </c>
      <c r="I2138" s="9">
        <f t="shared" si="253"/>
        <v>0</v>
      </c>
      <c r="J2138" s="9">
        <f t="shared" si="254"/>
        <v>0</v>
      </c>
      <c r="K2138" s="9">
        <f t="shared" si="255"/>
        <v>4.8435379681535974E-3</v>
      </c>
    </row>
    <row r="2139" spans="1:11" x14ac:dyDescent="0.3">
      <c r="A2139" s="1">
        <v>41836</v>
      </c>
      <c r="B2139" s="2">
        <v>1973.28</v>
      </c>
      <c r="C2139" s="10">
        <f t="shared" si="259"/>
        <v>-1.9321228061301586E-3</v>
      </c>
      <c r="D2139" s="7">
        <v>0.5</v>
      </c>
      <c r="E2139">
        <f t="shared" si="257"/>
        <v>0.52</v>
      </c>
      <c r="F2139">
        <f t="shared" si="258"/>
        <v>0.3</v>
      </c>
      <c r="G2139" s="27">
        <f t="shared" si="252"/>
        <v>0.90909090909090906</v>
      </c>
      <c r="H2139" s="9">
        <f t="shared" si="256"/>
        <v>0</v>
      </c>
      <c r="I2139" s="9">
        <f t="shared" si="253"/>
        <v>0</v>
      </c>
      <c r="J2139" s="9">
        <f t="shared" si="254"/>
        <v>0</v>
      </c>
      <c r="K2139" s="9">
        <f t="shared" si="255"/>
        <v>-1.9321228061301586E-3</v>
      </c>
    </row>
    <row r="2140" spans="1:11" x14ac:dyDescent="0.3">
      <c r="A2140" s="1">
        <v>41837</v>
      </c>
      <c r="B2140" s="2">
        <v>1981.57</v>
      </c>
      <c r="C2140" s="10">
        <f t="shared" si="259"/>
        <v>4.201127057488022E-3</v>
      </c>
      <c r="D2140" s="7">
        <v>0.47</v>
      </c>
      <c r="E2140">
        <f t="shared" si="257"/>
        <v>0.52</v>
      </c>
      <c r="F2140">
        <f t="shared" si="258"/>
        <v>0.3</v>
      </c>
      <c r="G2140" s="27">
        <f t="shared" si="252"/>
        <v>0.7727272727272726</v>
      </c>
      <c r="H2140" s="9">
        <f t="shared" si="256"/>
        <v>0</v>
      </c>
      <c r="I2140" s="9">
        <f t="shared" si="253"/>
        <v>0</v>
      </c>
      <c r="J2140" s="9">
        <f t="shared" si="254"/>
        <v>0</v>
      </c>
      <c r="K2140" s="9">
        <f t="shared" si="255"/>
        <v>4.201127057488022E-3</v>
      </c>
    </row>
    <row r="2141" spans="1:11" x14ac:dyDescent="0.3">
      <c r="A2141" s="1">
        <v>41838</v>
      </c>
      <c r="B2141" s="2">
        <v>1958.12</v>
      </c>
      <c r="C2141" s="10">
        <f t="shared" si="259"/>
        <v>-1.1834050777918543E-2</v>
      </c>
      <c r="D2141" s="7">
        <v>0.51</v>
      </c>
      <c r="E2141">
        <f t="shared" si="257"/>
        <v>0.52</v>
      </c>
      <c r="F2141">
        <f t="shared" si="258"/>
        <v>0.3</v>
      </c>
      <c r="G2141" s="27">
        <f t="shared" si="252"/>
        <v>0.95454545454545447</v>
      </c>
      <c r="H2141" s="9">
        <f t="shared" si="256"/>
        <v>0</v>
      </c>
      <c r="I2141" s="9">
        <f t="shared" si="253"/>
        <v>0</v>
      </c>
      <c r="J2141" s="9">
        <f t="shared" si="254"/>
        <v>0</v>
      </c>
      <c r="K2141" s="9">
        <f t="shared" si="255"/>
        <v>-1.1834050777918543E-2</v>
      </c>
    </row>
    <row r="2142" spans="1:11" x14ac:dyDescent="0.3">
      <c r="A2142" s="1">
        <v>41841</v>
      </c>
      <c r="B2142" s="2">
        <v>1978.22</v>
      </c>
      <c r="C2142" s="10">
        <f t="shared" si="259"/>
        <v>1.0264948011357904E-2</v>
      </c>
      <c r="D2142" s="7">
        <v>0.51</v>
      </c>
      <c r="E2142">
        <f t="shared" si="257"/>
        <v>0.52</v>
      </c>
      <c r="F2142">
        <f t="shared" si="258"/>
        <v>0.3</v>
      </c>
      <c r="G2142" s="27">
        <f t="shared" si="252"/>
        <v>0.95454545454545447</v>
      </c>
      <c r="H2142" s="9">
        <f t="shared" si="256"/>
        <v>0</v>
      </c>
      <c r="I2142" s="9">
        <f t="shared" si="253"/>
        <v>0</v>
      </c>
      <c r="J2142" s="9">
        <f t="shared" si="254"/>
        <v>0</v>
      </c>
      <c r="K2142" s="9">
        <f t="shared" si="255"/>
        <v>1.0264948011357904E-2</v>
      </c>
    </row>
    <row r="2143" spans="1:11" x14ac:dyDescent="0.3">
      <c r="A2143" s="1">
        <v>41842</v>
      </c>
      <c r="B2143" s="2">
        <v>1973.63</v>
      </c>
      <c r="C2143" s="10">
        <f t="shared" si="259"/>
        <v>-2.3202677154208927E-3</v>
      </c>
      <c r="D2143" s="7">
        <v>0.49</v>
      </c>
      <c r="E2143">
        <f t="shared" si="257"/>
        <v>0.52</v>
      </c>
      <c r="F2143">
        <f t="shared" si="258"/>
        <v>0.3</v>
      </c>
      <c r="G2143" s="27">
        <f t="shared" si="252"/>
        <v>0.86363636363636354</v>
      </c>
      <c r="H2143" s="9">
        <f t="shared" si="256"/>
        <v>0</v>
      </c>
      <c r="I2143" s="9">
        <f t="shared" si="253"/>
        <v>0</v>
      </c>
      <c r="J2143" s="9">
        <f t="shared" si="254"/>
        <v>0</v>
      </c>
      <c r="K2143" s="9">
        <f t="shared" si="255"/>
        <v>-2.3202677154208927E-3</v>
      </c>
    </row>
    <row r="2144" spans="1:11" x14ac:dyDescent="0.3">
      <c r="A2144" s="1">
        <v>41843</v>
      </c>
      <c r="B2144" s="2">
        <v>1983.53</v>
      </c>
      <c r="C2144" s="10">
        <f t="shared" si="259"/>
        <v>5.016137776584194E-3</v>
      </c>
      <c r="D2144" s="7">
        <v>0.5</v>
      </c>
      <c r="E2144">
        <f t="shared" si="257"/>
        <v>0.52</v>
      </c>
      <c r="F2144">
        <f t="shared" si="258"/>
        <v>0.3</v>
      </c>
      <c r="G2144" s="27">
        <f t="shared" si="252"/>
        <v>0.90909090909090906</v>
      </c>
      <c r="H2144" s="9">
        <f t="shared" si="256"/>
        <v>0</v>
      </c>
      <c r="I2144" s="9">
        <f t="shared" si="253"/>
        <v>0</v>
      </c>
      <c r="J2144" s="9">
        <f t="shared" si="254"/>
        <v>0</v>
      </c>
      <c r="K2144" s="9">
        <f t="shared" si="255"/>
        <v>5.016137776584194E-3</v>
      </c>
    </row>
    <row r="2145" spans="1:11" x14ac:dyDescent="0.3">
      <c r="A2145" s="1">
        <v>41844</v>
      </c>
      <c r="B2145" s="2">
        <v>1987.01</v>
      </c>
      <c r="C2145" s="10">
        <f t="shared" si="259"/>
        <v>1.7544478782776254E-3</v>
      </c>
      <c r="D2145" s="7">
        <v>0.53</v>
      </c>
      <c r="E2145">
        <f t="shared" si="257"/>
        <v>0.53</v>
      </c>
      <c r="F2145">
        <f t="shared" si="258"/>
        <v>0.3</v>
      </c>
      <c r="G2145" s="27">
        <f t="shared" si="252"/>
        <v>1</v>
      </c>
      <c r="H2145" s="9">
        <f t="shared" si="256"/>
        <v>0</v>
      </c>
      <c r="I2145" s="9">
        <f t="shared" si="253"/>
        <v>0</v>
      </c>
      <c r="J2145" s="9">
        <f t="shared" si="254"/>
        <v>0</v>
      </c>
      <c r="K2145" s="9">
        <f t="shared" si="255"/>
        <v>1.7544478782776254E-3</v>
      </c>
    </row>
    <row r="2146" spans="1:11" x14ac:dyDescent="0.3">
      <c r="A2146" s="1">
        <v>41845</v>
      </c>
      <c r="B2146" s="2">
        <v>1987.98</v>
      </c>
      <c r="C2146" s="10">
        <f t="shared" si="259"/>
        <v>4.8817066849186832E-4</v>
      </c>
      <c r="D2146" s="7">
        <v>0.53</v>
      </c>
      <c r="E2146">
        <f t="shared" si="257"/>
        <v>0.53</v>
      </c>
      <c r="F2146">
        <f t="shared" si="258"/>
        <v>0.3</v>
      </c>
      <c r="G2146" s="27">
        <f t="shared" si="252"/>
        <v>1</v>
      </c>
      <c r="H2146" s="9">
        <f t="shared" si="256"/>
        <v>0</v>
      </c>
      <c r="I2146" s="9">
        <f t="shared" si="253"/>
        <v>0</v>
      </c>
      <c r="J2146" s="9">
        <f t="shared" si="254"/>
        <v>0</v>
      </c>
      <c r="K2146" s="9">
        <f t="shared" si="255"/>
        <v>4.8817066849186832E-4</v>
      </c>
    </row>
    <row r="2147" spans="1:11" x14ac:dyDescent="0.3">
      <c r="A2147" s="1">
        <v>41848</v>
      </c>
      <c r="B2147" s="2">
        <v>1978.34</v>
      </c>
      <c r="C2147" s="10">
        <f t="shared" si="259"/>
        <v>-4.849143351542822E-3</v>
      </c>
      <c r="D2147" s="7">
        <v>0.54</v>
      </c>
      <c r="E2147">
        <f t="shared" si="257"/>
        <v>0.54</v>
      </c>
      <c r="F2147">
        <f t="shared" si="258"/>
        <v>0.3</v>
      </c>
      <c r="G2147" s="27">
        <f t="shared" si="252"/>
        <v>1</v>
      </c>
      <c r="H2147" s="9">
        <f t="shared" si="256"/>
        <v>0</v>
      </c>
      <c r="I2147" s="9">
        <f t="shared" si="253"/>
        <v>0</v>
      </c>
      <c r="J2147" s="9">
        <f t="shared" si="254"/>
        <v>0</v>
      </c>
      <c r="K2147" s="9">
        <f t="shared" si="255"/>
        <v>-4.849143351542822E-3</v>
      </c>
    </row>
    <row r="2148" spans="1:11" x14ac:dyDescent="0.3">
      <c r="A2148" s="1">
        <v>41849</v>
      </c>
      <c r="B2148" s="2">
        <v>1978.91</v>
      </c>
      <c r="C2148" s="10">
        <f t="shared" si="259"/>
        <v>2.8812034331821815E-4</v>
      </c>
      <c r="D2148" s="7">
        <v>0.54</v>
      </c>
      <c r="E2148">
        <f t="shared" si="257"/>
        <v>0.54</v>
      </c>
      <c r="F2148">
        <f t="shared" si="258"/>
        <v>0.3</v>
      </c>
      <c r="G2148" s="27">
        <f t="shared" si="252"/>
        <v>1</v>
      </c>
      <c r="H2148" s="9">
        <f t="shared" si="256"/>
        <v>0</v>
      </c>
      <c r="I2148" s="9">
        <f t="shared" si="253"/>
        <v>0</v>
      </c>
      <c r="J2148" s="9">
        <f t="shared" si="254"/>
        <v>0</v>
      </c>
      <c r="K2148" s="9">
        <f t="shared" si="255"/>
        <v>2.8812034331821815E-4</v>
      </c>
    </row>
    <row r="2149" spans="1:11" x14ac:dyDescent="0.3">
      <c r="A2149" s="1">
        <v>41850</v>
      </c>
      <c r="B2149" s="2">
        <v>1969.95</v>
      </c>
      <c r="C2149" s="10">
        <f t="shared" si="259"/>
        <v>-4.5277450717819585E-3</v>
      </c>
      <c r="D2149" s="7">
        <v>0.56000000000000005</v>
      </c>
      <c r="E2149">
        <f t="shared" si="257"/>
        <v>0.56000000000000005</v>
      </c>
      <c r="F2149">
        <f t="shared" si="258"/>
        <v>0.3</v>
      </c>
      <c r="G2149" s="27">
        <f t="shared" si="252"/>
        <v>1</v>
      </c>
      <c r="H2149" s="9">
        <f t="shared" si="256"/>
        <v>0</v>
      </c>
      <c r="I2149" s="9">
        <f t="shared" si="253"/>
        <v>0</v>
      </c>
      <c r="J2149" s="9">
        <f t="shared" si="254"/>
        <v>0</v>
      </c>
      <c r="K2149" s="9">
        <f t="shared" si="255"/>
        <v>-4.5277450717819585E-3</v>
      </c>
    </row>
    <row r="2150" spans="1:11" x14ac:dyDescent="0.3">
      <c r="A2150" s="1">
        <v>41851</v>
      </c>
      <c r="B2150" s="2">
        <v>1970.07</v>
      </c>
      <c r="C2150" s="10">
        <f t="shared" si="259"/>
        <v>6.0915251656078004E-5</v>
      </c>
      <c r="D2150" s="7">
        <v>0.53</v>
      </c>
      <c r="E2150">
        <f t="shared" si="257"/>
        <v>0.56000000000000005</v>
      </c>
      <c r="F2150">
        <f t="shared" si="258"/>
        <v>0.3</v>
      </c>
      <c r="G2150" s="27">
        <f t="shared" si="252"/>
        <v>0.88461538461538458</v>
      </c>
      <c r="H2150" s="9">
        <f t="shared" si="256"/>
        <v>0</v>
      </c>
      <c r="I2150" s="9">
        <f t="shared" si="253"/>
        <v>0</v>
      </c>
      <c r="J2150" s="9">
        <f t="shared" si="254"/>
        <v>0</v>
      </c>
      <c r="K2150" s="9">
        <f t="shared" si="255"/>
        <v>6.0915251656078004E-5</v>
      </c>
    </row>
    <row r="2151" spans="1:11" x14ac:dyDescent="0.3">
      <c r="A2151" s="1">
        <v>41852</v>
      </c>
      <c r="B2151" s="2">
        <v>1930.67</v>
      </c>
      <c r="C2151" s="10">
        <f t="shared" si="259"/>
        <v>-1.9999289365352432E-2</v>
      </c>
      <c r="D2151" s="7">
        <v>0.47</v>
      </c>
      <c r="E2151">
        <f t="shared" si="257"/>
        <v>0.56000000000000005</v>
      </c>
      <c r="F2151">
        <f t="shared" si="258"/>
        <v>0.3</v>
      </c>
      <c r="G2151" s="27">
        <f t="shared" si="252"/>
        <v>0.65384615384615363</v>
      </c>
      <c r="H2151" s="9">
        <f t="shared" si="256"/>
        <v>0</v>
      </c>
      <c r="I2151" s="9">
        <f t="shared" si="253"/>
        <v>0</v>
      </c>
      <c r="J2151" s="9">
        <f t="shared" si="254"/>
        <v>-1.9999289365352432E-2</v>
      </c>
      <c r="K2151" s="9">
        <f t="shared" si="255"/>
        <v>0</v>
      </c>
    </row>
    <row r="2152" spans="1:11" x14ac:dyDescent="0.3">
      <c r="A2152" s="1">
        <v>41855</v>
      </c>
      <c r="B2152" s="2">
        <v>1925.15</v>
      </c>
      <c r="C2152" s="10">
        <f t="shared" si="259"/>
        <v>-2.8591110857888618E-3</v>
      </c>
      <c r="D2152" s="7">
        <v>0.47</v>
      </c>
      <c r="E2152">
        <f t="shared" si="257"/>
        <v>0.56000000000000005</v>
      </c>
      <c r="F2152">
        <f t="shared" si="258"/>
        <v>0.3</v>
      </c>
      <c r="G2152" s="27">
        <f t="shared" si="252"/>
        <v>0.65384615384615363</v>
      </c>
      <c r="H2152" s="9">
        <f t="shared" si="256"/>
        <v>0</v>
      </c>
      <c r="I2152" s="9">
        <f t="shared" si="253"/>
        <v>0</v>
      </c>
      <c r="J2152" s="9">
        <f t="shared" si="254"/>
        <v>-2.8591110857888618E-3</v>
      </c>
      <c r="K2152" s="9">
        <f t="shared" si="255"/>
        <v>0</v>
      </c>
    </row>
    <row r="2153" spans="1:11" x14ac:dyDescent="0.3">
      <c r="A2153" s="1">
        <v>41856</v>
      </c>
      <c r="B2153" s="2">
        <v>1938.99</v>
      </c>
      <c r="C2153" s="10">
        <f t="shared" si="259"/>
        <v>7.1890502038801747E-3</v>
      </c>
      <c r="D2153" s="7">
        <v>0.47</v>
      </c>
      <c r="E2153">
        <f t="shared" si="257"/>
        <v>0.56000000000000005</v>
      </c>
      <c r="F2153">
        <f t="shared" si="258"/>
        <v>0.3</v>
      </c>
      <c r="G2153" s="27">
        <f t="shared" si="252"/>
        <v>0.65384615384615363</v>
      </c>
      <c r="H2153" s="9">
        <f t="shared" si="256"/>
        <v>0</v>
      </c>
      <c r="I2153" s="9">
        <f t="shared" si="253"/>
        <v>0</v>
      </c>
      <c r="J2153" s="9">
        <f t="shared" si="254"/>
        <v>7.1890502038801747E-3</v>
      </c>
      <c r="K2153" s="9">
        <f t="shared" si="255"/>
        <v>0</v>
      </c>
    </row>
    <row r="2154" spans="1:11" x14ac:dyDescent="0.3">
      <c r="A2154" s="1">
        <v>41857</v>
      </c>
      <c r="B2154" s="2">
        <v>1920.21</v>
      </c>
      <c r="C2154" s="10">
        <f t="shared" si="259"/>
        <v>-9.6854547986322641E-3</v>
      </c>
      <c r="D2154" s="7">
        <v>0.48</v>
      </c>
      <c r="E2154">
        <f t="shared" si="257"/>
        <v>0.56000000000000005</v>
      </c>
      <c r="F2154">
        <f t="shared" si="258"/>
        <v>0.3</v>
      </c>
      <c r="G2154" s="27">
        <f t="shared" si="252"/>
        <v>0.69230769230769207</v>
      </c>
      <c r="H2154" s="9">
        <f t="shared" si="256"/>
        <v>0</v>
      </c>
      <c r="I2154" s="9">
        <f t="shared" si="253"/>
        <v>0</v>
      </c>
      <c r="J2154" s="9">
        <f t="shared" si="254"/>
        <v>-9.6854547986322641E-3</v>
      </c>
      <c r="K2154" s="9">
        <f t="shared" si="255"/>
        <v>0</v>
      </c>
    </row>
    <row r="2155" spans="1:11" x14ac:dyDescent="0.3">
      <c r="A2155" s="1">
        <v>41858</v>
      </c>
      <c r="B2155" s="2">
        <v>1920.24</v>
      </c>
      <c r="C2155" s="10">
        <f t="shared" si="259"/>
        <v>1.5623291202510513E-5</v>
      </c>
      <c r="D2155" s="7">
        <v>0.44</v>
      </c>
      <c r="E2155">
        <f t="shared" si="257"/>
        <v>0.56000000000000005</v>
      </c>
      <c r="F2155">
        <f t="shared" si="258"/>
        <v>0.3</v>
      </c>
      <c r="G2155" s="27">
        <f t="shared" si="252"/>
        <v>0.53846153846153832</v>
      </c>
      <c r="H2155" s="9">
        <f t="shared" si="256"/>
        <v>0</v>
      </c>
      <c r="I2155" s="9">
        <f t="shared" si="253"/>
        <v>0</v>
      </c>
      <c r="J2155" s="9">
        <f t="shared" si="254"/>
        <v>1.5623291202510513E-5</v>
      </c>
      <c r="K2155" s="9">
        <f t="shared" si="255"/>
        <v>0</v>
      </c>
    </row>
    <row r="2156" spans="1:11" x14ac:dyDescent="0.3">
      <c r="A2156" s="1">
        <v>41859</v>
      </c>
      <c r="B2156" s="2">
        <v>1909.57</v>
      </c>
      <c r="C2156" s="10">
        <f t="shared" si="259"/>
        <v>-5.5565970920302011E-3</v>
      </c>
      <c r="D2156" s="7">
        <v>0.45</v>
      </c>
      <c r="E2156">
        <f t="shared" si="257"/>
        <v>0.56000000000000005</v>
      </c>
      <c r="F2156">
        <f t="shared" si="258"/>
        <v>0.31</v>
      </c>
      <c r="G2156" s="27">
        <f t="shared" si="252"/>
        <v>0.55999999999999994</v>
      </c>
      <c r="H2156" s="9">
        <f t="shared" si="256"/>
        <v>0</v>
      </c>
      <c r="I2156" s="9">
        <f t="shared" si="253"/>
        <v>0</v>
      </c>
      <c r="J2156" s="9">
        <f t="shared" si="254"/>
        <v>-5.5565970920302011E-3</v>
      </c>
      <c r="K2156" s="9">
        <f t="shared" si="255"/>
        <v>0</v>
      </c>
    </row>
    <row r="2157" spans="1:11" x14ac:dyDescent="0.3">
      <c r="A2157" s="1">
        <v>41862</v>
      </c>
      <c r="B2157" s="2">
        <v>1931.59</v>
      </c>
      <c r="C2157" s="10">
        <f t="shared" si="259"/>
        <v>1.153139188403671E-2</v>
      </c>
      <c r="D2157" s="7">
        <v>0.47</v>
      </c>
      <c r="E2157">
        <f t="shared" si="257"/>
        <v>0.56000000000000005</v>
      </c>
      <c r="F2157">
        <f t="shared" si="258"/>
        <v>0.31</v>
      </c>
      <c r="G2157" s="27">
        <f t="shared" si="252"/>
        <v>0.63999999999999979</v>
      </c>
      <c r="H2157" s="9">
        <f t="shared" si="256"/>
        <v>0</v>
      </c>
      <c r="I2157" s="9">
        <f t="shared" si="253"/>
        <v>0</v>
      </c>
      <c r="J2157" s="9">
        <f t="shared" si="254"/>
        <v>1.153139188403671E-2</v>
      </c>
      <c r="K2157" s="9">
        <f t="shared" si="255"/>
        <v>0</v>
      </c>
    </row>
    <row r="2158" spans="1:11" x14ac:dyDescent="0.3">
      <c r="A2158" s="1">
        <v>41863</v>
      </c>
      <c r="B2158" s="2">
        <v>1936.92</v>
      </c>
      <c r="C2158" s="10">
        <f t="shared" si="259"/>
        <v>2.7593847555641491E-3</v>
      </c>
      <c r="D2158" s="7">
        <v>0.45</v>
      </c>
      <c r="E2158">
        <f t="shared" si="257"/>
        <v>0.56000000000000005</v>
      </c>
      <c r="F2158">
        <f t="shared" si="258"/>
        <v>0.31</v>
      </c>
      <c r="G2158" s="27">
        <f t="shared" si="252"/>
        <v>0.55999999999999994</v>
      </c>
      <c r="H2158" s="9">
        <f t="shared" si="256"/>
        <v>0</v>
      </c>
      <c r="I2158" s="9">
        <f t="shared" si="253"/>
        <v>0</v>
      </c>
      <c r="J2158" s="9">
        <f t="shared" si="254"/>
        <v>2.7593847555641491E-3</v>
      </c>
      <c r="K2158" s="9">
        <f t="shared" si="255"/>
        <v>0</v>
      </c>
    </row>
    <row r="2159" spans="1:11" x14ac:dyDescent="0.3">
      <c r="A2159" s="1">
        <v>41864</v>
      </c>
      <c r="B2159" s="2">
        <v>1933.75</v>
      </c>
      <c r="C2159" s="10">
        <f t="shared" si="259"/>
        <v>-1.6366189620635198E-3</v>
      </c>
      <c r="D2159" s="7">
        <v>0.43</v>
      </c>
      <c r="E2159">
        <f t="shared" si="257"/>
        <v>0.56000000000000005</v>
      </c>
      <c r="F2159">
        <f t="shared" si="258"/>
        <v>0.31</v>
      </c>
      <c r="G2159" s="27">
        <f t="shared" si="252"/>
        <v>0.47999999999999987</v>
      </c>
      <c r="H2159" s="9">
        <f t="shared" si="256"/>
        <v>0</v>
      </c>
      <c r="I2159" s="9">
        <f t="shared" si="253"/>
        <v>-1.6366189620635198E-3</v>
      </c>
      <c r="J2159" s="9">
        <f t="shared" si="254"/>
        <v>0</v>
      </c>
      <c r="K2159" s="9">
        <f t="shared" si="255"/>
        <v>0</v>
      </c>
    </row>
    <row r="2160" spans="1:11" x14ac:dyDescent="0.3">
      <c r="A2160" s="1">
        <v>41865</v>
      </c>
      <c r="B2160" s="2">
        <v>1946.72</v>
      </c>
      <c r="C2160" s="10">
        <f t="shared" si="259"/>
        <v>6.7071751777634274E-3</v>
      </c>
      <c r="D2160" s="7">
        <v>0.42</v>
      </c>
      <c r="E2160">
        <f t="shared" si="257"/>
        <v>0.56000000000000005</v>
      </c>
      <c r="F2160">
        <f t="shared" si="258"/>
        <v>0.31</v>
      </c>
      <c r="G2160" s="27">
        <f t="shared" si="252"/>
        <v>0.43999999999999984</v>
      </c>
      <c r="H2160" s="9">
        <f t="shared" si="256"/>
        <v>0</v>
      </c>
      <c r="I2160" s="9">
        <f t="shared" si="253"/>
        <v>6.7071751777634274E-3</v>
      </c>
      <c r="J2160" s="9">
        <f t="shared" si="254"/>
        <v>0</v>
      </c>
      <c r="K2160" s="9">
        <f t="shared" si="255"/>
        <v>0</v>
      </c>
    </row>
    <row r="2161" spans="1:11" x14ac:dyDescent="0.3">
      <c r="A2161" s="1">
        <v>41866</v>
      </c>
      <c r="B2161" s="2">
        <v>1955.18</v>
      </c>
      <c r="C2161" s="10">
        <f t="shared" si="259"/>
        <v>4.3457713487301906E-3</v>
      </c>
      <c r="D2161" s="7">
        <v>0.42</v>
      </c>
      <c r="E2161">
        <f t="shared" si="257"/>
        <v>0.56000000000000005</v>
      </c>
      <c r="F2161">
        <f t="shared" si="258"/>
        <v>0.31</v>
      </c>
      <c r="G2161" s="27">
        <f t="shared" si="252"/>
        <v>0.43999999999999984</v>
      </c>
      <c r="H2161" s="9">
        <f t="shared" si="256"/>
        <v>0</v>
      </c>
      <c r="I2161" s="9">
        <f t="shared" si="253"/>
        <v>4.3457713487301906E-3</v>
      </c>
      <c r="J2161" s="9">
        <f t="shared" si="254"/>
        <v>0</v>
      </c>
      <c r="K2161" s="9">
        <f t="shared" si="255"/>
        <v>0</v>
      </c>
    </row>
    <row r="2162" spans="1:11" x14ac:dyDescent="0.3">
      <c r="A2162" s="1">
        <v>41869</v>
      </c>
      <c r="B2162" s="2">
        <v>1955.06</v>
      </c>
      <c r="C2162" s="10">
        <f t="shared" si="259"/>
        <v>-6.137542323474986E-5</v>
      </c>
      <c r="D2162" s="7">
        <v>0.44</v>
      </c>
      <c r="E2162">
        <f t="shared" si="257"/>
        <v>0.56000000000000005</v>
      </c>
      <c r="F2162">
        <f t="shared" si="258"/>
        <v>0.32</v>
      </c>
      <c r="G2162" s="27">
        <f t="shared" si="252"/>
        <v>0.49999999999999989</v>
      </c>
      <c r="H2162" s="9">
        <f t="shared" si="256"/>
        <v>0</v>
      </c>
      <c r="I2162" s="9">
        <f t="shared" si="253"/>
        <v>0</v>
      </c>
      <c r="J2162" s="9">
        <f t="shared" si="254"/>
        <v>0</v>
      </c>
      <c r="K2162" s="9">
        <f t="shared" si="255"/>
        <v>0</v>
      </c>
    </row>
    <row r="2163" spans="1:11" x14ac:dyDescent="0.3">
      <c r="A2163" s="1">
        <v>41870</v>
      </c>
      <c r="B2163" s="2">
        <v>1971.74</v>
      </c>
      <c r="C2163" s="10">
        <f t="shared" si="259"/>
        <v>8.5317074667785459E-3</v>
      </c>
      <c r="D2163" s="7">
        <v>0.46</v>
      </c>
      <c r="E2163">
        <f t="shared" si="257"/>
        <v>0.56000000000000005</v>
      </c>
      <c r="F2163">
        <f t="shared" si="258"/>
        <v>0.32</v>
      </c>
      <c r="G2163" s="27">
        <f t="shared" si="252"/>
        <v>0.58333333333333326</v>
      </c>
      <c r="H2163" s="9">
        <f t="shared" si="256"/>
        <v>0</v>
      </c>
      <c r="I2163" s="9">
        <f t="shared" si="253"/>
        <v>0</v>
      </c>
      <c r="J2163" s="9">
        <f t="shared" si="254"/>
        <v>8.5317074667785459E-3</v>
      </c>
      <c r="K2163" s="9">
        <f t="shared" si="255"/>
        <v>0</v>
      </c>
    </row>
    <row r="2164" spans="1:11" x14ac:dyDescent="0.3">
      <c r="A2164" s="1">
        <v>41871</v>
      </c>
      <c r="B2164" s="2">
        <v>1981.6</v>
      </c>
      <c r="C2164" s="10">
        <f t="shared" si="259"/>
        <v>5.0006593161369649E-3</v>
      </c>
      <c r="D2164" s="7">
        <v>0.49</v>
      </c>
      <c r="E2164">
        <f t="shared" si="257"/>
        <v>0.56000000000000005</v>
      </c>
      <c r="F2164">
        <f t="shared" si="258"/>
        <v>0.32</v>
      </c>
      <c r="G2164" s="27">
        <f t="shared" si="252"/>
        <v>0.70833333333333315</v>
      </c>
      <c r="H2164" s="9">
        <f t="shared" si="256"/>
        <v>0</v>
      </c>
      <c r="I2164" s="9">
        <f t="shared" si="253"/>
        <v>0</v>
      </c>
      <c r="J2164" s="9">
        <f t="shared" si="254"/>
        <v>5.0006593161369649E-3</v>
      </c>
      <c r="K2164" s="9">
        <f t="shared" si="255"/>
        <v>0</v>
      </c>
    </row>
    <row r="2165" spans="1:11" x14ac:dyDescent="0.3">
      <c r="A2165" s="1">
        <v>41872</v>
      </c>
      <c r="B2165" s="2">
        <v>1986.51</v>
      </c>
      <c r="C2165" s="10">
        <f t="shared" si="259"/>
        <v>2.4777957206298354E-3</v>
      </c>
      <c r="D2165" s="7">
        <v>0.49</v>
      </c>
      <c r="E2165">
        <f t="shared" si="257"/>
        <v>0.56000000000000005</v>
      </c>
      <c r="F2165">
        <f t="shared" si="258"/>
        <v>0.32</v>
      </c>
      <c r="G2165" s="27">
        <f t="shared" si="252"/>
        <v>0.70833333333333315</v>
      </c>
      <c r="H2165" s="9">
        <f t="shared" si="256"/>
        <v>0</v>
      </c>
      <c r="I2165" s="9">
        <f t="shared" si="253"/>
        <v>0</v>
      </c>
      <c r="J2165" s="9">
        <f t="shared" si="254"/>
        <v>2.4777957206298354E-3</v>
      </c>
      <c r="K2165" s="9">
        <f t="shared" si="255"/>
        <v>0</v>
      </c>
    </row>
    <row r="2166" spans="1:11" x14ac:dyDescent="0.3">
      <c r="A2166" s="1">
        <v>41873</v>
      </c>
      <c r="B2166" s="2">
        <v>1992.37</v>
      </c>
      <c r="C2166" s="10">
        <f t="shared" si="259"/>
        <v>2.9498970556402432E-3</v>
      </c>
      <c r="D2166" s="7">
        <v>0.53</v>
      </c>
      <c r="E2166">
        <f t="shared" si="257"/>
        <v>0.56000000000000005</v>
      </c>
      <c r="F2166">
        <f t="shared" si="258"/>
        <v>0.32</v>
      </c>
      <c r="G2166" s="27">
        <f t="shared" si="252"/>
        <v>0.87499999999999989</v>
      </c>
      <c r="H2166" s="9">
        <f t="shared" si="256"/>
        <v>0</v>
      </c>
      <c r="I2166" s="9">
        <f t="shared" si="253"/>
        <v>0</v>
      </c>
      <c r="J2166" s="9">
        <f t="shared" si="254"/>
        <v>0</v>
      </c>
      <c r="K2166" s="9">
        <f t="shared" si="255"/>
        <v>2.9498970556402432E-3</v>
      </c>
    </row>
    <row r="2167" spans="1:11" x14ac:dyDescent="0.3">
      <c r="A2167" s="1">
        <v>41876</v>
      </c>
      <c r="B2167" s="2">
        <v>1988.4</v>
      </c>
      <c r="C2167" s="10">
        <f t="shared" si="259"/>
        <v>-1.9926017757744799E-3</v>
      </c>
      <c r="D2167" s="7">
        <v>0.53</v>
      </c>
      <c r="E2167">
        <f t="shared" si="257"/>
        <v>0.56000000000000005</v>
      </c>
      <c r="F2167">
        <f t="shared" si="258"/>
        <v>0.32</v>
      </c>
      <c r="G2167" s="27">
        <f t="shared" si="252"/>
        <v>0.87499999999999989</v>
      </c>
      <c r="H2167" s="9">
        <f t="shared" si="256"/>
        <v>0</v>
      </c>
      <c r="I2167" s="9">
        <f t="shared" si="253"/>
        <v>0</v>
      </c>
      <c r="J2167" s="9">
        <f t="shared" si="254"/>
        <v>0</v>
      </c>
      <c r="K2167" s="9">
        <f t="shared" si="255"/>
        <v>-1.9926017757744799E-3</v>
      </c>
    </row>
    <row r="2168" spans="1:11" x14ac:dyDescent="0.3">
      <c r="A2168" s="1">
        <v>41877</v>
      </c>
      <c r="B2168" s="2">
        <v>1997.92</v>
      </c>
      <c r="C2168" s="10">
        <f t="shared" si="259"/>
        <v>4.7877690605511872E-3</v>
      </c>
      <c r="D2168" s="7">
        <v>0.52</v>
      </c>
      <c r="E2168">
        <f t="shared" si="257"/>
        <v>0.56000000000000005</v>
      </c>
      <c r="F2168">
        <f t="shared" si="258"/>
        <v>0.32</v>
      </c>
      <c r="G2168" s="27">
        <f t="shared" si="252"/>
        <v>0.83333333333333326</v>
      </c>
      <c r="H2168" s="9">
        <f t="shared" si="256"/>
        <v>0</v>
      </c>
      <c r="I2168" s="9">
        <f t="shared" si="253"/>
        <v>0</v>
      </c>
      <c r="J2168" s="9">
        <f t="shared" si="254"/>
        <v>0</v>
      </c>
      <c r="K2168" s="9">
        <f t="shared" si="255"/>
        <v>4.7877690605511872E-3</v>
      </c>
    </row>
    <row r="2169" spans="1:11" x14ac:dyDescent="0.3">
      <c r="A2169" s="1">
        <v>41879</v>
      </c>
      <c r="B2169" s="2">
        <v>2000.02</v>
      </c>
      <c r="C2169" s="10">
        <f t="shared" si="259"/>
        <v>1.0510931368622914E-3</v>
      </c>
      <c r="D2169" s="7">
        <v>0.5</v>
      </c>
      <c r="E2169">
        <f t="shared" si="257"/>
        <v>0.56000000000000005</v>
      </c>
      <c r="F2169">
        <f t="shared" si="258"/>
        <v>0.32</v>
      </c>
      <c r="G2169" s="27">
        <f t="shared" si="252"/>
        <v>0.74999999999999978</v>
      </c>
      <c r="H2169" s="9">
        <f t="shared" si="256"/>
        <v>0</v>
      </c>
      <c r="I2169" s="9">
        <f t="shared" si="253"/>
        <v>0</v>
      </c>
      <c r="J2169" s="9">
        <f t="shared" si="254"/>
        <v>0</v>
      </c>
      <c r="K2169" s="9">
        <f t="shared" si="255"/>
        <v>0</v>
      </c>
    </row>
    <row r="2170" spans="1:11" x14ac:dyDescent="0.3">
      <c r="A2170" s="1">
        <v>41880</v>
      </c>
      <c r="B2170" s="2">
        <v>2000.12</v>
      </c>
      <c r="C2170" s="10">
        <f t="shared" si="259"/>
        <v>4.9999500004954473E-5</v>
      </c>
      <c r="D2170" s="7">
        <v>0.48</v>
      </c>
      <c r="E2170">
        <f t="shared" si="257"/>
        <v>0.56000000000000005</v>
      </c>
      <c r="F2170">
        <f t="shared" si="258"/>
        <v>0.32</v>
      </c>
      <c r="G2170" s="27">
        <f t="shared" si="252"/>
        <v>0.66666666666666641</v>
      </c>
      <c r="H2170" s="9">
        <f t="shared" si="256"/>
        <v>0</v>
      </c>
      <c r="I2170" s="9">
        <f t="shared" si="253"/>
        <v>0</v>
      </c>
      <c r="J2170" s="9">
        <f t="shared" si="254"/>
        <v>4.9999500004954473E-5</v>
      </c>
      <c r="K2170" s="9">
        <f t="shared" si="255"/>
        <v>0</v>
      </c>
    </row>
    <row r="2171" spans="1:11" x14ac:dyDescent="0.3">
      <c r="A2171" s="1">
        <v>41882</v>
      </c>
      <c r="B2171" s="2">
        <v>1996.74</v>
      </c>
      <c r="C2171" s="10">
        <f t="shared" si="259"/>
        <v>-1.6898986060835759E-3</v>
      </c>
      <c r="D2171" s="7">
        <v>0.48</v>
      </c>
      <c r="E2171">
        <f t="shared" si="257"/>
        <v>0.56000000000000005</v>
      </c>
      <c r="F2171">
        <f t="shared" si="258"/>
        <v>0.33</v>
      </c>
      <c r="G2171" s="27">
        <f t="shared" ref="G2171:G2234" si="260">(D2171-F2171)/(E2171-F2171)</f>
        <v>0.65217391304347805</v>
      </c>
      <c r="H2171" s="9">
        <f t="shared" si="256"/>
        <v>0</v>
      </c>
      <c r="I2171" s="9">
        <f t="shared" ref="I2171:I2234" si="261">IF(G2171&gt;H$2,IF(G2171&lt;I$2,C2171,0),0)</f>
        <v>0</v>
      </c>
      <c r="J2171" s="9">
        <f t="shared" ref="J2171:J2234" si="262">IF(G2171&gt;I$2,IF(G2171&lt;J$2,C2171,0),0)</f>
        <v>-1.6898986060835759E-3</v>
      </c>
      <c r="K2171" s="9">
        <f t="shared" ref="K2171:K2234" si="263">IF(G2171&gt;J$2,IF(G2171&lt;K$2,C2171,0),0)</f>
        <v>0</v>
      </c>
    </row>
    <row r="2172" spans="1:11" x14ac:dyDescent="0.3">
      <c r="A2172" s="1">
        <v>41883</v>
      </c>
      <c r="B2172" s="2">
        <v>2003.37</v>
      </c>
      <c r="C2172" s="10">
        <f t="shared" si="259"/>
        <v>3.3204122720033062E-3</v>
      </c>
      <c r="D2172" s="7">
        <v>0.48</v>
      </c>
      <c r="E2172">
        <f t="shared" si="257"/>
        <v>0.56000000000000005</v>
      </c>
      <c r="F2172">
        <f t="shared" si="258"/>
        <v>0.33</v>
      </c>
      <c r="G2172" s="27">
        <f t="shared" si="260"/>
        <v>0.65217391304347805</v>
      </c>
      <c r="H2172" s="9">
        <f t="shared" si="256"/>
        <v>0</v>
      </c>
      <c r="I2172" s="9">
        <f t="shared" si="261"/>
        <v>0</v>
      </c>
      <c r="J2172" s="9">
        <f t="shared" si="262"/>
        <v>3.3204122720033062E-3</v>
      </c>
      <c r="K2172" s="9">
        <f t="shared" si="263"/>
        <v>0</v>
      </c>
    </row>
    <row r="2173" spans="1:11" x14ac:dyDescent="0.3">
      <c r="A2173" s="1">
        <v>41884</v>
      </c>
      <c r="B2173" s="2">
        <v>2002.28</v>
      </c>
      <c r="C2173" s="10">
        <f t="shared" si="259"/>
        <v>-5.4408321977463881E-4</v>
      </c>
      <c r="D2173" s="7">
        <v>0.53</v>
      </c>
      <c r="E2173">
        <f t="shared" si="257"/>
        <v>0.56000000000000005</v>
      </c>
      <c r="F2173">
        <f t="shared" si="258"/>
        <v>0.34</v>
      </c>
      <c r="G2173" s="27">
        <f t="shared" si="260"/>
        <v>0.86363636363636354</v>
      </c>
      <c r="H2173" s="9">
        <f t="shared" si="256"/>
        <v>0</v>
      </c>
      <c r="I2173" s="9">
        <f t="shared" si="261"/>
        <v>0</v>
      </c>
      <c r="J2173" s="9">
        <f t="shared" si="262"/>
        <v>0</v>
      </c>
      <c r="K2173" s="9">
        <f t="shared" si="263"/>
        <v>-5.4408321977463881E-4</v>
      </c>
    </row>
    <row r="2174" spans="1:11" x14ac:dyDescent="0.3">
      <c r="A2174" s="1">
        <v>41885</v>
      </c>
      <c r="B2174" s="2">
        <v>2000.72</v>
      </c>
      <c r="C2174" s="10">
        <f t="shared" si="259"/>
        <v>-7.791118125336843E-4</v>
      </c>
      <c r="D2174" s="7">
        <v>0.52</v>
      </c>
      <c r="E2174">
        <f t="shared" si="257"/>
        <v>0.56000000000000005</v>
      </c>
      <c r="F2174">
        <f t="shared" si="258"/>
        <v>0.34</v>
      </c>
      <c r="G2174" s="27">
        <f t="shared" si="260"/>
        <v>0.81818181818181801</v>
      </c>
      <c r="H2174" s="9">
        <f t="shared" si="256"/>
        <v>0</v>
      </c>
      <c r="I2174" s="9">
        <f t="shared" si="261"/>
        <v>0</v>
      </c>
      <c r="J2174" s="9">
        <f t="shared" si="262"/>
        <v>0</v>
      </c>
      <c r="K2174" s="9">
        <f t="shared" si="263"/>
        <v>-7.791118125336843E-4</v>
      </c>
    </row>
    <row r="2175" spans="1:11" x14ac:dyDescent="0.3">
      <c r="A2175" s="1">
        <v>41886</v>
      </c>
      <c r="B2175" s="2">
        <v>1997.65</v>
      </c>
      <c r="C2175" s="10">
        <f t="shared" si="259"/>
        <v>-1.5344475988643769E-3</v>
      </c>
      <c r="D2175" s="7">
        <v>0.54</v>
      </c>
      <c r="E2175">
        <f t="shared" si="257"/>
        <v>0.56000000000000005</v>
      </c>
      <c r="F2175">
        <f t="shared" si="258"/>
        <v>0.34</v>
      </c>
      <c r="G2175" s="27">
        <f t="shared" si="260"/>
        <v>0.90909090909090906</v>
      </c>
      <c r="H2175" s="9">
        <f t="shared" si="256"/>
        <v>0</v>
      </c>
      <c r="I2175" s="9">
        <f t="shared" si="261"/>
        <v>0</v>
      </c>
      <c r="J2175" s="9">
        <f t="shared" si="262"/>
        <v>0</v>
      </c>
      <c r="K2175" s="9">
        <f t="shared" si="263"/>
        <v>-1.5344475988643769E-3</v>
      </c>
    </row>
    <row r="2176" spans="1:11" x14ac:dyDescent="0.3">
      <c r="A2176" s="1">
        <v>41887</v>
      </c>
      <c r="B2176" s="2">
        <v>2007.71</v>
      </c>
      <c r="C2176" s="10">
        <f t="shared" si="259"/>
        <v>5.0359172027131605E-3</v>
      </c>
      <c r="D2176" s="7">
        <v>0.52</v>
      </c>
      <c r="E2176">
        <f t="shared" si="257"/>
        <v>0.56000000000000005</v>
      </c>
      <c r="F2176">
        <f t="shared" si="258"/>
        <v>0.34</v>
      </c>
      <c r="G2176" s="27">
        <f t="shared" si="260"/>
        <v>0.81818181818181801</v>
      </c>
      <c r="H2176" s="9">
        <f t="shared" ref="H2176:H2239" si="264">IF(G2176&lt;H$2,C2176,0)</f>
        <v>0</v>
      </c>
      <c r="I2176" s="9">
        <f t="shared" si="261"/>
        <v>0</v>
      </c>
      <c r="J2176" s="9">
        <f t="shared" si="262"/>
        <v>0</v>
      </c>
      <c r="K2176" s="9">
        <f t="shared" si="263"/>
        <v>5.0359172027131605E-3</v>
      </c>
    </row>
    <row r="2177" spans="1:11" x14ac:dyDescent="0.3">
      <c r="A2177" s="1">
        <v>41890</v>
      </c>
      <c r="B2177" s="2">
        <v>2001.54</v>
      </c>
      <c r="C2177" s="10">
        <f t="shared" si="259"/>
        <v>-3.0731529952035268E-3</v>
      </c>
      <c r="D2177" s="7">
        <v>0.54</v>
      </c>
      <c r="E2177">
        <f t="shared" si="257"/>
        <v>0.56000000000000005</v>
      </c>
      <c r="F2177">
        <f t="shared" si="258"/>
        <v>0.34</v>
      </c>
      <c r="G2177" s="27">
        <f t="shared" si="260"/>
        <v>0.90909090909090906</v>
      </c>
      <c r="H2177" s="9">
        <f t="shared" si="264"/>
        <v>0</v>
      </c>
      <c r="I2177" s="9">
        <f t="shared" si="261"/>
        <v>0</v>
      </c>
      <c r="J2177" s="9">
        <f t="shared" si="262"/>
        <v>0</v>
      </c>
      <c r="K2177" s="9">
        <f t="shared" si="263"/>
        <v>-3.0731529952035268E-3</v>
      </c>
    </row>
    <row r="2178" spans="1:11" x14ac:dyDescent="0.3">
      <c r="A2178" s="1">
        <v>41891</v>
      </c>
      <c r="B2178" s="2">
        <v>1988.44</v>
      </c>
      <c r="C2178" s="10">
        <f t="shared" si="259"/>
        <v>-6.5449603805069643E-3</v>
      </c>
      <c r="D2178" s="7">
        <v>0.56000000000000005</v>
      </c>
      <c r="E2178">
        <f t="shared" ref="E2178:E2241" si="265">MAX(D2053:D2178)</f>
        <v>0.56000000000000005</v>
      </c>
      <c r="F2178">
        <f t="shared" ref="F2178:F2241" si="266">MIN(D2053:D2178)</f>
        <v>0.34</v>
      </c>
      <c r="G2178" s="27">
        <f t="shared" si="260"/>
        <v>1</v>
      </c>
      <c r="H2178" s="9">
        <f t="shared" si="264"/>
        <v>0</v>
      </c>
      <c r="I2178" s="9">
        <f t="shared" si="261"/>
        <v>0</v>
      </c>
      <c r="J2178" s="9">
        <f t="shared" si="262"/>
        <v>0</v>
      </c>
      <c r="K2178" s="9">
        <f t="shared" si="263"/>
        <v>-6.5449603805069643E-3</v>
      </c>
    </row>
    <row r="2179" spans="1:11" x14ac:dyDescent="0.3">
      <c r="A2179" s="1">
        <v>41892</v>
      </c>
      <c r="B2179" s="2">
        <v>1995.69</v>
      </c>
      <c r="C2179" s="10">
        <f t="shared" si="259"/>
        <v>3.6460743095089619E-3</v>
      </c>
      <c r="D2179" s="7">
        <v>0.57999999999999996</v>
      </c>
      <c r="E2179">
        <f t="shared" si="265"/>
        <v>0.57999999999999996</v>
      </c>
      <c r="F2179">
        <f t="shared" si="266"/>
        <v>0.35</v>
      </c>
      <c r="G2179" s="27">
        <f t="shared" si="260"/>
        <v>1</v>
      </c>
      <c r="H2179" s="9">
        <f t="shared" si="264"/>
        <v>0</v>
      </c>
      <c r="I2179" s="9">
        <f t="shared" si="261"/>
        <v>0</v>
      </c>
      <c r="J2179" s="9">
        <f t="shared" si="262"/>
        <v>0</v>
      </c>
      <c r="K2179" s="9">
        <f t="shared" si="263"/>
        <v>3.6460743095089619E-3</v>
      </c>
    </row>
    <row r="2180" spans="1:11" x14ac:dyDescent="0.3">
      <c r="A2180" s="1">
        <v>41893</v>
      </c>
      <c r="B2180" s="2">
        <v>1997.45</v>
      </c>
      <c r="C2180" s="10">
        <f t="shared" si="259"/>
        <v>8.8190049556794434E-4</v>
      </c>
      <c r="D2180" s="7">
        <v>0.57999999999999996</v>
      </c>
      <c r="E2180">
        <f t="shared" si="265"/>
        <v>0.57999999999999996</v>
      </c>
      <c r="F2180">
        <f t="shared" si="266"/>
        <v>0.35</v>
      </c>
      <c r="G2180" s="27">
        <f t="shared" si="260"/>
        <v>1</v>
      </c>
      <c r="H2180" s="9">
        <f t="shared" si="264"/>
        <v>0</v>
      </c>
      <c r="I2180" s="9">
        <f t="shared" si="261"/>
        <v>0</v>
      </c>
      <c r="J2180" s="9">
        <f t="shared" si="262"/>
        <v>0</v>
      </c>
      <c r="K2180" s="9">
        <f t="shared" si="263"/>
        <v>8.8190049556794434E-4</v>
      </c>
    </row>
    <row r="2181" spans="1:11" x14ac:dyDescent="0.3">
      <c r="A2181" s="1">
        <v>41894</v>
      </c>
      <c r="B2181" s="2">
        <v>1985.54</v>
      </c>
      <c r="C2181" s="10">
        <f t="shared" si="259"/>
        <v>-5.9626023179554337E-3</v>
      </c>
      <c r="D2181" s="7">
        <v>0.57999999999999996</v>
      </c>
      <c r="E2181">
        <f t="shared" si="265"/>
        <v>0.57999999999999996</v>
      </c>
      <c r="F2181">
        <f t="shared" si="266"/>
        <v>0.35</v>
      </c>
      <c r="G2181" s="27">
        <f t="shared" si="260"/>
        <v>1</v>
      </c>
      <c r="H2181" s="9">
        <f t="shared" si="264"/>
        <v>0</v>
      </c>
      <c r="I2181" s="9">
        <f t="shared" si="261"/>
        <v>0</v>
      </c>
      <c r="J2181" s="9">
        <f t="shared" si="262"/>
        <v>0</v>
      </c>
      <c r="K2181" s="9">
        <f t="shared" si="263"/>
        <v>-5.9626023179554337E-3</v>
      </c>
    </row>
    <row r="2182" spans="1:11" x14ac:dyDescent="0.3">
      <c r="A2182" s="1">
        <v>41897</v>
      </c>
      <c r="B2182" s="2">
        <v>1984.13</v>
      </c>
      <c r="C2182" s="10">
        <f t="shared" ref="C2182:C2245" si="267">(B2182-B2181)/B2181</f>
        <v>-7.1013427077764961E-4</v>
      </c>
      <c r="D2182" s="7">
        <v>0.57999999999999996</v>
      </c>
      <c r="E2182">
        <f t="shared" si="265"/>
        <v>0.57999999999999996</v>
      </c>
      <c r="F2182">
        <f t="shared" si="266"/>
        <v>0.35</v>
      </c>
      <c r="G2182" s="27">
        <f t="shared" si="260"/>
        <v>1</v>
      </c>
      <c r="H2182" s="9">
        <f t="shared" si="264"/>
        <v>0</v>
      </c>
      <c r="I2182" s="9">
        <f t="shared" si="261"/>
        <v>0</v>
      </c>
      <c r="J2182" s="9">
        <f t="shared" si="262"/>
        <v>0</v>
      </c>
      <c r="K2182" s="9">
        <f t="shared" si="263"/>
        <v>-7.1013427077764961E-4</v>
      </c>
    </row>
    <row r="2183" spans="1:11" x14ac:dyDescent="0.3">
      <c r="A2183" s="1">
        <v>41898</v>
      </c>
      <c r="B2183" s="2">
        <v>1998.98</v>
      </c>
      <c r="C2183" s="10">
        <f t="shared" si="267"/>
        <v>7.484388623729246E-3</v>
      </c>
      <c r="D2183" s="7">
        <v>0.55000000000000004</v>
      </c>
      <c r="E2183">
        <f t="shared" si="265"/>
        <v>0.57999999999999996</v>
      </c>
      <c r="F2183">
        <f t="shared" si="266"/>
        <v>0.35</v>
      </c>
      <c r="G2183" s="27">
        <f t="shared" si="260"/>
        <v>0.86956521739130466</v>
      </c>
      <c r="H2183" s="9">
        <f t="shared" si="264"/>
        <v>0</v>
      </c>
      <c r="I2183" s="9">
        <f t="shared" si="261"/>
        <v>0</v>
      </c>
      <c r="J2183" s="9">
        <f t="shared" si="262"/>
        <v>0</v>
      </c>
      <c r="K2183" s="9">
        <f t="shared" si="263"/>
        <v>7.484388623729246E-3</v>
      </c>
    </row>
    <row r="2184" spans="1:11" x14ac:dyDescent="0.3">
      <c r="A2184" s="1">
        <v>41899</v>
      </c>
      <c r="B2184" s="2">
        <v>2001.57</v>
      </c>
      <c r="C2184" s="10">
        <f t="shared" si="267"/>
        <v>1.2956607870013297E-3</v>
      </c>
      <c r="D2184" s="7">
        <v>0.59</v>
      </c>
      <c r="E2184">
        <f t="shared" si="265"/>
        <v>0.59</v>
      </c>
      <c r="F2184">
        <f t="shared" si="266"/>
        <v>0.35</v>
      </c>
      <c r="G2184" s="27">
        <f t="shared" si="260"/>
        <v>1</v>
      </c>
      <c r="H2184" s="9">
        <f t="shared" si="264"/>
        <v>0</v>
      </c>
      <c r="I2184" s="9">
        <f t="shared" si="261"/>
        <v>0</v>
      </c>
      <c r="J2184" s="9">
        <f t="shared" si="262"/>
        <v>0</v>
      </c>
      <c r="K2184" s="9">
        <f t="shared" si="263"/>
        <v>1.2956607870013297E-3</v>
      </c>
    </row>
    <row r="2185" spans="1:11" x14ac:dyDescent="0.3">
      <c r="A2185" s="1">
        <v>41900</v>
      </c>
      <c r="B2185" s="2">
        <v>2011.36</v>
      </c>
      <c r="C2185" s="10">
        <f t="shared" si="267"/>
        <v>4.8911604390553236E-3</v>
      </c>
      <c r="D2185" s="7">
        <v>0.59</v>
      </c>
      <c r="E2185">
        <f t="shared" si="265"/>
        <v>0.59</v>
      </c>
      <c r="F2185">
        <f t="shared" si="266"/>
        <v>0.35</v>
      </c>
      <c r="G2185" s="27">
        <f t="shared" si="260"/>
        <v>1</v>
      </c>
      <c r="H2185" s="9">
        <f t="shared" si="264"/>
        <v>0</v>
      </c>
      <c r="I2185" s="9">
        <f t="shared" si="261"/>
        <v>0</v>
      </c>
      <c r="J2185" s="9">
        <f t="shared" si="262"/>
        <v>0</v>
      </c>
      <c r="K2185" s="9">
        <f t="shared" si="263"/>
        <v>4.8911604390553236E-3</v>
      </c>
    </row>
    <row r="2186" spans="1:11" x14ac:dyDescent="0.3">
      <c r="A2186" s="1">
        <v>41901</v>
      </c>
      <c r="B2186" s="2">
        <v>2010.4</v>
      </c>
      <c r="C2186" s="10">
        <f t="shared" si="267"/>
        <v>-4.7728899848848989E-4</v>
      </c>
      <c r="D2186" s="7">
        <v>0.59</v>
      </c>
      <c r="E2186">
        <f t="shared" si="265"/>
        <v>0.59</v>
      </c>
      <c r="F2186">
        <f t="shared" si="266"/>
        <v>0.35</v>
      </c>
      <c r="G2186" s="27">
        <f t="shared" si="260"/>
        <v>1</v>
      </c>
      <c r="H2186" s="9">
        <f t="shared" si="264"/>
        <v>0</v>
      </c>
      <c r="I2186" s="9">
        <f t="shared" si="261"/>
        <v>0</v>
      </c>
      <c r="J2186" s="9">
        <f t="shared" si="262"/>
        <v>0</v>
      </c>
      <c r="K2186" s="9">
        <f t="shared" si="263"/>
        <v>-4.7728899848848989E-4</v>
      </c>
    </row>
    <row r="2187" spans="1:11" x14ac:dyDescent="0.3">
      <c r="A2187" s="1">
        <v>41904</v>
      </c>
      <c r="B2187" s="2">
        <v>1994.29</v>
      </c>
      <c r="C2187" s="10">
        <f t="shared" si="267"/>
        <v>-8.0133306804616635E-3</v>
      </c>
      <c r="D2187" s="7">
        <v>0.57999999999999996</v>
      </c>
      <c r="E2187">
        <f t="shared" si="265"/>
        <v>0.59</v>
      </c>
      <c r="F2187">
        <f t="shared" si="266"/>
        <v>0.35</v>
      </c>
      <c r="G2187" s="27">
        <f t="shared" si="260"/>
        <v>0.95833333333333326</v>
      </c>
      <c r="H2187" s="9">
        <f t="shared" si="264"/>
        <v>0</v>
      </c>
      <c r="I2187" s="9">
        <f t="shared" si="261"/>
        <v>0</v>
      </c>
      <c r="J2187" s="9">
        <f t="shared" si="262"/>
        <v>0</v>
      </c>
      <c r="K2187" s="9">
        <f t="shared" si="263"/>
        <v>-8.0133306804616635E-3</v>
      </c>
    </row>
    <row r="2188" spans="1:11" x14ac:dyDescent="0.3">
      <c r="A2188" s="1">
        <v>41905</v>
      </c>
      <c r="B2188" s="2">
        <v>1982.77</v>
      </c>
      <c r="C2188" s="10">
        <f t="shared" si="267"/>
        <v>-5.7764918843297526E-3</v>
      </c>
      <c r="D2188" s="7">
        <v>0.56999999999999995</v>
      </c>
      <c r="E2188">
        <f t="shared" si="265"/>
        <v>0.59</v>
      </c>
      <c r="F2188">
        <f t="shared" si="266"/>
        <v>0.35</v>
      </c>
      <c r="G2188" s="27">
        <f t="shared" si="260"/>
        <v>0.91666666666666663</v>
      </c>
      <c r="H2188" s="9">
        <f t="shared" si="264"/>
        <v>0</v>
      </c>
      <c r="I2188" s="9">
        <f t="shared" si="261"/>
        <v>0</v>
      </c>
      <c r="J2188" s="9">
        <f t="shared" si="262"/>
        <v>0</v>
      </c>
      <c r="K2188" s="9">
        <f t="shared" si="263"/>
        <v>-5.7764918843297526E-3</v>
      </c>
    </row>
    <row r="2189" spans="1:11" x14ac:dyDescent="0.3">
      <c r="A2189" s="1">
        <v>41906</v>
      </c>
      <c r="B2189" s="2">
        <v>1998.3</v>
      </c>
      <c r="C2189" s="10">
        <f t="shared" si="267"/>
        <v>7.8324767875245106E-3</v>
      </c>
      <c r="D2189" s="7">
        <v>0.59</v>
      </c>
      <c r="E2189">
        <f t="shared" si="265"/>
        <v>0.59</v>
      </c>
      <c r="F2189">
        <f t="shared" si="266"/>
        <v>0.35</v>
      </c>
      <c r="G2189" s="27">
        <f t="shared" si="260"/>
        <v>1</v>
      </c>
      <c r="H2189" s="9">
        <f t="shared" si="264"/>
        <v>0</v>
      </c>
      <c r="I2189" s="9">
        <f t="shared" si="261"/>
        <v>0</v>
      </c>
      <c r="J2189" s="9">
        <f t="shared" si="262"/>
        <v>0</v>
      </c>
      <c r="K2189" s="9">
        <f t="shared" si="263"/>
        <v>7.8324767875245106E-3</v>
      </c>
    </row>
    <row r="2190" spans="1:11" x14ac:dyDescent="0.3">
      <c r="A2190" s="1">
        <v>41907</v>
      </c>
      <c r="B2190" s="2">
        <v>1965.99</v>
      </c>
      <c r="C2190" s="10">
        <f t="shared" si="267"/>
        <v>-1.6168743431917102E-2</v>
      </c>
      <c r="D2190" s="7">
        <v>0.56000000000000005</v>
      </c>
      <c r="E2190">
        <f t="shared" si="265"/>
        <v>0.59</v>
      </c>
      <c r="F2190">
        <f t="shared" si="266"/>
        <v>0.35</v>
      </c>
      <c r="G2190" s="27">
        <f t="shared" si="260"/>
        <v>0.87500000000000033</v>
      </c>
      <c r="H2190" s="9">
        <f t="shared" si="264"/>
        <v>0</v>
      </c>
      <c r="I2190" s="9">
        <f t="shared" si="261"/>
        <v>0</v>
      </c>
      <c r="J2190" s="9">
        <f t="shared" si="262"/>
        <v>0</v>
      </c>
      <c r="K2190" s="9">
        <f t="shared" si="263"/>
        <v>-1.6168743431917102E-2</v>
      </c>
    </row>
    <row r="2191" spans="1:11" x14ac:dyDescent="0.3">
      <c r="A2191" s="1">
        <v>41908</v>
      </c>
      <c r="B2191" s="2">
        <v>1982.85</v>
      </c>
      <c r="C2191" s="10">
        <f t="shared" si="267"/>
        <v>8.5758320235605982E-3</v>
      </c>
      <c r="D2191" s="7">
        <v>0.59</v>
      </c>
      <c r="E2191">
        <f t="shared" si="265"/>
        <v>0.59</v>
      </c>
      <c r="F2191">
        <f t="shared" si="266"/>
        <v>0.35</v>
      </c>
      <c r="G2191" s="27">
        <f t="shared" si="260"/>
        <v>1</v>
      </c>
      <c r="H2191" s="9">
        <f t="shared" si="264"/>
        <v>0</v>
      </c>
      <c r="I2191" s="9">
        <f t="shared" si="261"/>
        <v>0</v>
      </c>
      <c r="J2191" s="9">
        <f t="shared" si="262"/>
        <v>0</v>
      </c>
      <c r="K2191" s="9">
        <f t="shared" si="263"/>
        <v>8.5758320235605982E-3</v>
      </c>
    </row>
    <row r="2192" spans="1:11" x14ac:dyDescent="0.3">
      <c r="A2192" s="1">
        <v>41911</v>
      </c>
      <c r="B2192" s="2">
        <v>1977.8</v>
      </c>
      <c r="C2192" s="10">
        <f t="shared" si="267"/>
        <v>-2.5468391456741329E-3</v>
      </c>
      <c r="D2192" s="7">
        <v>0.57999999999999996</v>
      </c>
      <c r="E2192">
        <f t="shared" si="265"/>
        <v>0.59</v>
      </c>
      <c r="F2192">
        <f t="shared" si="266"/>
        <v>0.35</v>
      </c>
      <c r="G2192" s="27">
        <f t="shared" si="260"/>
        <v>0.95833333333333326</v>
      </c>
      <c r="H2192" s="9">
        <f t="shared" si="264"/>
        <v>0</v>
      </c>
      <c r="I2192" s="9">
        <f t="shared" si="261"/>
        <v>0</v>
      </c>
      <c r="J2192" s="9">
        <f t="shared" si="262"/>
        <v>0</v>
      </c>
      <c r="K2192" s="9">
        <f t="shared" si="263"/>
        <v>-2.5468391456741329E-3</v>
      </c>
    </row>
    <row r="2193" spans="1:11" x14ac:dyDescent="0.3">
      <c r="A2193" s="1">
        <v>41912</v>
      </c>
      <c r="B2193" s="2">
        <v>1972.29</v>
      </c>
      <c r="C2193" s="10">
        <f t="shared" si="267"/>
        <v>-2.7859237536656846E-3</v>
      </c>
      <c r="D2193" s="7">
        <v>0.57999999999999996</v>
      </c>
      <c r="E2193">
        <f t="shared" si="265"/>
        <v>0.59</v>
      </c>
      <c r="F2193">
        <f t="shared" si="266"/>
        <v>0.35</v>
      </c>
      <c r="G2193" s="27">
        <f t="shared" si="260"/>
        <v>0.95833333333333326</v>
      </c>
      <c r="H2193" s="9">
        <f t="shared" si="264"/>
        <v>0</v>
      </c>
      <c r="I2193" s="9">
        <f t="shared" si="261"/>
        <v>0</v>
      </c>
      <c r="J2193" s="9">
        <f t="shared" si="262"/>
        <v>0</v>
      </c>
      <c r="K2193" s="9">
        <f t="shared" si="263"/>
        <v>-2.7859237536656846E-3</v>
      </c>
    </row>
    <row r="2194" spans="1:11" x14ac:dyDescent="0.3">
      <c r="A2194" s="1">
        <v>41913</v>
      </c>
      <c r="B2194" s="2">
        <v>1946.16</v>
      </c>
      <c r="C2194" s="10">
        <f t="shared" si="267"/>
        <v>-1.3248558781923492E-2</v>
      </c>
      <c r="D2194" s="7">
        <v>0.53</v>
      </c>
      <c r="E2194">
        <f t="shared" si="265"/>
        <v>0.59</v>
      </c>
      <c r="F2194">
        <f t="shared" si="266"/>
        <v>0.35</v>
      </c>
      <c r="G2194" s="27">
        <f t="shared" si="260"/>
        <v>0.75000000000000022</v>
      </c>
      <c r="H2194" s="9">
        <f t="shared" si="264"/>
        <v>0</v>
      </c>
      <c r="I2194" s="9">
        <f t="shared" si="261"/>
        <v>0</v>
      </c>
      <c r="J2194" s="9">
        <f t="shared" si="262"/>
        <v>0</v>
      </c>
      <c r="K2194" s="9">
        <f t="shared" si="263"/>
        <v>0</v>
      </c>
    </row>
    <row r="2195" spans="1:11" x14ac:dyDescent="0.3">
      <c r="A2195" s="1">
        <v>41914</v>
      </c>
      <c r="B2195" s="2">
        <v>1946.17</v>
      </c>
      <c r="C2195" s="10">
        <f t="shared" si="267"/>
        <v>5.1383236732801538E-6</v>
      </c>
      <c r="D2195" s="7">
        <v>0.53</v>
      </c>
      <c r="E2195">
        <f t="shared" si="265"/>
        <v>0.59</v>
      </c>
      <c r="F2195">
        <f t="shared" si="266"/>
        <v>0.35</v>
      </c>
      <c r="G2195" s="27">
        <f t="shared" si="260"/>
        <v>0.75000000000000022</v>
      </c>
      <c r="H2195" s="9">
        <f t="shared" si="264"/>
        <v>0</v>
      </c>
      <c r="I2195" s="9">
        <f t="shared" si="261"/>
        <v>0</v>
      </c>
      <c r="J2195" s="9">
        <f t="shared" si="262"/>
        <v>0</v>
      </c>
      <c r="K2195" s="9">
        <f t="shared" si="263"/>
        <v>0</v>
      </c>
    </row>
    <row r="2196" spans="1:11" x14ac:dyDescent="0.3">
      <c r="A2196" s="1">
        <v>41915</v>
      </c>
      <c r="B2196" s="2">
        <v>1967.9</v>
      </c>
      <c r="C2196" s="10">
        <f t="shared" si="267"/>
        <v>1.1165519969992353E-2</v>
      </c>
      <c r="D2196" s="7">
        <v>0.56999999999999995</v>
      </c>
      <c r="E2196">
        <f t="shared" si="265"/>
        <v>0.59</v>
      </c>
      <c r="F2196">
        <f t="shared" si="266"/>
        <v>0.35</v>
      </c>
      <c r="G2196" s="27">
        <f t="shared" si="260"/>
        <v>0.91666666666666663</v>
      </c>
      <c r="H2196" s="9">
        <f t="shared" si="264"/>
        <v>0</v>
      </c>
      <c r="I2196" s="9">
        <f t="shared" si="261"/>
        <v>0</v>
      </c>
      <c r="J2196" s="9">
        <f t="shared" si="262"/>
        <v>0</v>
      </c>
      <c r="K2196" s="9">
        <f t="shared" si="263"/>
        <v>1.1165519969992353E-2</v>
      </c>
    </row>
    <row r="2197" spans="1:11" x14ac:dyDescent="0.3">
      <c r="A2197" s="1">
        <v>41918</v>
      </c>
      <c r="B2197" s="2">
        <v>1964.82</v>
      </c>
      <c r="C2197" s="10">
        <f t="shared" si="267"/>
        <v>-1.5651201788709562E-3</v>
      </c>
      <c r="D2197" s="7">
        <v>0.54</v>
      </c>
      <c r="E2197">
        <f t="shared" si="265"/>
        <v>0.59</v>
      </c>
      <c r="F2197">
        <f t="shared" si="266"/>
        <v>0.35</v>
      </c>
      <c r="G2197" s="27">
        <f t="shared" si="260"/>
        <v>0.79166666666666696</v>
      </c>
      <c r="H2197" s="9">
        <f t="shared" si="264"/>
        <v>0</v>
      </c>
      <c r="I2197" s="9">
        <f t="shared" si="261"/>
        <v>0</v>
      </c>
      <c r="J2197" s="9">
        <f t="shared" si="262"/>
        <v>0</v>
      </c>
      <c r="K2197" s="9">
        <f t="shared" si="263"/>
        <v>-1.5651201788709562E-3</v>
      </c>
    </row>
    <row r="2198" spans="1:11" x14ac:dyDescent="0.3">
      <c r="A2198" s="1">
        <v>41919</v>
      </c>
      <c r="B2198" s="2">
        <v>1935.1</v>
      </c>
      <c r="C2198" s="10">
        <f t="shared" si="267"/>
        <v>-1.5126067527814266E-2</v>
      </c>
      <c r="D2198" s="7">
        <v>0.52</v>
      </c>
      <c r="E2198">
        <f t="shared" si="265"/>
        <v>0.59</v>
      </c>
      <c r="F2198">
        <f t="shared" si="266"/>
        <v>0.35</v>
      </c>
      <c r="G2198" s="27">
        <f t="shared" si="260"/>
        <v>0.70833333333333348</v>
      </c>
      <c r="H2198" s="9">
        <f t="shared" si="264"/>
        <v>0</v>
      </c>
      <c r="I2198" s="9">
        <f t="shared" si="261"/>
        <v>0</v>
      </c>
      <c r="J2198" s="9">
        <f t="shared" si="262"/>
        <v>-1.5126067527814266E-2</v>
      </c>
      <c r="K2198" s="9">
        <f t="shared" si="263"/>
        <v>0</v>
      </c>
    </row>
    <row r="2199" spans="1:11" x14ac:dyDescent="0.3">
      <c r="A2199" s="1">
        <v>41920</v>
      </c>
      <c r="B2199" s="2">
        <v>1968.89</v>
      </c>
      <c r="C2199" s="10">
        <f t="shared" si="267"/>
        <v>1.7461629889928269E-2</v>
      </c>
      <c r="D2199" s="7">
        <v>0.46</v>
      </c>
      <c r="E2199">
        <f t="shared" si="265"/>
        <v>0.59</v>
      </c>
      <c r="F2199">
        <f t="shared" si="266"/>
        <v>0.35</v>
      </c>
      <c r="G2199" s="27">
        <f t="shared" si="260"/>
        <v>0.45833333333333354</v>
      </c>
      <c r="H2199" s="9">
        <f t="shared" si="264"/>
        <v>0</v>
      </c>
      <c r="I2199" s="9">
        <f t="shared" si="261"/>
        <v>1.7461629889928269E-2</v>
      </c>
      <c r="J2199" s="9">
        <f t="shared" si="262"/>
        <v>0</v>
      </c>
      <c r="K2199" s="9">
        <f t="shared" si="263"/>
        <v>0</v>
      </c>
    </row>
    <row r="2200" spans="1:11" x14ac:dyDescent="0.3">
      <c r="A2200" s="1">
        <v>41921</v>
      </c>
      <c r="B2200" s="2">
        <v>1928.21</v>
      </c>
      <c r="C2200" s="10">
        <f t="shared" si="267"/>
        <v>-2.0661387888607316E-2</v>
      </c>
      <c r="D2200" s="7">
        <v>0.46</v>
      </c>
      <c r="E2200">
        <f t="shared" si="265"/>
        <v>0.59</v>
      </c>
      <c r="F2200">
        <f t="shared" si="266"/>
        <v>0.35</v>
      </c>
      <c r="G2200" s="27">
        <f t="shared" si="260"/>
        <v>0.45833333333333354</v>
      </c>
      <c r="H2200" s="9">
        <f t="shared" si="264"/>
        <v>0</v>
      </c>
      <c r="I2200" s="9">
        <f t="shared" si="261"/>
        <v>-2.0661387888607316E-2</v>
      </c>
      <c r="J2200" s="9">
        <f t="shared" si="262"/>
        <v>0</v>
      </c>
      <c r="K2200" s="9">
        <f t="shared" si="263"/>
        <v>0</v>
      </c>
    </row>
    <row r="2201" spans="1:11" x14ac:dyDescent="0.3">
      <c r="A2201" s="1">
        <v>41922</v>
      </c>
      <c r="B2201" s="2">
        <v>1906.13</v>
      </c>
      <c r="C2201" s="10">
        <f t="shared" si="267"/>
        <v>-1.1451034897651152E-2</v>
      </c>
      <c r="D2201" s="7">
        <v>0.45</v>
      </c>
      <c r="E2201">
        <f t="shared" si="265"/>
        <v>0.59</v>
      </c>
      <c r="F2201">
        <f t="shared" si="266"/>
        <v>0.35</v>
      </c>
      <c r="G2201" s="27">
        <f t="shared" si="260"/>
        <v>0.4166666666666668</v>
      </c>
      <c r="H2201" s="9">
        <f t="shared" si="264"/>
        <v>0</v>
      </c>
      <c r="I2201" s="9">
        <f t="shared" si="261"/>
        <v>-1.1451034897651152E-2</v>
      </c>
      <c r="J2201" s="9">
        <f t="shared" si="262"/>
        <v>0</v>
      </c>
      <c r="K2201" s="9">
        <f t="shared" si="263"/>
        <v>0</v>
      </c>
    </row>
    <row r="2202" spans="1:11" x14ac:dyDescent="0.3">
      <c r="A2202" s="1">
        <v>41925</v>
      </c>
      <c r="B2202" s="2">
        <v>1874.74</v>
      </c>
      <c r="C2202" s="10">
        <f t="shared" si="267"/>
        <v>-1.6467921915084543E-2</v>
      </c>
      <c r="D2202" s="7">
        <v>0.45</v>
      </c>
      <c r="E2202">
        <f t="shared" si="265"/>
        <v>0.59</v>
      </c>
      <c r="F2202">
        <f t="shared" si="266"/>
        <v>0.35</v>
      </c>
      <c r="G2202" s="27">
        <f t="shared" si="260"/>
        <v>0.4166666666666668</v>
      </c>
      <c r="H2202" s="9">
        <f t="shared" si="264"/>
        <v>0</v>
      </c>
      <c r="I2202" s="9">
        <f t="shared" si="261"/>
        <v>-1.6467921915084543E-2</v>
      </c>
      <c r="J2202" s="9">
        <f t="shared" si="262"/>
        <v>0</v>
      </c>
      <c r="K2202" s="9">
        <f t="shared" si="263"/>
        <v>0</v>
      </c>
    </row>
    <row r="2203" spans="1:11" x14ac:dyDescent="0.3">
      <c r="A2203" s="1">
        <v>41926</v>
      </c>
      <c r="B2203" s="2">
        <v>1877.7</v>
      </c>
      <c r="C2203" s="10">
        <f t="shared" si="267"/>
        <v>1.5788856054706447E-3</v>
      </c>
      <c r="D2203" s="7">
        <v>0.39</v>
      </c>
      <c r="E2203">
        <f t="shared" si="265"/>
        <v>0.59</v>
      </c>
      <c r="F2203">
        <f t="shared" si="266"/>
        <v>0.35</v>
      </c>
      <c r="G2203" s="27">
        <f t="shared" si="260"/>
        <v>0.16666666666666682</v>
      </c>
      <c r="H2203" s="9">
        <f t="shared" si="264"/>
        <v>1.5788856054706447E-3</v>
      </c>
      <c r="I2203" s="9">
        <f t="shared" si="261"/>
        <v>0</v>
      </c>
      <c r="J2203" s="9">
        <f t="shared" si="262"/>
        <v>0</v>
      </c>
      <c r="K2203" s="9">
        <f t="shared" si="263"/>
        <v>0</v>
      </c>
    </row>
    <row r="2204" spans="1:11" x14ac:dyDescent="0.3">
      <c r="A2204" s="1">
        <v>41927</v>
      </c>
      <c r="B2204" s="2">
        <v>1862.49</v>
      </c>
      <c r="C2204" s="10">
        <f t="shared" si="267"/>
        <v>-8.1003355168557476E-3</v>
      </c>
      <c r="D2204" s="7">
        <v>0.34</v>
      </c>
      <c r="E2204">
        <f t="shared" si="265"/>
        <v>0.59</v>
      </c>
      <c r="F2204">
        <f t="shared" si="266"/>
        <v>0.34</v>
      </c>
      <c r="G2204" s="27">
        <f t="shared" si="260"/>
        <v>0</v>
      </c>
      <c r="H2204" s="9">
        <f t="shared" si="264"/>
        <v>-8.1003355168557476E-3</v>
      </c>
      <c r="I2204" s="9">
        <f t="shared" si="261"/>
        <v>0</v>
      </c>
      <c r="J2204" s="9">
        <f t="shared" si="262"/>
        <v>0</v>
      </c>
      <c r="K2204" s="9">
        <f t="shared" si="263"/>
        <v>0</v>
      </c>
    </row>
    <row r="2205" spans="1:11" x14ac:dyDescent="0.3">
      <c r="A2205" s="1">
        <v>41928</v>
      </c>
      <c r="B2205" s="2">
        <v>1862.76</v>
      </c>
      <c r="C2205" s="10">
        <f t="shared" si="267"/>
        <v>1.4496722130050729E-4</v>
      </c>
      <c r="D2205" s="7">
        <v>0.35</v>
      </c>
      <c r="E2205">
        <f t="shared" si="265"/>
        <v>0.59</v>
      </c>
      <c r="F2205">
        <f t="shared" si="266"/>
        <v>0.34</v>
      </c>
      <c r="G2205" s="27">
        <f t="shared" si="260"/>
        <v>3.999999999999982E-2</v>
      </c>
      <c r="H2205" s="9">
        <f t="shared" si="264"/>
        <v>1.4496722130050729E-4</v>
      </c>
      <c r="I2205" s="9">
        <f t="shared" si="261"/>
        <v>0</v>
      </c>
      <c r="J2205" s="9">
        <f t="shared" si="262"/>
        <v>0</v>
      </c>
      <c r="K2205" s="9">
        <f t="shared" si="263"/>
        <v>0</v>
      </c>
    </row>
    <row r="2206" spans="1:11" x14ac:dyDescent="0.3">
      <c r="A2206" s="1">
        <v>41929</v>
      </c>
      <c r="B2206" s="2">
        <v>1886.76</v>
      </c>
      <c r="C2206" s="10">
        <f t="shared" si="267"/>
        <v>1.2884107453456162E-2</v>
      </c>
      <c r="D2206" s="7">
        <v>0.39</v>
      </c>
      <c r="E2206">
        <f t="shared" si="265"/>
        <v>0.59</v>
      </c>
      <c r="F2206">
        <f t="shared" si="266"/>
        <v>0.34</v>
      </c>
      <c r="G2206" s="27">
        <f t="shared" si="260"/>
        <v>0.2</v>
      </c>
      <c r="H2206" s="9">
        <f t="shared" si="264"/>
        <v>1.2884107453456162E-2</v>
      </c>
      <c r="I2206" s="9">
        <f t="shared" si="261"/>
        <v>0</v>
      </c>
      <c r="J2206" s="9">
        <f t="shared" si="262"/>
        <v>0</v>
      </c>
      <c r="K2206" s="9">
        <f t="shared" si="263"/>
        <v>0</v>
      </c>
    </row>
    <row r="2207" spans="1:11" x14ac:dyDescent="0.3">
      <c r="A2207" s="1">
        <v>41932</v>
      </c>
      <c r="B2207" s="2">
        <v>1904.01</v>
      </c>
      <c r="C2207" s="10">
        <f t="shared" si="267"/>
        <v>9.142657253704764E-3</v>
      </c>
      <c r="D2207" s="7">
        <v>0.37</v>
      </c>
      <c r="E2207">
        <f t="shared" si="265"/>
        <v>0.59</v>
      </c>
      <c r="F2207">
        <f t="shared" si="266"/>
        <v>0.34</v>
      </c>
      <c r="G2207" s="27">
        <f t="shared" si="260"/>
        <v>0.11999999999999991</v>
      </c>
      <c r="H2207" s="9">
        <f t="shared" si="264"/>
        <v>9.142657253704764E-3</v>
      </c>
      <c r="I2207" s="9">
        <f t="shared" si="261"/>
        <v>0</v>
      </c>
      <c r="J2207" s="9">
        <f t="shared" si="262"/>
        <v>0</v>
      </c>
      <c r="K2207" s="9">
        <f t="shared" si="263"/>
        <v>0</v>
      </c>
    </row>
    <row r="2208" spans="1:11" x14ac:dyDescent="0.3">
      <c r="A2208" s="1">
        <v>41933</v>
      </c>
      <c r="B2208" s="2">
        <v>1941.28</v>
      </c>
      <c r="C2208" s="10">
        <f t="shared" si="267"/>
        <v>1.9574477024805532E-2</v>
      </c>
      <c r="D2208" s="7">
        <v>0.38</v>
      </c>
      <c r="E2208">
        <f t="shared" si="265"/>
        <v>0.59</v>
      </c>
      <c r="F2208">
        <f t="shared" si="266"/>
        <v>0.34</v>
      </c>
      <c r="G2208" s="27">
        <f t="shared" si="260"/>
        <v>0.15999999999999995</v>
      </c>
      <c r="H2208" s="9">
        <f t="shared" si="264"/>
        <v>1.9574477024805532E-2</v>
      </c>
      <c r="I2208" s="9">
        <f t="shared" si="261"/>
        <v>0</v>
      </c>
      <c r="J2208" s="9">
        <f t="shared" si="262"/>
        <v>0</v>
      </c>
      <c r="K2208" s="9">
        <f t="shared" si="263"/>
        <v>0</v>
      </c>
    </row>
    <row r="2209" spans="1:11" x14ac:dyDescent="0.3">
      <c r="A2209" s="1">
        <v>41934</v>
      </c>
      <c r="B2209" s="2">
        <v>1927.11</v>
      </c>
      <c r="C2209" s="10">
        <f t="shared" si="267"/>
        <v>-7.2993076732877655E-3</v>
      </c>
      <c r="D2209" s="7">
        <v>0.41</v>
      </c>
      <c r="E2209">
        <f t="shared" si="265"/>
        <v>0.59</v>
      </c>
      <c r="F2209">
        <f t="shared" si="266"/>
        <v>0.34</v>
      </c>
      <c r="G2209" s="27">
        <f t="shared" si="260"/>
        <v>0.27999999999999986</v>
      </c>
      <c r="H2209" s="9">
        <f t="shared" si="264"/>
        <v>0</v>
      </c>
      <c r="I2209" s="9">
        <f t="shared" si="261"/>
        <v>-7.2993076732877655E-3</v>
      </c>
      <c r="J2209" s="9">
        <f t="shared" si="262"/>
        <v>0</v>
      </c>
      <c r="K2209" s="9">
        <f t="shared" si="263"/>
        <v>0</v>
      </c>
    </row>
    <row r="2210" spans="1:11" x14ac:dyDescent="0.3">
      <c r="A2210" s="1">
        <v>41935</v>
      </c>
      <c r="B2210" s="2">
        <v>1950.82</v>
      </c>
      <c r="C2210" s="10">
        <f t="shared" si="267"/>
        <v>1.2303397315150686E-2</v>
      </c>
      <c r="D2210" s="7">
        <v>0.41</v>
      </c>
      <c r="E2210">
        <f t="shared" si="265"/>
        <v>0.59</v>
      </c>
      <c r="F2210">
        <f t="shared" si="266"/>
        <v>0.34</v>
      </c>
      <c r="G2210" s="27">
        <f t="shared" si="260"/>
        <v>0.27999999999999986</v>
      </c>
      <c r="H2210" s="9">
        <f t="shared" si="264"/>
        <v>0</v>
      </c>
      <c r="I2210" s="9">
        <f t="shared" si="261"/>
        <v>1.2303397315150686E-2</v>
      </c>
      <c r="J2210" s="9">
        <f t="shared" si="262"/>
        <v>0</v>
      </c>
      <c r="K2210" s="9">
        <f t="shared" si="263"/>
        <v>0</v>
      </c>
    </row>
    <row r="2211" spans="1:11" x14ac:dyDescent="0.3">
      <c r="A2211" s="1">
        <v>41936</v>
      </c>
      <c r="B2211" s="2">
        <v>1964.58</v>
      </c>
      <c r="C2211" s="10">
        <f t="shared" si="267"/>
        <v>7.0534441926984508E-3</v>
      </c>
      <c r="D2211" s="7">
        <v>0.41</v>
      </c>
      <c r="E2211">
        <f t="shared" si="265"/>
        <v>0.59</v>
      </c>
      <c r="F2211">
        <f t="shared" si="266"/>
        <v>0.34</v>
      </c>
      <c r="G2211" s="27">
        <f t="shared" si="260"/>
        <v>0.27999999999999986</v>
      </c>
      <c r="H2211" s="9">
        <f t="shared" si="264"/>
        <v>0</v>
      </c>
      <c r="I2211" s="9">
        <f t="shared" si="261"/>
        <v>7.0534441926984508E-3</v>
      </c>
      <c r="J2211" s="9">
        <f t="shared" si="262"/>
        <v>0</v>
      </c>
      <c r="K2211" s="9">
        <f t="shared" si="263"/>
        <v>0</v>
      </c>
    </row>
    <row r="2212" spans="1:11" x14ac:dyDescent="0.3">
      <c r="A2212" s="1">
        <v>41939</v>
      </c>
      <c r="B2212" s="2">
        <v>1961.63</v>
      </c>
      <c r="C2212" s="10">
        <f t="shared" si="267"/>
        <v>-1.5015932158526598E-3</v>
      </c>
      <c r="D2212" s="7">
        <v>0.41</v>
      </c>
      <c r="E2212">
        <f t="shared" si="265"/>
        <v>0.59</v>
      </c>
      <c r="F2212">
        <f t="shared" si="266"/>
        <v>0.34</v>
      </c>
      <c r="G2212" s="27">
        <f t="shared" si="260"/>
        <v>0.27999999999999986</v>
      </c>
      <c r="H2212" s="9">
        <f t="shared" si="264"/>
        <v>0</v>
      </c>
      <c r="I2212" s="9">
        <f t="shared" si="261"/>
        <v>-1.5015932158526598E-3</v>
      </c>
      <c r="J2212" s="9">
        <f t="shared" si="262"/>
        <v>0</v>
      </c>
      <c r="K2212" s="9">
        <f t="shared" si="263"/>
        <v>0</v>
      </c>
    </row>
    <row r="2213" spans="1:11" x14ac:dyDescent="0.3">
      <c r="A2213" s="1">
        <v>41940</v>
      </c>
      <c r="B2213" s="2">
        <v>1985.05</v>
      </c>
      <c r="C2213" s="10">
        <f t="shared" si="267"/>
        <v>1.1939050687438429E-2</v>
      </c>
      <c r="D2213" s="7">
        <v>0.42</v>
      </c>
      <c r="E2213">
        <f t="shared" si="265"/>
        <v>0.59</v>
      </c>
      <c r="F2213">
        <f t="shared" si="266"/>
        <v>0.34</v>
      </c>
      <c r="G2213" s="27">
        <f t="shared" si="260"/>
        <v>0.3199999999999999</v>
      </c>
      <c r="H2213" s="9">
        <f t="shared" si="264"/>
        <v>0</v>
      </c>
      <c r="I2213" s="9">
        <f t="shared" si="261"/>
        <v>1.1939050687438429E-2</v>
      </c>
      <c r="J2213" s="9">
        <f t="shared" si="262"/>
        <v>0</v>
      </c>
      <c r="K2213" s="9">
        <f t="shared" si="263"/>
        <v>0</v>
      </c>
    </row>
    <row r="2214" spans="1:11" x14ac:dyDescent="0.3">
      <c r="A2214" s="1">
        <v>41941</v>
      </c>
      <c r="B2214" s="2">
        <v>1982.3</v>
      </c>
      <c r="C2214" s="10">
        <f t="shared" si="267"/>
        <v>-1.3853555326062317E-3</v>
      </c>
      <c r="D2214" s="7">
        <v>0.48</v>
      </c>
      <c r="E2214">
        <f t="shared" si="265"/>
        <v>0.59</v>
      </c>
      <c r="F2214">
        <f t="shared" si="266"/>
        <v>0.34</v>
      </c>
      <c r="G2214" s="27">
        <f t="shared" si="260"/>
        <v>0.55999999999999994</v>
      </c>
      <c r="H2214" s="9">
        <f t="shared" si="264"/>
        <v>0</v>
      </c>
      <c r="I2214" s="9">
        <f t="shared" si="261"/>
        <v>0</v>
      </c>
      <c r="J2214" s="9">
        <f t="shared" si="262"/>
        <v>-1.3853555326062317E-3</v>
      </c>
      <c r="K2214" s="9">
        <f t="shared" si="263"/>
        <v>0</v>
      </c>
    </row>
    <row r="2215" spans="1:11" x14ac:dyDescent="0.3">
      <c r="A2215" s="1">
        <v>41942</v>
      </c>
      <c r="B2215" s="2">
        <v>1994.65</v>
      </c>
      <c r="C2215" s="10">
        <f t="shared" si="267"/>
        <v>6.2301367098825285E-3</v>
      </c>
      <c r="D2215" s="7">
        <v>0.48</v>
      </c>
      <c r="E2215">
        <f t="shared" si="265"/>
        <v>0.59</v>
      </c>
      <c r="F2215">
        <f t="shared" si="266"/>
        <v>0.34</v>
      </c>
      <c r="G2215" s="27">
        <f t="shared" si="260"/>
        <v>0.55999999999999994</v>
      </c>
      <c r="H2215" s="9">
        <f t="shared" si="264"/>
        <v>0</v>
      </c>
      <c r="I2215" s="9">
        <f t="shared" si="261"/>
        <v>0</v>
      </c>
      <c r="J2215" s="9">
        <f t="shared" si="262"/>
        <v>6.2301367098825285E-3</v>
      </c>
      <c r="K2215" s="9">
        <f t="shared" si="263"/>
        <v>0</v>
      </c>
    </row>
    <row r="2216" spans="1:11" x14ac:dyDescent="0.3">
      <c r="A2216" s="1">
        <v>41943</v>
      </c>
      <c r="B2216" s="2">
        <v>2018.05</v>
      </c>
      <c r="C2216" s="10">
        <f t="shared" si="267"/>
        <v>1.1731381445366286E-2</v>
      </c>
      <c r="D2216" s="7">
        <v>0.5</v>
      </c>
      <c r="E2216">
        <f t="shared" si="265"/>
        <v>0.59</v>
      </c>
      <c r="F2216">
        <f t="shared" si="266"/>
        <v>0.34</v>
      </c>
      <c r="G2216" s="27">
        <f t="shared" si="260"/>
        <v>0.64</v>
      </c>
      <c r="H2216" s="9">
        <f t="shared" si="264"/>
        <v>0</v>
      </c>
      <c r="I2216" s="9">
        <f t="shared" si="261"/>
        <v>0</v>
      </c>
      <c r="J2216" s="9">
        <f t="shared" si="262"/>
        <v>1.1731381445366286E-2</v>
      </c>
      <c r="K2216" s="9">
        <f t="shared" si="263"/>
        <v>0</v>
      </c>
    </row>
    <row r="2217" spans="1:11" x14ac:dyDescent="0.3">
      <c r="A2217" s="1">
        <v>41946</v>
      </c>
      <c r="B2217" s="2">
        <v>2017.81</v>
      </c>
      <c r="C2217" s="10">
        <f t="shared" si="267"/>
        <v>-1.1892668665296157E-4</v>
      </c>
      <c r="D2217" s="7">
        <v>0.52</v>
      </c>
      <c r="E2217">
        <f t="shared" si="265"/>
        <v>0.59</v>
      </c>
      <c r="F2217">
        <f t="shared" si="266"/>
        <v>0.34</v>
      </c>
      <c r="G2217" s="27">
        <f t="shared" si="260"/>
        <v>0.72000000000000008</v>
      </c>
      <c r="H2217" s="9">
        <f t="shared" si="264"/>
        <v>0</v>
      </c>
      <c r="I2217" s="9">
        <f t="shared" si="261"/>
        <v>0</v>
      </c>
      <c r="J2217" s="9">
        <f t="shared" si="262"/>
        <v>-1.1892668665296157E-4</v>
      </c>
      <c r="K2217" s="9">
        <f t="shared" si="263"/>
        <v>0</v>
      </c>
    </row>
    <row r="2218" spans="1:11" x14ac:dyDescent="0.3">
      <c r="A2218" s="1">
        <v>41947</v>
      </c>
      <c r="B2218" s="2">
        <v>2012.1</v>
      </c>
      <c r="C2218" s="10">
        <f t="shared" si="267"/>
        <v>-2.8298006254305593E-3</v>
      </c>
      <c r="D2218" s="7">
        <v>0.52</v>
      </c>
      <c r="E2218">
        <f t="shared" si="265"/>
        <v>0.59</v>
      </c>
      <c r="F2218">
        <f t="shared" si="266"/>
        <v>0.34</v>
      </c>
      <c r="G2218" s="27">
        <f t="shared" si="260"/>
        <v>0.72000000000000008</v>
      </c>
      <c r="H2218" s="9">
        <f t="shared" si="264"/>
        <v>0</v>
      </c>
      <c r="I2218" s="9">
        <f t="shared" si="261"/>
        <v>0</v>
      </c>
      <c r="J2218" s="9">
        <f t="shared" si="262"/>
        <v>-2.8298006254305593E-3</v>
      </c>
      <c r="K2218" s="9">
        <f t="shared" si="263"/>
        <v>0</v>
      </c>
    </row>
    <row r="2219" spans="1:11" x14ac:dyDescent="0.3">
      <c r="A2219" s="1">
        <v>41948</v>
      </c>
      <c r="B2219" s="2">
        <v>2023.57</v>
      </c>
      <c r="C2219" s="10">
        <f t="shared" si="267"/>
        <v>5.7005119029869432E-3</v>
      </c>
      <c r="D2219" s="7">
        <v>0.52</v>
      </c>
      <c r="E2219">
        <f t="shared" si="265"/>
        <v>0.59</v>
      </c>
      <c r="F2219">
        <f t="shared" si="266"/>
        <v>0.34</v>
      </c>
      <c r="G2219" s="27">
        <f t="shared" si="260"/>
        <v>0.72000000000000008</v>
      </c>
      <c r="H2219" s="9">
        <f t="shared" si="264"/>
        <v>0</v>
      </c>
      <c r="I2219" s="9">
        <f t="shared" si="261"/>
        <v>0</v>
      </c>
      <c r="J2219" s="9">
        <f t="shared" si="262"/>
        <v>5.7005119029869432E-3</v>
      </c>
      <c r="K2219" s="9">
        <f t="shared" si="263"/>
        <v>0</v>
      </c>
    </row>
    <row r="2220" spans="1:11" x14ac:dyDescent="0.3">
      <c r="A2220" s="1">
        <v>41949</v>
      </c>
      <c r="B2220" s="2">
        <v>2031.21</v>
      </c>
      <c r="C2220" s="10">
        <f t="shared" si="267"/>
        <v>3.7755056657294288E-3</v>
      </c>
      <c r="D2220" s="7">
        <v>0.54</v>
      </c>
      <c r="E2220">
        <f t="shared" si="265"/>
        <v>0.59</v>
      </c>
      <c r="F2220">
        <f t="shared" si="266"/>
        <v>0.34</v>
      </c>
      <c r="G2220" s="27">
        <f t="shared" si="260"/>
        <v>0.80000000000000027</v>
      </c>
      <c r="H2220" s="9">
        <f t="shared" si="264"/>
        <v>0</v>
      </c>
      <c r="I2220" s="9">
        <f t="shared" si="261"/>
        <v>0</v>
      </c>
      <c r="J2220" s="9">
        <f t="shared" si="262"/>
        <v>0</v>
      </c>
      <c r="K2220" s="9">
        <f t="shared" si="263"/>
        <v>3.7755056657294288E-3</v>
      </c>
    </row>
    <row r="2221" spans="1:11" x14ac:dyDescent="0.3">
      <c r="A2221" s="1">
        <v>41950</v>
      </c>
      <c r="B2221" s="2">
        <v>2031.92</v>
      </c>
      <c r="C2221" s="10">
        <f t="shared" si="267"/>
        <v>3.4954534489296351E-4</v>
      </c>
      <c r="D2221" s="7">
        <v>0.51</v>
      </c>
      <c r="E2221">
        <f t="shared" si="265"/>
        <v>0.59</v>
      </c>
      <c r="F2221">
        <f t="shared" si="266"/>
        <v>0.34</v>
      </c>
      <c r="G2221" s="27">
        <f t="shared" si="260"/>
        <v>0.68</v>
      </c>
      <c r="H2221" s="9">
        <f t="shared" si="264"/>
        <v>0</v>
      </c>
      <c r="I2221" s="9">
        <f t="shared" si="261"/>
        <v>0</v>
      </c>
      <c r="J2221" s="9">
        <f t="shared" si="262"/>
        <v>3.4954534489296351E-4</v>
      </c>
      <c r="K2221" s="9">
        <f t="shared" si="263"/>
        <v>0</v>
      </c>
    </row>
    <row r="2222" spans="1:11" x14ac:dyDescent="0.3">
      <c r="A2222" s="1">
        <v>41953</v>
      </c>
      <c r="B2222" s="2">
        <v>2038.26</v>
      </c>
      <c r="C2222" s="10">
        <f t="shared" si="267"/>
        <v>3.1202015827394374E-3</v>
      </c>
      <c r="D2222" s="7">
        <v>0.55000000000000004</v>
      </c>
      <c r="E2222">
        <f t="shared" si="265"/>
        <v>0.59</v>
      </c>
      <c r="F2222">
        <f t="shared" si="266"/>
        <v>0.34</v>
      </c>
      <c r="G2222" s="27">
        <f t="shared" si="260"/>
        <v>0.8400000000000003</v>
      </c>
      <c r="H2222" s="9">
        <f t="shared" si="264"/>
        <v>0</v>
      </c>
      <c r="I2222" s="9">
        <f t="shared" si="261"/>
        <v>0</v>
      </c>
      <c r="J2222" s="9">
        <f t="shared" si="262"/>
        <v>0</v>
      </c>
      <c r="K2222" s="9">
        <f t="shared" si="263"/>
        <v>3.1202015827394374E-3</v>
      </c>
    </row>
    <row r="2223" spans="1:11" x14ac:dyDescent="0.3">
      <c r="A2223" s="1">
        <v>41954</v>
      </c>
      <c r="B2223" s="2">
        <v>2039.68</v>
      </c>
      <c r="C2223" s="10">
        <f t="shared" si="267"/>
        <v>6.9667265216413646E-4</v>
      </c>
      <c r="D2223" s="7">
        <v>0.55000000000000004</v>
      </c>
      <c r="E2223">
        <f t="shared" si="265"/>
        <v>0.59</v>
      </c>
      <c r="F2223">
        <f t="shared" si="266"/>
        <v>0.34</v>
      </c>
      <c r="G2223" s="27">
        <f t="shared" si="260"/>
        <v>0.8400000000000003</v>
      </c>
      <c r="H2223" s="9">
        <f t="shared" si="264"/>
        <v>0</v>
      </c>
      <c r="I2223" s="9">
        <f t="shared" si="261"/>
        <v>0</v>
      </c>
      <c r="J2223" s="9">
        <f t="shared" si="262"/>
        <v>0</v>
      </c>
      <c r="K2223" s="9">
        <f t="shared" si="263"/>
        <v>6.9667265216413646E-4</v>
      </c>
    </row>
    <row r="2224" spans="1:11" x14ac:dyDescent="0.3">
      <c r="A2224" s="1">
        <v>41955</v>
      </c>
      <c r="B2224" s="2">
        <v>2038.25</v>
      </c>
      <c r="C2224" s="10">
        <f t="shared" si="267"/>
        <v>-7.0109036711644165E-4</v>
      </c>
      <c r="D2224" s="7">
        <v>0.55000000000000004</v>
      </c>
      <c r="E2224">
        <f t="shared" si="265"/>
        <v>0.59</v>
      </c>
      <c r="F2224">
        <f t="shared" si="266"/>
        <v>0.34</v>
      </c>
      <c r="G2224" s="27">
        <f t="shared" si="260"/>
        <v>0.8400000000000003</v>
      </c>
      <c r="H2224" s="9">
        <f t="shared" si="264"/>
        <v>0</v>
      </c>
      <c r="I2224" s="9">
        <f t="shared" si="261"/>
        <v>0</v>
      </c>
      <c r="J2224" s="9">
        <f t="shared" si="262"/>
        <v>0</v>
      </c>
      <c r="K2224" s="9">
        <f t="shared" si="263"/>
        <v>-7.0109036711644165E-4</v>
      </c>
    </row>
    <row r="2225" spans="1:11" x14ac:dyDescent="0.3">
      <c r="A2225" s="1">
        <v>41956</v>
      </c>
      <c r="B2225" s="2">
        <v>2039.33</v>
      </c>
      <c r="C2225" s="10">
        <f t="shared" si="267"/>
        <v>5.29866306880867E-4</v>
      </c>
      <c r="D2225" s="7">
        <v>0.53</v>
      </c>
      <c r="E2225">
        <f t="shared" si="265"/>
        <v>0.59</v>
      </c>
      <c r="F2225">
        <f t="shared" si="266"/>
        <v>0.34</v>
      </c>
      <c r="G2225" s="27">
        <f t="shared" si="260"/>
        <v>0.76000000000000023</v>
      </c>
      <c r="H2225" s="9">
        <f t="shared" si="264"/>
        <v>0</v>
      </c>
      <c r="I2225" s="9">
        <f t="shared" si="261"/>
        <v>0</v>
      </c>
      <c r="J2225" s="9">
        <f t="shared" si="262"/>
        <v>0</v>
      </c>
      <c r="K2225" s="9">
        <f t="shared" si="263"/>
        <v>5.29866306880867E-4</v>
      </c>
    </row>
    <row r="2226" spans="1:11" x14ac:dyDescent="0.3">
      <c r="A2226" s="1">
        <v>41957</v>
      </c>
      <c r="B2226" s="2">
        <v>2039.82</v>
      </c>
      <c r="C2226" s="10">
        <f t="shared" si="267"/>
        <v>2.4027499227687971E-4</v>
      </c>
      <c r="D2226" s="7">
        <v>0.54</v>
      </c>
      <c r="E2226">
        <f t="shared" si="265"/>
        <v>0.59</v>
      </c>
      <c r="F2226">
        <f t="shared" si="266"/>
        <v>0.34</v>
      </c>
      <c r="G2226" s="27">
        <f t="shared" si="260"/>
        <v>0.80000000000000027</v>
      </c>
      <c r="H2226" s="9">
        <f t="shared" si="264"/>
        <v>0</v>
      </c>
      <c r="I2226" s="9">
        <f t="shared" si="261"/>
        <v>0</v>
      </c>
      <c r="J2226" s="9">
        <f t="shared" si="262"/>
        <v>0</v>
      </c>
      <c r="K2226" s="9">
        <f t="shared" si="263"/>
        <v>2.4027499227687971E-4</v>
      </c>
    </row>
    <row r="2227" spans="1:11" x14ac:dyDescent="0.3">
      <c r="A2227" s="1">
        <v>41960</v>
      </c>
      <c r="B2227" s="2">
        <v>2041.32</v>
      </c>
      <c r="C2227" s="10">
        <f t="shared" si="267"/>
        <v>7.353590022649057E-4</v>
      </c>
      <c r="D2227" s="7">
        <v>0.54</v>
      </c>
      <c r="E2227">
        <f t="shared" si="265"/>
        <v>0.59</v>
      </c>
      <c r="F2227">
        <f t="shared" si="266"/>
        <v>0.34</v>
      </c>
      <c r="G2227" s="27">
        <f t="shared" si="260"/>
        <v>0.80000000000000027</v>
      </c>
      <c r="H2227" s="9">
        <f t="shared" si="264"/>
        <v>0</v>
      </c>
      <c r="I2227" s="9">
        <f t="shared" si="261"/>
        <v>0</v>
      </c>
      <c r="J2227" s="9">
        <f t="shared" si="262"/>
        <v>0</v>
      </c>
      <c r="K2227" s="9">
        <f t="shared" si="263"/>
        <v>7.353590022649057E-4</v>
      </c>
    </row>
    <row r="2228" spans="1:11" x14ac:dyDescent="0.3">
      <c r="A2228" s="1">
        <v>41961</v>
      </c>
      <c r="B2228" s="2">
        <v>2051.8000000000002</v>
      </c>
      <c r="C2228" s="10">
        <f t="shared" si="267"/>
        <v>5.1339329453492085E-3</v>
      </c>
      <c r="D2228" s="7">
        <v>0.53</v>
      </c>
      <c r="E2228">
        <f t="shared" si="265"/>
        <v>0.59</v>
      </c>
      <c r="F2228">
        <f t="shared" si="266"/>
        <v>0.34</v>
      </c>
      <c r="G2228" s="27">
        <f t="shared" si="260"/>
        <v>0.76000000000000023</v>
      </c>
      <c r="H2228" s="9">
        <f t="shared" si="264"/>
        <v>0</v>
      </c>
      <c r="I2228" s="9">
        <f t="shared" si="261"/>
        <v>0</v>
      </c>
      <c r="J2228" s="9">
        <f t="shared" si="262"/>
        <v>0</v>
      </c>
      <c r="K2228" s="9">
        <f t="shared" si="263"/>
        <v>5.1339329453492085E-3</v>
      </c>
    </row>
    <row r="2229" spans="1:11" x14ac:dyDescent="0.3">
      <c r="A2229" s="1">
        <v>41962</v>
      </c>
      <c r="B2229" s="2">
        <v>2048.7199999999998</v>
      </c>
      <c r="C2229" s="10">
        <f t="shared" si="267"/>
        <v>-1.5011209669560297E-3</v>
      </c>
      <c r="D2229" s="7">
        <v>0.54</v>
      </c>
      <c r="E2229">
        <f t="shared" si="265"/>
        <v>0.59</v>
      </c>
      <c r="F2229">
        <f t="shared" si="266"/>
        <v>0.34</v>
      </c>
      <c r="G2229" s="27">
        <f t="shared" si="260"/>
        <v>0.80000000000000027</v>
      </c>
      <c r="H2229" s="9">
        <f t="shared" si="264"/>
        <v>0</v>
      </c>
      <c r="I2229" s="9">
        <f t="shared" si="261"/>
        <v>0</v>
      </c>
      <c r="J2229" s="9">
        <f t="shared" si="262"/>
        <v>0</v>
      </c>
      <c r="K2229" s="9">
        <f t="shared" si="263"/>
        <v>-1.5011209669560297E-3</v>
      </c>
    </row>
    <row r="2230" spans="1:11" x14ac:dyDescent="0.3">
      <c r="A2230" s="1">
        <v>41963</v>
      </c>
      <c r="B2230" s="2">
        <v>2052.75</v>
      </c>
      <c r="C2230" s="10">
        <f t="shared" si="267"/>
        <v>1.967081885274806E-3</v>
      </c>
      <c r="D2230" s="7">
        <v>0.53</v>
      </c>
      <c r="E2230">
        <f t="shared" si="265"/>
        <v>0.59</v>
      </c>
      <c r="F2230">
        <f t="shared" si="266"/>
        <v>0.34</v>
      </c>
      <c r="G2230" s="27">
        <f t="shared" si="260"/>
        <v>0.76000000000000023</v>
      </c>
      <c r="H2230" s="9">
        <f t="shared" si="264"/>
        <v>0</v>
      </c>
      <c r="I2230" s="9">
        <f t="shared" si="261"/>
        <v>0</v>
      </c>
      <c r="J2230" s="9">
        <f t="shared" si="262"/>
        <v>0</v>
      </c>
      <c r="K2230" s="9">
        <f t="shared" si="263"/>
        <v>1.967081885274806E-3</v>
      </c>
    </row>
    <row r="2231" spans="1:11" x14ac:dyDescent="0.3">
      <c r="A2231" s="1">
        <v>41967</v>
      </c>
      <c r="B2231" s="2">
        <v>2063.5</v>
      </c>
      <c r="C2231" s="10">
        <f t="shared" si="267"/>
        <v>5.2368773596395083E-3</v>
      </c>
      <c r="D2231" s="7">
        <v>0.53</v>
      </c>
      <c r="E2231">
        <f t="shared" si="265"/>
        <v>0.59</v>
      </c>
      <c r="F2231">
        <f t="shared" si="266"/>
        <v>0.34</v>
      </c>
      <c r="G2231" s="27">
        <f t="shared" si="260"/>
        <v>0.76000000000000023</v>
      </c>
      <c r="H2231" s="9">
        <f t="shared" si="264"/>
        <v>0</v>
      </c>
      <c r="I2231" s="9">
        <f t="shared" si="261"/>
        <v>0</v>
      </c>
      <c r="J2231" s="9">
        <f t="shared" si="262"/>
        <v>0</v>
      </c>
      <c r="K2231" s="9">
        <f t="shared" si="263"/>
        <v>5.2368773596395083E-3</v>
      </c>
    </row>
    <row r="2232" spans="1:11" x14ac:dyDescent="0.3">
      <c r="A2232" s="1">
        <v>41968</v>
      </c>
      <c r="B2232" s="2">
        <v>2069.41</v>
      </c>
      <c r="C2232" s="10">
        <f t="shared" si="267"/>
        <v>2.8640659074387468E-3</v>
      </c>
      <c r="D2232" s="7">
        <v>0.51</v>
      </c>
      <c r="E2232">
        <f t="shared" si="265"/>
        <v>0.59</v>
      </c>
      <c r="F2232">
        <f t="shared" si="266"/>
        <v>0.34</v>
      </c>
      <c r="G2232" s="27">
        <f t="shared" si="260"/>
        <v>0.68</v>
      </c>
      <c r="H2232" s="9">
        <f t="shared" si="264"/>
        <v>0</v>
      </c>
      <c r="I2232" s="9">
        <f t="shared" si="261"/>
        <v>0</v>
      </c>
      <c r="J2232" s="9">
        <f t="shared" si="262"/>
        <v>2.8640659074387468E-3</v>
      </c>
      <c r="K2232" s="9">
        <f t="shared" si="263"/>
        <v>0</v>
      </c>
    </row>
    <row r="2233" spans="1:11" x14ac:dyDescent="0.3">
      <c r="A2233" s="1">
        <v>41969</v>
      </c>
      <c r="B2233" s="2">
        <v>2067.0300000000002</v>
      </c>
      <c r="C2233" s="10">
        <f t="shared" si="267"/>
        <v>-1.1500862564690682E-3</v>
      </c>
      <c r="D2233" s="7">
        <v>0.53</v>
      </c>
      <c r="E2233">
        <f t="shared" si="265"/>
        <v>0.59</v>
      </c>
      <c r="F2233">
        <f t="shared" si="266"/>
        <v>0.34</v>
      </c>
      <c r="G2233" s="27">
        <f t="shared" si="260"/>
        <v>0.76000000000000023</v>
      </c>
      <c r="H2233" s="9">
        <f t="shared" si="264"/>
        <v>0</v>
      </c>
      <c r="I2233" s="9">
        <f t="shared" si="261"/>
        <v>0</v>
      </c>
      <c r="J2233" s="9">
        <f t="shared" si="262"/>
        <v>0</v>
      </c>
      <c r="K2233" s="9">
        <f t="shared" si="263"/>
        <v>-1.1500862564690682E-3</v>
      </c>
    </row>
    <row r="2234" spans="1:11" x14ac:dyDescent="0.3">
      <c r="A2234" s="1">
        <v>41970</v>
      </c>
      <c r="B2234" s="2">
        <v>2072.83</v>
      </c>
      <c r="C2234" s="10">
        <f t="shared" si="267"/>
        <v>2.805958307329708E-3</v>
      </c>
      <c r="D2234" s="7">
        <v>0.53</v>
      </c>
      <c r="E2234">
        <f t="shared" si="265"/>
        <v>0.59</v>
      </c>
      <c r="F2234">
        <f t="shared" si="266"/>
        <v>0.34</v>
      </c>
      <c r="G2234" s="27">
        <f t="shared" si="260"/>
        <v>0.76000000000000023</v>
      </c>
      <c r="H2234" s="9">
        <f t="shared" si="264"/>
        <v>0</v>
      </c>
      <c r="I2234" s="9">
        <f t="shared" si="261"/>
        <v>0</v>
      </c>
      <c r="J2234" s="9">
        <f t="shared" si="262"/>
        <v>0</v>
      </c>
      <c r="K2234" s="9">
        <f t="shared" si="263"/>
        <v>2.805958307329708E-3</v>
      </c>
    </row>
    <row r="2235" spans="1:11" x14ac:dyDescent="0.3">
      <c r="A2235" s="1">
        <v>41971</v>
      </c>
      <c r="B2235" s="2">
        <v>2067.56</v>
      </c>
      <c r="C2235" s="10">
        <f t="shared" si="267"/>
        <v>-2.5424178538519713E-3</v>
      </c>
      <c r="D2235" s="7">
        <v>0.47</v>
      </c>
      <c r="E2235">
        <f t="shared" si="265"/>
        <v>0.59</v>
      </c>
      <c r="F2235">
        <f t="shared" si="266"/>
        <v>0.34</v>
      </c>
      <c r="G2235" s="27">
        <f t="shared" ref="G2235:G2298" si="268">(D2235-F2235)/(E2235-F2235)</f>
        <v>0.51999999999999991</v>
      </c>
      <c r="H2235" s="9">
        <f t="shared" si="264"/>
        <v>0</v>
      </c>
      <c r="I2235" s="9">
        <f t="shared" ref="I2235:I2298" si="269">IF(G2235&gt;H$2,IF(G2235&lt;I$2,C2235,0),0)</f>
        <v>0</v>
      </c>
      <c r="J2235" s="9">
        <f t="shared" ref="J2235:J2298" si="270">IF(G2235&gt;I$2,IF(G2235&lt;J$2,C2235,0),0)</f>
        <v>-2.5424178538519713E-3</v>
      </c>
      <c r="K2235" s="9">
        <f t="shared" ref="K2235:K2298" si="271">IF(G2235&gt;J$2,IF(G2235&lt;K$2,C2235,0),0)</f>
        <v>0</v>
      </c>
    </row>
    <row r="2236" spans="1:11" x14ac:dyDescent="0.3">
      <c r="A2236" s="1">
        <v>41973</v>
      </c>
      <c r="B2236" s="2">
        <v>2053.44</v>
      </c>
      <c r="C2236" s="10">
        <f t="shared" si="267"/>
        <v>-6.8293060419044142E-3</v>
      </c>
      <c r="D2236" s="7">
        <v>0.47</v>
      </c>
      <c r="E2236">
        <f t="shared" si="265"/>
        <v>0.59</v>
      </c>
      <c r="F2236">
        <f t="shared" si="266"/>
        <v>0.34</v>
      </c>
      <c r="G2236" s="27">
        <f t="shared" si="268"/>
        <v>0.51999999999999991</v>
      </c>
      <c r="H2236" s="9">
        <f t="shared" si="264"/>
        <v>0</v>
      </c>
      <c r="I2236" s="9">
        <f t="shared" si="269"/>
        <v>0</v>
      </c>
      <c r="J2236" s="9">
        <f t="shared" si="270"/>
        <v>-6.8293060419044142E-3</v>
      </c>
      <c r="K2236" s="9">
        <f t="shared" si="271"/>
        <v>0</v>
      </c>
    </row>
    <row r="2237" spans="1:11" x14ac:dyDescent="0.3">
      <c r="A2237" s="1">
        <v>41974</v>
      </c>
      <c r="B2237" s="2">
        <v>2066.5500000000002</v>
      </c>
      <c r="C2237" s="10">
        <f t="shared" si="267"/>
        <v>6.3844086021505996E-3</v>
      </c>
      <c r="D2237" s="7">
        <v>0.49</v>
      </c>
      <c r="E2237">
        <f t="shared" si="265"/>
        <v>0.59</v>
      </c>
      <c r="F2237">
        <f t="shared" si="266"/>
        <v>0.34</v>
      </c>
      <c r="G2237" s="27">
        <f t="shared" si="268"/>
        <v>0.6</v>
      </c>
      <c r="H2237" s="9">
        <f t="shared" si="264"/>
        <v>0</v>
      </c>
      <c r="I2237" s="9">
        <f t="shared" si="269"/>
        <v>0</v>
      </c>
      <c r="J2237" s="9">
        <f t="shared" si="270"/>
        <v>6.3844086021505996E-3</v>
      </c>
      <c r="K2237" s="9">
        <f t="shared" si="271"/>
        <v>0</v>
      </c>
    </row>
    <row r="2238" spans="1:11" x14ac:dyDescent="0.3">
      <c r="A2238" s="1">
        <v>41975</v>
      </c>
      <c r="B2238" s="2">
        <v>2074.33</v>
      </c>
      <c r="C2238" s="10">
        <f t="shared" si="267"/>
        <v>3.764728654036798E-3</v>
      </c>
      <c r="D2238" s="7">
        <v>0.55000000000000004</v>
      </c>
      <c r="E2238">
        <f t="shared" si="265"/>
        <v>0.59</v>
      </c>
      <c r="F2238">
        <f t="shared" si="266"/>
        <v>0.34</v>
      </c>
      <c r="G2238" s="27">
        <f t="shared" si="268"/>
        <v>0.8400000000000003</v>
      </c>
      <c r="H2238" s="9">
        <f t="shared" si="264"/>
        <v>0</v>
      </c>
      <c r="I2238" s="9">
        <f t="shared" si="269"/>
        <v>0</v>
      </c>
      <c r="J2238" s="9">
        <f t="shared" si="270"/>
        <v>0</v>
      </c>
      <c r="K2238" s="9">
        <f t="shared" si="271"/>
        <v>3.764728654036798E-3</v>
      </c>
    </row>
    <row r="2239" spans="1:11" x14ac:dyDescent="0.3">
      <c r="A2239" s="1">
        <v>41976</v>
      </c>
      <c r="B2239" s="2">
        <v>2071.92</v>
      </c>
      <c r="C2239" s="10">
        <f t="shared" si="267"/>
        <v>-1.1618209253107532E-3</v>
      </c>
      <c r="D2239" s="7">
        <v>0.56999999999999995</v>
      </c>
      <c r="E2239">
        <f t="shared" si="265"/>
        <v>0.59</v>
      </c>
      <c r="F2239">
        <f t="shared" si="266"/>
        <v>0.34</v>
      </c>
      <c r="G2239" s="27">
        <f t="shared" si="268"/>
        <v>0.91999999999999993</v>
      </c>
      <c r="H2239" s="9">
        <f t="shared" si="264"/>
        <v>0</v>
      </c>
      <c r="I2239" s="9">
        <f t="shared" si="269"/>
        <v>0</v>
      </c>
      <c r="J2239" s="9">
        <f t="shared" si="270"/>
        <v>0</v>
      </c>
      <c r="K2239" s="9">
        <f t="shared" si="271"/>
        <v>-1.1618209253107532E-3</v>
      </c>
    </row>
    <row r="2240" spans="1:11" x14ac:dyDescent="0.3">
      <c r="A2240" s="1">
        <v>41977</v>
      </c>
      <c r="B2240" s="2">
        <v>2075.37</v>
      </c>
      <c r="C2240" s="10">
        <f t="shared" si="267"/>
        <v>1.6651222054904716E-3</v>
      </c>
      <c r="D2240" s="7">
        <v>0.55000000000000004</v>
      </c>
      <c r="E2240">
        <f t="shared" si="265"/>
        <v>0.59</v>
      </c>
      <c r="F2240">
        <f t="shared" si="266"/>
        <v>0.34</v>
      </c>
      <c r="G2240" s="27">
        <f t="shared" si="268"/>
        <v>0.8400000000000003</v>
      </c>
      <c r="H2240" s="9">
        <f t="shared" ref="H2240:H2303" si="272">IF(G2240&lt;H$2,C2240,0)</f>
        <v>0</v>
      </c>
      <c r="I2240" s="9">
        <f t="shared" si="269"/>
        <v>0</v>
      </c>
      <c r="J2240" s="9">
        <f t="shared" si="270"/>
        <v>0</v>
      </c>
      <c r="K2240" s="9">
        <f t="shared" si="271"/>
        <v>1.6651222054904716E-3</v>
      </c>
    </row>
    <row r="2241" spans="1:11" x14ac:dyDescent="0.3">
      <c r="A2241" s="1">
        <v>41978</v>
      </c>
      <c r="B2241" s="2">
        <v>2060.31</v>
      </c>
      <c r="C2241" s="10">
        <f t="shared" si="267"/>
        <v>-7.2565373885138292E-3</v>
      </c>
      <c r="D2241" s="7">
        <v>0.65</v>
      </c>
      <c r="E2241">
        <f t="shared" si="265"/>
        <v>0.65</v>
      </c>
      <c r="F2241">
        <f t="shared" si="266"/>
        <v>0.34</v>
      </c>
      <c r="G2241" s="27">
        <f t="shared" si="268"/>
        <v>1</v>
      </c>
      <c r="H2241" s="9">
        <f t="shared" si="272"/>
        <v>0</v>
      </c>
      <c r="I2241" s="9">
        <f t="shared" si="269"/>
        <v>0</v>
      </c>
      <c r="J2241" s="9">
        <f t="shared" si="270"/>
        <v>0</v>
      </c>
      <c r="K2241" s="9">
        <f t="shared" si="271"/>
        <v>-7.2565373885138292E-3</v>
      </c>
    </row>
    <row r="2242" spans="1:11" x14ac:dyDescent="0.3">
      <c r="A2242" s="1">
        <v>41981</v>
      </c>
      <c r="B2242" s="2">
        <v>2059.8200000000002</v>
      </c>
      <c r="C2242" s="10">
        <f t="shared" si="267"/>
        <v>-2.3782828797597533E-4</v>
      </c>
      <c r="D2242" s="7">
        <v>0.64</v>
      </c>
      <c r="E2242">
        <f t="shared" ref="E2242:E2305" si="273">MAX(D2117:D2242)</f>
        <v>0.65</v>
      </c>
      <c r="F2242">
        <f t="shared" ref="F2242:F2305" si="274">MIN(D2117:D2242)</f>
        <v>0.34</v>
      </c>
      <c r="G2242" s="27">
        <f t="shared" si="268"/>
        <v>0.96774193548387089</v>
      </c>
      <c r="H2242" s="9">
        <f t="shared" si="272"/>
        <v>0</v>
      </c>
      <c r="I2242" s="9">
        <f t="shared" si="269"/>
        <v>0</v>
      </c>
      <c r="J2242" s="9">
        <f t="shared" si="270"/>
        <v>0</v>
      </c>
      <c r="K2242" s="9">
        <f t="shared" si="271"/>
        <v>-2.3782828797597533E-4</v>
      </c>
    </row>
    <row r="2243" spans="1:11" x14ac:dyDescent="0.3">
      <c r="A2243" s="1">
        <v>41982</v>
      </c>
      <c r="B2243" s="2">
        <v>2026.14</v>
      </c>
      <c r="C2243" s="10">
        <f t="shared" si="267"/>
        <v>-1.63509432863066E-2</v>
      </c>
      <c r="D2243" s="7">
        <v>0.64</v>
      </c>
      <c r="E2243">
        <f t="shared" si="273"/>
        <v>0.65</v>
      </c>
      <c r="F2243">
        <f t="shared" si="274"/>
        <v>0.34</v>
      </c>
      <c r="G2243" s="27">
        <f t="shared" si="268"/>
        <v>0.96774193548387089</v>
      </c>
      <c r="H2243" s="9">
        <f t="shared" si="272"/>
        <v>0</v>
      </c>
      <c r="I2243" s="9">
        <f t="shared" si="269"/>
        <v>0</v>
      </c>
      <c r="J2243" s="9">
        <f t="shared" si="270"/>
        <v>0</v>
      </c>
      <c r="K2243" s="9">
        <f t="shared" si="271"/>
        <v>-1.63509432863066E-2</v>
      </c>
    </row>
    <row r="2244" spans="1:11" x14ac:dyDescent="0.3">
      <c r="A2244" s="1">
        <v>41983</v>
      </c>
      <c r="B2244" s="2">
        <v>2035.33</v>
      </c>
      <c r="C2244" s="10">
        <f t="shared" si="267"/>
        <v>4.5357181636016403E-3</v>
      </c>
      <c r="D2244" s="7">
        <v>0.59</v>
      </c>
      <c r="E2244">
        <f t="shared" si="273"/>
        <v>0.65</v>
      </c>
      <c r="F2244">
        <f t="shared" si="274"/>
        <v>0.34</v>
      </c>
      <c r="G2244" s="27">
        <f t="shared" si="268"/>
        <v>0.80645161290322565</v>
      </c>
      <c r="H2244" s="9">
        <f t="shared" si="272"/>
        <v>0</v>
      </c>
      <c r="I2244" s="9">
        <f t="shared" si="269"/>
        <v>0</v>
      </c>
      <c r="J2244" s="9">
        <f t="shared" si="270"/>
        <v>0</v>
      </c>
      <c r="K2244" s="9">
        <f t="shared" si="271"/>
        <v>4.5357181636016403E-3</v>
      </c>
    </row>
    <row r="2245" spans="1:11" x14ac:dyDescent="0.3">
      <c r="A2245" s="1">
        <v>41984</v>
      </c>
      <c r="B2245" s="2">
        <v>2002.33</v>
      </c>
      <c r="C2245" s="10">
        <f t="shared" si="267"/>
        <v>-1.6213586985894181E-2</v>
      </c>
      <c r="D2245" s="7">
        <v>0.62</v>
      </c>
      <c r="E2245">
        <f t="shared" si="273"/>
        <v>0.65</v>
      </c>
      <c r="F2245">
        <f t="shared" si="274"/>
        <v>0.34</v>
      </c>
      <c r="G2245" s="27">
        <f t="shared" si="268"/>
        <v>0.90322580645161277</v>
      </c>
      <c r="H2245" s="9">
        <f t="shared" si="272"/>
        <v>0</v>
      </c>
      <c r="I2245" s="9">
        <f t="shared" si="269"/>
        <v>0</v>
      </c>
      <c r="J2245" s="9">
        <f t="shared" si="270"/>
        <v>0</v>
      </c>
      <c r="K2245" s="9">
        <f t="shared" si="271"/>
        <v>-1.6213586985894181E-2</v>
      </c>
    </row>
    <row r="2246" spans="1:11" x14ac:dyDescent="0.3">
      <c r="A2246" s="1">
        <v>41985</v>
      </c>
      <c r="B2246" s="2">
        <v>1989.63</v>
      </c>
      <c r="C2246" s="10">
        <f t="shared" ref="C2246:C2309" si="275">(B2246-B2245)/B2245</f>
        <v>-6.3426108583499313E-3</v>
      </c>
      <c r="D2246" s="7">
        <v>0.56000000000000005</v>
      </c>
      <c r="E2246">
        <f t="shared" si="273"/>
        <v>0.65</v>
      </c>
      <c r="F2246">
        <f t="shared" si="274"/>
        <v>0.34</v>
      </c>
      <c r="G2246" s="27">
        <f t="shared" si="268"/>
        <v>0.70967741935483886</v>
      </c>
      <c r="H2246" s="9">
        <f t="shared" si="272"/>
        <v>0</v>
      </c>
      <c r="I2246" s="9">
        <f t="shared" si="269"/>
        <v>0</v>
      </c>
      <c r="J2246" s="9">
        <f t="shared" si="270"/>
        <v>-6.3426108583499313E-3</v>
      </c>
      <c r="K2246" s="9">
        <f t="shared" si="271"/>
        <v>0</v>
      </c>
    </row>
    <row r="2247" spans="1:11" x14ac:dyDescent="0.3">
      <c r="A2247" s="1">
        <v>41988</v>
      </c>
      <c r="B2247" s="2">
        <v>1972.74</v>
      </c>
      <c r="C2247" s="10">
        <f t="shared" si="275"/>
        <v>-8.4890155456040055E-3</v>
      </c>
      <c r="D2247" s="7">
        <v>0.6</v>
      </c>
      <c r="E2247">
        <f t="shared" si="273"/>
        <v>0.65</v>
      </c>
      <c r="F2247">
        <f t="shared" si="274"/>
        <v>0.34</v>
      </c>
      <c r="G2247" s="27">
        <f t="shared" si="268"/>
        <v>0.83870967741935465</v>
      </c>
      <c r="H2247" s="9">
        <f t="shared" si="272"/>
        <v>0</v>
      </c>
      <c r="I2247" s="9">
        <f t="shared" si="269"/>
        <v>0</v>
      </c>
      <c r="J2247" s="9">
        <f t="shared" si="270"/>
        <v>0</v>
      </c>
      <c r="K2247" s="9">
        <f t="shared" si="271"/>
        <v>-8.4890155456040055E-3</v>
      </c>
    </row>
    <row r="2248" spans="1:11" x14ac:dyDescent="0.3">
      <c r="A2248" s="1">
        <v>41989</v>
      </c>
      <c r="B2248" s="2">
        <v>2012.89</v>
      </c>
      <c r="C2248" s="10">
        <f t="shared" si="275"/>
        <v>2.0352403256384568E-2</v>
      </c>
      <c r="D2248" s="7">
        <v>0.57999999999999996</v>
      </c>
      <c r="E2248">
        <f t="shared" si="273"/>
        <v>0.65</v>
      </c>
      <c r="F2248">
        <f t="shared" si="274"/>
        <v>0.34</v>
      </c>
      <c r="G2248" s="27">
        <f t="shared" si="268"/>
        <v>0.77419354838709653</v>
      </c>
      <c r="H2248" s="9">
        <f t="shared" si="272"/>
        <v>0</v>
      </c>
      <c r="I2248" s="9">
        <f t="shared" si="269"/>
        <v>0</v>
      </c>
      <c r="J2248" s="9">
        <f t="shared" si="270"/>
        <v>0</v>
      </c>
      <c r="K2248" s="9">
        <f t="shared" si="271"/>
        <v>2.0352403256384568E-2</v>
      </c>
    </row>
    <row r="2249" spans="1:11" x14ac:dyDescent="0.3">
      <c r="A2249" s="1">
        <v>41990</v>
      </c>
      <c r="B2249" s="2">
        <v>2061.23</v>
      </c>
      <c r="C2249" s="10">
        <f t="shared" si="275"/>
        <v>2.4015221894887407E-2</v>
      </c>
      <c r="D2249" s="7">
        <v>0.62</v>
      </c>
      <c r="E2249">
        <f t="shared" si="273"/>
        <v>0.65</v>
      </c>
      <c r="F2249">
        <f t="shared" si="274"/>
        <v>0.34</v>
      </c>
      <c r="G2249" s="27">
        <f t="shared" si="268"/>
        <v>0.90322580645161277</v>
      </c>
      <c r="H2249" s="9">
        <f t="shared" si="272"/>
        <v>0</v>
      </c>
      <c r="I2249" s="9">
        <f t="shared" si="269"/>
        <v>0</v>
      </c>
      <c r="J2249" s="9">
        <f t="shared" si="270"/>
        <v>0</v>
      </c>
      <c r="K2249" s="9">
        <f t="shared" si="271"/>
        <v>2.4015221894887407E-2</v>
      </c>
    </row>
    <row r="2250" spans="1:11" x14ac:dyDescent="0.3">
      <c r="A2250" s="1">
        <v>41992</v>
      </c>
      <c r="B2250" s="2">
        <v>2070.65</v>
      </c>
      <c r="C2250" s="10">
        <f t="shared" si="275"/>
        <v>4.5700867928373219E-3</v>
      </c>
      <c r="D2250" s="7">
        <v>0.67</v>
      </c>
      <c r="E2250">
        <f t="shared" si="273"/>
        <v>0.67</v>
      </c>
      <c r="F2250">
        <f t="shared" si="274"/>
        <v>0.34</v>
      </c>
      <c r="G2250" s="27">
        <f t="shared" si="268"/>
        <v>1</v>
      </c>
      <c r="H2250" s="9">
        <f t="shared" si="272"/>
        <v>0</v>
      </c>
      <c r="I2250" s="9">
        <f t="shared" si="269"/>
        <v>0</v>
      </c>
      <c r="J2250" s="9">
        <f t="shared" si="270"/>
        <v>0</v>
      </c>
      <c r="K2250" s="9">
        <f t="shared" si="271"/>
        <v>4.5700867928373219E-3</v>
      </c>
    </row>
    <row r="2251" spans="1:11" x14ac:dyDescent="0.3">
      <c r="A2251" s="1">
        <v>41995</v>
      </c>
      <c r="B2251" s="2">
        <v>2078.54</v>
      </c>
      <c r="C2251" s="10">
        <f t="shared" si="275"/>
        <v>3.8103977012048742E-3</v>
      </c>
      <c r="D2251" s="7">
        <v>0.71</v>
      </c>
      <c r="E2251">
        <f t="shared" si="273"/>
        <v>0.71</v>
      </c>
      <c r="F2251">
        <f t="shared" si="274"/>
        <v>0.34</v>
      </c>
      <c r="G2251" s="27">
        <f t="shared" si="268"/>
        <v>1</v>
      </c>
      <c r="H2251" s="9">
        <f t="shared" si="272"/>
        <v>0</v>
      </c>
      <c r="I2251" s="9">
        <f t="shared" si="269"/>
        <v>0</v>
      </c>
      <c r="J2251" s="9">
        <f t="shared" si="270"/>
        <v>0</v>
      </c>
      <c r="K2251" s="9">
        <f t="shared" si="271"/>
        <v>3.8103977012048742E-3</v>
      </c>
    </row>
    <row r="2252" spans="1:11" x14ac:dyDescent="0.3">
      <c r="A2252" s="1">
        <v>41996</v>
      </c>
      <c r="B2252" s="2">
        <v>2082.17</v>
      </c>
      <c r="C2252" s="10">
        <f t="shared" si="275"/>
        <v>1.7464181589000496E-3</v>
      </c>
      <c r="D2252" s="7">
        <v>0.73</v>
      </c>
      <c r="E2252">
        <f t="shared" si="273"/>
        <v>0.73</v>
      </c>
      <c r="F2252">
        <f t="shared" si="274"/>
        <v>0.34</v>
      </c>
      <c r="G2252" s="27">
        <f t="shared" si="268"/>
        <v>1</v>
      </c>
      <c r="H2252" s="9">
        <f t="shared" si="272"/>
        <v>0</v>
      </c>
      <c r="I2252" s="9">
        <f t="shared" si="269"/>
        <v>0</v>
      </c>
      <c r="J2252" s="9">
        <f t="shared" si="270"/>
        <v>0</v>
      </c>
      <c r="K2252" s="9">
        <f t="shared" si="271"/>
        <v>1.7464181589000496E-3</v>
      </c>
    </row>
    <row r="2253" spans="1:11" x14ac:dyDescent="0.3">
      <c r="A2253" s="1">
        <v>41997</v>
      </c>
      <c r="B2253" s="2">
        <v>2081.88</v>
      </c>
      <c r="C2253" s="10">
        <f t="shared" si="275"/>
        <v>-1.3927777270826281E-4</v>
      </c>
      <c r="D2253" s="7">
        <v>0.73</v>
      </c>
      <c r="E2253">
        <f t="shared" si="273"/>
        <v>0.73</v>
      </c>
      <c r="F2253">
        <f t="shared" si="274"/>
        <v>0.34</v>
      </c>
      <c r="G2253" s="27">
        <f t="shared" si="268"/>
        <v>1</v>
      </c>
      <c r="H2253" s="9">
        <f t="shared" si="272"/>
        <v>0</v>
      </c>
      <c r="I2253" s="9">
        <f t="shared" si="269"/>
        <v>0</v>
      </c>
      <c r="J2253" s="9">
        <f t="shared" si="270"/>
        <v>0</v>
      </c>
      <c r="K2253" s="9">
        <f t="shared" si="271"/>
        <v>-1.3927777270826281E-4</v>
      </c>
    </row>
    <row r="2254" spans="1:11" x14ac:dyDescent="0.3">
      <c r="A2254" s="1">
        <v>42002</v>
      </c>
      <c r="B2254" s="2">
        <v>2088.77</v>
      </c>
      <c r="C2254" s="10">
        <f t="shared" si="275"/>
        <v>3.3095087132783215E-3</v>
      </c>
      <c r="D2254" s="7">
        <v>0.72</v>
      </c>
      <c r="E2254">
        <f t="shared" si="273"/>
        <v>0.73</v>
      </c>
      <c r="F2254">
        <f t="shared" si="274"/>
        <v>0.34</v>
      </c>
      <c r="G2254" s="27">
        <f t="shared" si="268"/>
        <v>0.97435897435897434</v>
      </c>
      <c r="H2254" s="9">
        <f t="shared" si="272"/>
        <v>0</v>
      </c>
      <c r="I2254" s="9">
        <f t="shared" si="269"/>
        <v>0</v>
      </c>
      <c r="J2254" s="9">
        <f t="shared" si="270"/>
        <v>0</v>
      </c>
      <c r="K2254" s="9">
        <f t="shared" si="271"/>
        <v>3.3095087132783215E-3</v>
      </c>
    </row>
    <row r="2255" spans="1:11" x14ac:dyDescent="0.3">
      <c r="A2255" s="1">
        <v>42003</v>
      </c>
      <c r="B2255" s="2">
        <v>2090.5700000000002</v>
      </c>
      <c r="C2255" s="10">
        <f t="shared" si="275"/>
        <v>8.6175117413606181E-4</v>
      </c>
      <c r="D2255" s="7">
        <v>0.69</v>
      </c>
      <c r="E2255">
        <f t="shared" si="273"/>
        <v>0.73</v>
      </c>
      <c r="F2255">
        <f t="shared" si="274"/>
        <v>0.34</v>
      </c>
      <c r="G2255" s="27">
        <f t="shared" si="268"/>
        <v>0.89743589743589736</v>
      </c>
      <c r="H2255" s="9">
        <f t="shared" si="272"/>
        <v>0</v>
      </c>
      <c r="I2255" s="9">
        <f t="shared" si="269"/>
        <v>0</v>
      </c>
      <c r="J2255" s="9">
        <f t="shared" si="270"/>
        <v>0</v>
      </c>
      <c r="K2255" s="9">
        <f t="shared" si="271"/>
        <v>8.6175117413606181E-4</v>
      </c>
    </row>
    <row r="2256" spans="1:11" x14ac:dyDescent="0.3">
      <c r="A2256" s="1">
        <v>42004</v>
      </c>
      <c r="B2256" s="2">
        <v>2080.35</v>
      </c>
      <c r="C2256" s="10">
        <f t="shared" si="275"/>
        <v>-4.8886188934119659E-3</v>
      </c>
      <c r="D2256" s="7">
        <v>0.67</v>
      </c>
      <c r="E2256">
        <f t="shared" si="273"/>
        <v>0.73</v>
      </c>
      <c r="F2256">
        <f t="shared" si="274"/>
        <v>0.34</v>
      </c>
      <c r="G2256" s="27">
        <f t="shared" si="268"/>
        <v>0.84615384615384626</v>
      </c>
      <c r="H2256" s="9">
        <f t="shared" si="272"/>
        <v>0</v>
      </c>
      <c r="I2256" s="9">
        <f t="shared" si="269"/>
        <v>0</v>
      </c>
      <c r="J2256" s="9">
        <f t="shared" si="270"/>
        <v>0</v>
      </c>
      <c r="K2256" s="9">
        <f t="shared" si="271"/>
        <v>-4.8886188934119659E-3</v>
      </c>
    </row>
    <row r="2257" spans="1:11" x14ac:dyDescent="0.3">
      <c r="A2257" s="1">
        <v>42006</v>
      </c>
      <c r="B2257" s="2">
        <v>2058.9</v>
      </c>
      <c r="C2257" s="10">
        <f t="shared" si="275"/>
        <v>-1.0310765015502113E-2</v>
      </c>
      <c r="D2257" s="7">
        <v>0.66</v>
      </c>
      <c r="E2257">
        <f t="shared" si="273"/>
        <v>0.73</v>
      </c>
      <c r="F2257">
        <f t="shared" si="274"/>
        <v>0.34</v>
      </c>
      <c r="G2257" s="27">
        <f t="shared" si="268"/>
        <v>0.8205128205128206</v>
      </c>
      <c r="H2257" s="9">
        <f t="shared" si="272"/>
        <v>0</v>
      </c>
      <c r="I2257" s="9">
        <f t="shared" si="269"/>
        <v>0</v>
      </c>
      <c r="J2257" s="9">
        <f t="shared" si="270"/>
        <v>0</v>
      </c>
      <c r="K2257" s="9">
        <f t="shared" si="271"/>
        <v>-1.0310765015502113E-2</v>
      </c>
    </row>
    <row r="2258" spans="1:11" x14ac:dyDescent="0.3">
      <c r="A2258" s="1">
        <v>42009</v>
      </c>
      <c r="B2258" s="2">
        <v>2058.1999999999998</v>
      </c>
      <c r="C2258" s="10">
        <f t="shared" si="275"/>
        <v>-3.3998737189774771E-4</v>
      </c>
      <c r="D2258" s="7">
        <v>0.68</v>
      </c>
      <c r="E2258">
        <f t="shared" si="273"/>
        <v>0.73</v>
      </c>
      <c r="F2258">
        <f t="shared" si="274"/>
        <v>0.34</v>
      </c>
      <c r="G2258" s="27">
        <f t="shared" si="268"/>
        <v>0.87179487179487192</v>
      </c>
      <c r="H2258" s="9">
        <f t="shared" si="272"/>
        <v>0</v>
      </c>
      <c r="I2258" s="9">
        <f t="shared" si="269"/>
        <v>0</v>
      </c>
      <c r="J2258" s="9">
        <f t="shared" si="270"/>
        <v>0</v>
      </c>
      <c r="K2258" s="9">
        <f t="shared" si="271"/>
        <v>-3.3998737189774771E-4</v>
      </c>
    </row>
    <row r="2259" spans="1:11" x14ac:dyDescent="0.3">
      <c r="A2259" s="1">
        <v>42010</v>
      </c>
      <c r="B2259" s="2">
        <v>2020.58</v>
      </c>
      <c r="C2259" s="10">
        <f t="shared" si="275"/>
        <v>-1.8278107083859633E-2</v>
      </c>
      <c r="D2259" s="7">
        <v>0.65</v>
      </c>
      <c r="E2259">
        <f t="shared" si="273"/>
        <v>0.73</v>
      </c>
      <c r="F2259">
        <f t="shared" si="274"/>
        <v>0.34</v>
      </c>
      <c r="G2259" s="27">
        <f t="shared" si="268"/>
        <v>0.79487179487179493</v>
      </c>
      <c r="H2259" s="9">
        <f t="shared" si="272"/>
        <v>0</v>
      </c>
      <c r="I2259" s="9">
        <f t="shared" si="269"/>
        <v>0</v>
      </c>
      <c r="J2259" s="9">
        <f t="shared" si="270"/>
        <v>0</v>
      </c>
      <c r="K2259" s="9">
        <f t="shared" si="271"/>
        <v>-1.8278107083859633E-2</v>
      </c>
    </row>
    <row r="2260" spans="1:11" x14ac:dyDescent="0.3">
      <c r="A2260" s="1">
        <v>42011</v>
      </c>
      <c r="B2260" s="2">
        <v>2002.61</v>
      </c>
      <c r="C2260" s="10">
        <f t="shared" si="275"/>
        <v>-8.8934860287640319E-3</v>
      </c>
      <c r="D2260" s="7">
        <v>0.62</v>
      </c>
      <c r="E2260">
        <f t="shared" si="273"/>
        <v>0.73</v>
      </c>
      <c r="F2260">
        <f t="shared" si="274"/>
        <v>0.34</v>
      </c>
      <c r="G2260" s="27">
        <f t="shared" si="268"/>
        <v>0.71794871794871795</v>
      </c>
      <c r="H2260" s="9">
        <f t="shared" si="272"/>
        <v>0</v>
      </c>
      <c r="I2260" s="9">
        <f t="shared" si="269"/>
        <v>0</v>
      </c>
      <c r="J2260" s="9">
        <f t="shared" si="270"/>
        <v>-8.8934860287640319E-3</v>
      </c>
      <c r="K2260" s="9">
        <f t="shared" si="271"/>
        <v>0</v>
      </c>
    </row>
    <row r="2261" spans="1:11" x14ac:dyDescent="0.3">
      <c r="A2261" s="1">
        <v>42012</v>
      </c>
      <c r="B2261" s="2">
        <v>2025.9</v>
      </c>
      <c r="C2261" s="10">
        <f t="shared" si="275"/>
        <v>1.1629823080879549E-2</v>
      </c>
      <c r="D2261" s="7">
        <v>0.62</v>
      </c>
      <c r="E2261">
        <f t="shared" si="273"/>
        <v>0.73</v>
      </c>
      <c r="F2261">
        <f t="shared" si="274"/>
        <v>0.34</v>
      </c>
      <c r="G2261" s="27">
        <f t="shared" si="268"/>
        <v>0.71794871794871795</v>
      </c>
      <c r="H2261" s="9">
        <f t="shared" si="272"/>
        <v>0</v>
      </c>
      <c r="I2261" s="9">
        <f t="shared" si="269"/>
        <v>0</v>
      </c>
      <c r="J2261" s="9">
        <f t="shared" si="270"/>
        <v>1.1629823080879549E-2</v>
      </c>
      <c r="K2261" s="9">
        <f t="shared" si="271"/>
        <v>0</v>
      </c>
    </row>
    <row r="2262" spans="1:11" x14ac:dyDescent="0.3">
      <c r="A2262" s="1">
        <v>42013</v>
      </c>
      <c r="B2262" s="2">
        <v>2062.14</v>
      </c>
      <c r="C2262" s="10">
        <f t="shared" si="275"/>
        <v>1.7888345920331596E-2</v>
      </c>
      <c r="D2262" s="7">
        <v>0.59</v>
      </c>
      <c r="E2262">
        <f t="shared" si="273"/>
        <v>0.73</v>
      </c>
      <c r="F2262">
        <f t="shared" si="274"/>
        <v>0.34</v>
      </c>
      <c r="G2262" s="27">
        <f t="shared" si="268"/>
        <v>0.64102564102564097</v>
      </c>
      <c r="H2262" s="9">
        <f t="shared" si="272"/>
        <v>0</v>
      </c>
      <c r="I2262" s="9">
        <f t="shared" si="269"/>
        <v>0</v>
      </c>
      <c r="J2262" s="9">
        <f t="shared" si="270"/>
        <v>1.7888345920331596E-2</v>
      </c>
      <c r="K2262" s="9">
        <f t="shared" si="271"/>
        <v>0</v>
      </c>
    </row>
    <row r="2263" spans="1:11" x14ac:dyDescent="0.3">
      <c r="A2263" s="1">
        <v>42016</v>
      </c>
      <c r="B2263" s="2">
        <v>2044.81</v>
      </c>
      <c r="C2263" s="10">
        <f t="shared" si="275"/>
        <v>-8.4038911034168048E-3</v>
      </c>
      <c r="D2263" s="7">
        <v>0.56000000000000005</v>
      </c>
      <c r="E2263">
        <f t="shared" si="273"/>
        <v>0.73</v>
      </c>
      <c r="F2263">
        <f t="shared" si="274"/>
        <v>0.34</v>
      </c>
      <c r="G2263" s="27">
        <f t="shared" si="268"/>
        <v>0.56410256410256421</v>
      </c>
      <c r="H2263" s="9">
        <f t="shared" si="272"/>
        <v>0</v>
      </c>
      <c r="I2263" s="9">
        <f t="shared" si="269"/>
        <v>0</v>
      </c>
      <c r="J2263" s="9">
        <f t="shared" si="270"/>
        <v>-8.4038911034168048E-3</v>
      </c>
      <c r="K2263" s="9">
        <f t="shared" si="271"/>
        <v>0</v>
      </c>
    </row>
    <row r="2264" spans="1:11" x14ac:dyDescent="0.3">
      <c r="A2264" s="1">
        <v>42017</v>
      </c>
      <c r="B2264" s="2">
        <v>2028.26</v>
      </c>
      <c r="C2264" s="10">
        <f t="shared" si="275"/>
        <v>-8.0936615137836548E-3</v>
      </c>
      <c r="D2264" s="7">
        <v>0.54</v>
      </c>
      <c r="E2264">
        <f t="shared" si="273"/>
        <v>0.73</v>
      </c>
      <c r="F2264">
        <f t="shared" si="274"/>
        <v>0.34</v>
      </c>
      <c r="G2264" s="27">
        <f t="shared" si="268"/>
        <v>0.51282051282051289</v>
      </c>
      <c r="H2264" s="9">
        <f t="shared" si="272"/>
        <v>0</v>
      </c>
      <c r="I2264" s="9">
        <f t="shared" si="269"/>
        <v>0</v>
      </c>
      <c r="J2264" s="9">
        <f t="shared" si="270"/>
        <v>-8.0936615137836548E-3</v>
      </c>
      <c r="K2264" s="9">
        <f t="shared" si="271"/>
        <v>0</v>
      </c>
    </row>
    <row r="2265" spans="1:11" x14ac:dyDescent="0.3">
      <c r="A2265" s="1">
        <v>42019</v>
      </c>
      <c r="B2265" s="2">
        <v>2023.03</v>
      </c>
      <c r="C2265" s="10">
        <f t="shared" si="275"/>
        <v>-2.5785648782700532E-3</v>
      </c>
      <c r="D2265" s="7">
        <v>0.44</v>
      </c>
      <c r="E2265">
        <f t="shared" si="273"/>
        <v>0.73</v>
      </c>
      <c r="F2265">
        <f t="shared" si="274"/>
        <v>0.34</v>
      </c>
      <c r="G2265" s="27">
        <f t="shared" si="268"/>
        <v>0.25641025641025639</v>
      </c>
      <c r="H2265" s="9">
        <f t="shared" si="272"/>
        <v>0</v>
      </c>
      <c r="I2265" s="9">
        <f t="shared" si="269"/>
        <v>-2.5785648782700532E-3</v>
      </c>
      <c r="J2265" s="9">
        <f t="shared" si="270"/>
        <v>0</v>
      </c>
      <c r="K2265" s="9">
        <f t="shared" si="271"/>
        <v>0</v>
      </c>
    </row>
    <row r="2266" spans="1:11" x14ac:dyDescent="0.3">
      <c r="A2266" s="1">
        <v>42023</v>
      </c>
      <c r="B2266" s="2">
        <v>2011.27</v>
      </c>
      <c r="C2266" s="10">
        <f t="shared" si="275"/>
        <v>-5.8130625843413053E-3</v>
      </c>
      <c r="D2266" s="7">
        <v>0.44</v>
      </c>
      <c r="E2266">
        <f t="shared" si="273"/>
        <v>0.73</v>
      </c>
      <c r="F2266">
        <f t="shared" si="274"/>
        <v>0.34</v>
      </c>
      <c r="G2266" s="27">
        <f t="shared" si="268"/>
        <v>0.25641025641025639</v>
      </c>
      <c r="H2266" s="9">
        <f t="shared" si="272"/>
        <v>0</v>
      </c>
      <c r="I2266" s="9">
        <f t="shared" si="269"/>
        <v>-5.8130625843413053E-3</v>
      </c>
      <c r="J2266" s="9">
        <f t="shared" si="270"/>
        <v>0</v>
      </c>
      <c r="K2266" s="9">
        <f t="shared" si="271"/>
        <v>0</v>
      </c>
    </row>
    <row r="2267" spans="1:11" x14ac:dyDescent="0.3">
      <c r="A2267" s="1">
        <v>42024</v>
      </c>
      <c r="B2267" s="2">
        <v>1992.67</v>
      </c>
      <c r="C2267" s="10">
        <f t="shared" si="275"/>
        <v>-9.2478881502731647E-3</v>
      </c>
      <c r="D2267" s="7">
        <v>0.53</v>
      </c>
      <c r="E2267">
        <f t="shared" si="273"/>
        <v>0.73</v>
      </c>
      <c r="F2267">
        <f t="shared" si="274"/>
        <v>0.34</v>
      </c>
      <c r="G2267" s="27">
        <f t="shared" si="268"/>
        <v>0.48717948717948723</v>
      </c>
      <c r="H2267" s="9">
        <f t="shared" si="272"/>
        <v>0</v>
      </c>
      <c r="I2267" s="9">
        <f t="shared" si="269"/>
        <v>-9.2478881502731647E-3</v>
      </c>
      <c r="J2267" s="9">
        <f t="shared" si="270"/>
        <v>0</v>
      </c>
      <c r="K2267" s="9">
        <f t="shared" si="271"/>
        <v>0</v>
      </c>
    </row>
    <row r="2268" spans="1:11" x14ac:dyDescent="0.3">
      <c r="A2268" s="1">
        <v>42025</v>
      </c>
      <c r="B2268" s="2">
        <v>2019.42</v>
      </c>
      <c r="C2268" s="10">
        <f t="shared" si="275"/>
        <v>1.3424199691870706E-2</v>
      </c>
      <c r="D2268" s="7">
        <v>0.53</v>
      </c>
      <c r="E2268">
        <f t="shared" si="273"/>
        <v>0.73</v>
      </c>
      <c r="F2268">
        <f t="shared" si="274"/>
        <v>0.34</v>
      </c>
      <c r="G2268" s="27">
        <f t="shared" si="268"/>
        <v>0.48717948717948723</v>
      </c>
      <c r="H2268" s="9">
        <f t="shared" si="272"/>
        <v>0</v>
      </c>
      <c r="I2268" s="9">
        <f t="shared" si="269"/>
        <v>1.3424199691870706E-2</v>
      </c>
      <c r="J2268" s="9">
        <f t="shared" si="270"/>
        <v>0</v>
      </c>
      <c r="K2268" s="9">
        <f t="shared" si="271"/>
        <v>0</v>
      </c>
    </row>
    <row r="2269" spans="1:11" x14ac:dyDescent="0.3">
      <c r="A2269" s="1">
        <v>42026</v>
      </c>
      <c r="B2269" s="2">
        <v>2022.55</v>
      </c>
      <c r="C2269" s="10">
        <f t="shared" si="275"/>
        <v>1.5499499856393825E-3</v>
      </c>
      <c r="D2269" s="7">
        <v>0.53</v>
      </c>
      <c r="E2269">
        <f t="shared" si="273"/>
        <v>0.73</v>
      </c>
      <c r="F2269">
        <f t="shared" si="274"/>
        <v>0.34</v>
      </c>
      <c r="G2269" s="27">
        <f t="shared" si="268"/>
        <v>0.48717948717948723</v>
      </c>
      <c r="H2269" s="9">
        <f t="shared" si="272"/>
        <v>0</v>
      </c>
      <c r="I2269" s="9">
        <f t="shared" si="269"/>
        <v>1.5499499856393825E-3</v>
      </c>
      <c r="J2269" s="9">
        <f t="shared" si="270"/>
        <v>0</v>
      </c>
      <c r="K2269" s="9">
        <f t="shared" si="271"/>
        <v>0</v>
      </c>
    </row>
    <row r="2270" spans="1:11" x14ac:dyDescent="0.3">
      <c r="A2270" s="1">
        <v>42027</v>
      </c>
      <c r="B2270" s="2">
        <v>2032.12</v>
      </c>
      <c r="C2270" s="10">
        <f t="shared" si="275"/>
        <v>4.7316506390447386E-3</v>
      </c>
      <c r="D2270" s="7">
        <v>0.52</v>
      </c>
      <c r="E2270">
        <f t="shared" si="273"/>
        <v>0.73</v>
      </c>
      <c r="F2270">
        <f t="shared" si="274"/>
        <v>0.34</v>
      </c>
      <c r="G2270" s="27">
        <f t="shared" si="268"/>
        <v>0.46153846153846156</v>
      </c>
      <c r="H2270" s="9">
        <f t="shared" si="272"/>
        <v>0</v>
      </c>
      <c r="I2270" s="9">
        <f t="shared" si="269"/>
        <v>4.7316506390447386E-3</v>
      </c>
      <c r="J2270" s="9">
        <f t="shared" si="270"/>
        <v>0</v>
      </c>
      <c r="K2270" s="9">
        <f t="shared" si="271"/>
        <v>0</v>
      </c>
    </row>
    <row r="2271" spans="1:11" x14ac:dyDescent="0.3">
      <c r="A2271" s="1">
        <v>42030</v>
      </c>
      <c r="B2271" s="2">
        <v>2063.15</v>
      </c>
      <c r="C2271" s="10">
        <f t="shared" si="275"/>
        <v>1.526976753341348E-2</v>
      </c>
      <c r="D2271" s="7">
        <v>0.54</v>
      </c>
      <c r="E2271">
        <f t="shared" si="273"/>
        <v>0.73</v>
      </c>
      <c r="F2271">
        <f t="shared" si="274"/>
        <v>0.34</v>
      </c>
      <c r="G2271" s="27">
        <f t="shared" si="268"/>
        <v>0.51282051282051289</v>
      </c>
      <c r="H2271" s="9">
        <f t="shared" si="272"/>
        <v>0</v>
      </c>
      <c r="I2271" s="9">
        <f t="shared" si="269"/>
        <v>0</v>
      </c>
      <c r="J2271" s="9">
        <f t="shared" si="270"/>
        <v>1.526976753341348E-2</v>
      </c>
      <c r="K2271" s="9">
        <f t="shared" si="271"/>
        <v>0</v>
      </c>
    </row>
    <row r="2272" spans="1:11" x14ac:dyDescent="0.3">
      <c r="A2272" s="1">
        <v>42031</v>
      </c>
      <c r="B2272" s="2">
        <v>2051.8200000000002</v>
      </c>
      <c r="C2272" s="10">
        <f t="shared" si="275"/>
        <v>-5.491602646438663E-3</v>
      </c>
      <c r="D2272" s="7">
        <v>0.54</v>
      </c>
      <c r="E2272">
        <f t="shared" si="273"/>
        <v>0.73</v>
      </c>
      <c r="F2272">
        <f t="shared" si="274"/>
        <v>0.34</v>
      </c>
      <c r="G2272" s="27">
        <f t="shared" si="268"/>
        <v>0.51282051282051289</v>
      </c>
      <c r="H2272" s="9">
        <f t="shared" si="272"/>
        <v>0</v>
      </c>
      <c r="I2272" s="9">
        <f t="shared" si="269"/>
        <v>0</v>
      </c>
      <c r="J2272" s="9">
        <f t="shared" si="270"/>
        <v>-5.491602646438663E-3</v>
      </c>
      <c r="K2272" s="9">
        <f t="shared" si="271"/>
        <v>0</v>
      </c>
    </row>
    <row r="2273" spans="1:11" x14ac:dyDescent="0.3">
      <c r="A2273" s="1">
        <v>42032</v>
      </c>
      <c r="B2273" s="2">
        <v>2057.09</v>
      </c>
      <c r="C2273" s="10">
        <f t="shared" si="275"/>
        <v>2.5684514236141479E-3</v>
      </c>
      <c r="D2273" s="7">
        <v>0.5</v>
      </c>
      <c r="E2273">
        <f t="shared" si="273"/>
        <v>0.73</v>
      </c>
      <c r="F2273">
        <f t="shared" si="274"/>
        <v>0.34</v>
      </c>
      <c r="G2273" s="27">
        <f t="shared" si="268"/>
        <v>0.41025641025641024</v>
      </c>
      <c r="H2273" s="9">
        <f t="shared" si="272"/>
        <v>0</v>
      </c>
      <c r="I2273" s="9">
        <f t="shared" si="269"/>
        <v>2.5684514236141479E-3</v>
      </c>
      <c r="J2273" s="9">
        <f t="shared" si="270"/>
        <v>0</v>
      </c>
      <c r="K2273" s="9">
        <f t="shared" si="271"/>
        <v>0</v>
      </c>
    </row>
    <row r="2274" spans="1:11" x14ac:dyDescent="0.3">
      <c r="A2274" s="1">
        <v>42033</v>
      </c>
      <c r="B2274" s="2">
        <v>2029.55</v>
      </c>
      <c r="C2274" s="10">
        <f t="shared" si="275"/>
        <v>-1.3387843993213806E-2</v>
      </c>
      <c r="D2274" s="7">
        <v>0.51</v>
      </c>
      <c r="E2274">
        <f t="shared" si="273"/>
        <v>0.73</v>
      </c>
      <c r="F2274">
        <f t="shared" si="274"/>
        <v>0.34</v>
      </c>
      <c r="G2274" s="27">
        <f t="shared" si="268"/>
        <v>0.4358974358974359</v>
      </c>
      <c r="H2274" s="9">
        <f t="shared" si="272"/>
        <v>0</v>
      </c>
      <c r="I2274" s="9">
        <f t="shared" si="269"/>
        <v>-1.3387843993213806E-2</v>
      </c>
      <c r="J2274" s="9">
        <f t="shared" si="270"/>
        <v>0</v>
      </c>
      <c r="K2274" s="9">
        <f t="shared" si="271"/>
        <v>0</v>
      </c>
    </row>
    <row r="2275" spans="1:11" x14ac:dyDescent="0.3">
      <c r="A2275" s="1">
        <v>42034</v>
      </c>
      <c r="B2275" s="2">
        <v>2002.16</v>
      </c>
      <c r="C2275" s="10">
        <f t="shared" si="275"/>
        <v>-1.3495602473454644E-2</v>
      </c>
      <c r="D2275" s="7">
        <v>0.47</v>
      </c>
      <c r="E2275">
        <f t="shared" si="273"/>
        <v>0.73</v>
      </c>
      <c r="F2275">
        <f t="shared" si="274"/>
        <v>0.34</v>
      </c>
      <c r="G2275" s="27">
        <f t="shared" si="268"/>
        <v>0.33333333333333326</v>
      </c>
      <c r="H2275" s="9">
        <f t="shared" si="272"/>
        <v>0</v>
      </c>
      <c r="I2275" s="9">
        <f t="shared" si="269"/>
        <v>-1.3495602473454644E-2</v>
      </c>
      <c r="J2275" s="9">
        <f t="shared" si="270"/>
        <v>0</v>
      </c>
      <c r="K2275" s="9">
        <f t="shared" si="271"/>
        <v>0</v>
      </c>
    </row>
    <row r="2276" spans="1:11" x14ac:dyDescent="0.3">
      <c r="A2276" s="1">
        <v>42035</v>
      </c>
      <c r="B2276" s="2">
        <v>2021.25</v>
      </c>
      <c r="C2276" s="10">
        <f t="shared" si="275"/>
        <v>9.534702521276979E-3</v>
      </c>
      <c r="D2276" s="7">
        <v>0.47</v>
      </c>
      <c r="E2276">
        <f t="shared" si="273"/>
        <v>0.73</v>
      </c>
      <c r="F2276">
        <f t="shared" si="274"/>
        <v>0.34</v>
      </c>
      <c r="G2276" s="27">
        <f t="shared" si="268"/>
        <v>0.33333333333333326</v>
      </c>
      <c r="H2276" s="9">
        <f t="shared" si="272"/>
        <v>0</v>
      </c>
      <c r="I2276" s="9">
        <f t="shared" si="269"/>
        <v>9.534702521276979E-3</v>
      </c>
      <c r="J2276" s="9">
        <f t="shared" si="270"/>
        <v>0</v>
      </c>
      <c r="K2276" s="9">
        <f t="shared" si="271"/>
        <v>0</v>
      </c>
    </row>
    <row r="2277" spans="1:11" x14ac:dyDescent="0.3">
      <c r="A2277" s="1">
        <v>42037</v>
      </c>
      <c r="B2277" s="2">
        <v>1994.99</v>
      </c>
      <c r="C2277" s="10">
        <f t="shared" si="275"/>
        <v>-1.2991960420531844E-2</v>
      </c>
      <c r="D2277" s="7">
        <v>0.49</v>
      </c>
      <c r="E2277">
        <f t="shared" si="273"/>
        <v>0.73</v>
      </c>
      <c r="F2277">
        <f t="shared" si="274"/>
        <v>0.34</v>
      </c>
      <c r="G2277" s="27">
        <f t="shared" si="268"/>
        <v>0.38461538461538458</v>
      </c>
      <c r="H2277" s="9">
        <f t="shared" si="272"/>
        <v>0</v>
      </c>
      <c r="I2277" s="9">
        <f t="shared" si="269"/>
        <v>-1.2991960420531844E-2</v>
      </c>
      <c r="J2277" s="9">
        <f t="shared" si="270"/>
        <v>0</v>
      </c>
      <c r="K2277" s="9">
        <f t="shared" si="271"/>
        <v>0</v>
      </c>
    </row>
    <row r="2278" spans="1:11" x14ac:dyDescent="0.3">
      <c r="A2278" s="1">
        <v>42038</v>
      </c>
      <c r="B2278" s="2">
        <v>2020.85</v>
      </c>
      <c r="C2278" s="10">
        <f t="shared" si="275"/>
        <v>1.2962470989829472E-2</v>
      </c>
      <c r="D2278" s="7">
        <v>0.52</v>
      </c>
      <c r="E2278">
        <f t="shared" si="273"/>
        <v>0.73</v>
      </c>
      <c r="F2278">
        <f t="shared" si="274"/>
        <v>0.34</v>
      </c>
      <c r="G2278" s="27">
        <f t="shared" si="268"/>
        <v>0.46153846153846156</v>
      </c>
      <c r="H2278" s="9">
        <f t="shared" si="272"/>
        <v>0</v>
      </c>
      <c r="I2278" s="9">
        <f t="shared" si="269"/>
        <v>1.2962470989829472E-2</v>
      </c>
      <c r="J2278" s="9">
        <f t="shared" si="270"/>
        <v>0</v>
      </c>
      <c r="K2278" s="9">
        <f t="shared" si="271"/>
        <v>0</v>
      </c>
    </row>
    <row r="2279" spans="1:11" x14ac:dyDescent="0.3">
      <c r="A2279" s="1">
        <v>42039</v>
      </c>
      <c r="B2279" s="2">
        <v>2050.0300000000002</v>
      </c>
      <c r="C2279" s="10">
        <f t="shared" si="275"/>
        <v>1.4439468540465791E-2</v>
      </c>
      <c r="D2279" s="7">
        <v>0.52</v>
      </c>
      <c r="E2279">
        <f t="shared" si="273"/>
        <v>0.73</v>
      </c>
      <c r="F2279">
        <f t="shared" si="274"/>
        <v>0.34</v>
      </c>
      <c r="G2279" s="27">
        <f t="shared" si="268"/>
        <v>0.46153846153846156</v>
      </c>
      <c r="H2279" s="9">
        <f t="shared" si="272"/>
        <v>0</v>
      </c>
      <c r="I2279" s="9">
        <f t="shared" si="269"/>
        <v>1.4439468540465791E-2</v>
      </c>
      <c r="J2279" s="9">
        <f t="shared" si="270"/>
        <v>0</v>
      </c>
      <c r="K2279" s="9">
        <f t="shared" si="271"/>
        <v>0</v>
      </c>
    </row>
    <row r="2280" spans="1:11" x14ac:dyDescent="0.3">
      <c r="A2280" s="1">
        <v>42040</v>
      </c>
      <c r="B2280" s="2">
        <v>2041.51</v>
      </c>
      <c r="C2280" s="10">
        <f t="shared" si="275"/>
        <v>-4.1560367409258442E-3</v>
      </c>
      <c r="D2280" s="7">
        <v>0.52</v>
      </c>
      <c r="E2280">
        <f t="shared" si="273"/>
        <v>0.73</v>
      </c>
      <c r="F2280">
        <f t="shared" si="274"/>
        <v>0.34</v>
      </c>
      <c r="G2280" s="27">
        <f t="shared" si="268"/>
        <v>0.46153846153846156</v>
      </c>
      <c r="H2280" s="9">
        <f t="shared" si="272"/>
        <v>0</v>
      </c>
      <c r="I2280" s="9">
        <f t="shared" si="269"/>
        <v>-4.1560367409258442E-3</v>
      </c>
      <c r="J2280" s="9">
        <f t="shared" si="270"/>
        <v>0</v>
      </c>
      <c r="K2280" s="9">
        <f t="shared" si="271"/>
        <v>0</v>
      </c>
    </row>
    <row r="2281" spans="1:11" x14ac:dyDescent="0.3">
      <c r="A2281" s="1">
        <v>42041</v>
      </c>
      <c r="B2281" s="2">
        <v>2062.52</v>
      </c>
      <c r="C2281" s="10">
        <f t="shared" si="275"/>
        <v>1.0291401952476348E-2</v>
      </c>
      <c r="D2281" s="7">
        <v>0.65</v>
      </c>
      <c r="E2281">
        <f t="shared" si="273"/>
        <v>0.73</v>
      </c>
      <c r="F2281">
        <f t="shared" si="274"/>
        <v>0.34</v>
      </c>
      <c r="G2281" s="27">
        <f t="shared" si="268"/>
        <v>0.79487179487179493</v>
      </c>
      <c r="H2281" s="9">
        <f t="shared" si="272"/>
        <v>0</v>
      </c>
      <c r="I2281" s="9">
        <f t="shared" si="269"/>
        <v>0</v>
      </c>
      <c r="J2281" s="9">
        <f t="shared" si="270"/>
        <v>0</v>
      </c>
      <c r="K2281" s="9">
        <f t="shared" si="271"/>
        <v>1.0291401952476348E-2</v>
      </c>
    </row>
    <row r="2282" spans="1:11" x14ac:dyDescent="0.3">
      <c r="A2282" s="1">
        <v>42044</v>
      </c>
      <c r="B2282" s="2">
        <v>2055.4699999999998</v>
      </c>
      <c r="C2282" s="10">
        <f t="shared" si="275"/>
        <v>-3.4181486724978094E-3</v>
      </c>
      <c r="D2282" s="7">
        <v>0.65</v>
      </c>
      <c r="E2282">
        <f t="shared" si="273"/>
        <v>0.73</v>
      </c>
      <c r="F2282">
        <f t="shared" si="274"/>
        <v>0.34</v>
      </c>
      <c r="G2282" s="27">
        <f t="shared" si="268"/>
        <v>0.79487179487179493</v>
      </c>
      <c r="H2282" s="9">
        <f t="shared" si="272"/>
        <v>0</v>
      </c>
      <c r="I2282" s="9">
        <f t="shared" si="269"/>
        <v>0</v>
      </c>
      <c r="J2282" s="9">
        <f t="shared" si="270"/>
        <v>0</v>
      </c>
      <c r="K2282" s="9">
        <f t="shared" si="271"/>
        <v>-3.4181486724978094E-3</v>
      </c>
    </row>
    <row r="2283" spans="1:11" x14ac:dyDescent="0.3">
      <c r="A2283" s="1">
        <v>42045</v>
      </c>
      <c r="B2283" s="2">
        <v>2046.74</v>
      </c>
      <c r="C2283" s="10">
        <f t="shared" si="275"/>
        <v>-4.2472038025365448E-3</v>
      </c>
      <c r="D2283" s="7">
        <v>0.67</v>
      </c>
      <c r="E2283">
        <f t="shared" si="273"/>
        <v>0.73</v>
      </c>
      <c r="F2283">
        <f t="shared" si="274"/>
        <v>0.34</v>
      </c>
      <c r="G2283" s="27">
        <f t="shared" si="268"/>
        <v>0.84615384615384626</v>
      </c>
      <c r="H2283" s="9">
        <f t="shared" si="272"/>
        <v>0</v>
      </c>
      <c r="I2283" s="9">
        <f t="shared" si="269"/>
        <v>0</v>
      </c>
      <c r="J2283" s="9">
        <f t="shared" si="270"/>
        <v>0</v>
      </c>
      <c r="K2283" s="9">
        <f t="shared" si="271"/>
        <v>-4.2472038025365448E-3</v>
      </c>
    </row>
    <row r="2284" spans="1:11" x14ac:dyDescent="0.3">
      <c r="A2284" s="1">
        <v>42047</v>
      </c>
      <c r="B2284" s="2">
        <v>2068.59</v>
      </c>
      <c r="C2284" s="10">
        <f t="shared" si="275"/>
        <v>1.0675513255225449E-2</v>
      </c>
      <c r="D2284" s="7">
        <v>0.61</v>
      </c>
      <c r="E2284">
        <f t="shared" si="273"/>
        <v>0.73</v>
      </c>
      <c r="F2284">
        <f t="shared" si="274"/>
        <v>0.34</v>
      </c>
      <c r="G2284" s="27">
        <f t="shared" si="268"/>
        <v>0.69230769230769229</v>
      </c>
      <c r="H2284" s="9">
        <f t="shared" si="272"/>
        <v>0</v>
      </c>
      <c r="I2284" s="9">
        <f t="shared" si="269"/>
        <v>0</v>
      </c>
      <c r="J2284" s="9">
        <f t="shared" si="270"/>
        <v>1.0675513255225449E-2</v>
      </c>
      <c r="K2284" s="9">
        <f t="shared" si="271"/>
        <v>0</v>
      </c>
    </row>
    <row r="2285" spans="1:11" x14ac:dyDescent="0.3">
      <c r="A2285" s="1">
        <v>42048</v>
      </c>
      <c r="B2285" s="2">
        <v>2068.5300000000002</v>
      </c>
      <c r="C2285" s="10">
        <f t="shared" si="275"/>
        <v>-2.9005264455472292E-5</v>
      </c>
      <c r="D2285" s="7">
        <v>0.66</v>
      </c>
      <c r="E2285">
        <f t="shared" si="273"/>
        <v>0.73</v>
      </c>
      <c r="F2285">
        <f t="shared" si="274"/>
        <v>0.34</v>
      </c>
      <c r="G2285" s="27">
        <f t="shared" si="268"/>
        <v>0.8205128205128206</v>
      </c>
      <c r="H2285" s="9">
        <f t="shared" si="272"/>
        <v>0</v>
      </c>
      <c r="I2285" s="9">
        <f t="shared" si="269"/>
        <v>0</v>
      </c>
      <c r="J2285" s="9">
        <f t="shared" si="270"/>
        <v>0</v>
      </c>
      <c r="K2285" s="9">
        <f t="shared" si="271"/>
        <v>-2.9005264455472292E-5</v>
      </c>
    </row>
    <row r="2286" spans="1:11" x14ac:dyDescent="0.3">
      <c r="A2286" s="1">
        <v>42051</v>
      </c>
      <c r="B2286" s="2">
        <v>2088.48</v>
      </c>
      <c r="C2286" s="10">
        <f t="shared" si="275"/>
        <v>9.6445301736014545E-3</v>
      </c>
      <c r="D2286" s="7">
        <v>0.66</v>
      </c>
      <c r="E2286">
        <f t="shared" si="273"/>
        <v>0.73</v>
      </c>
      <c r="F2286">
        <f t="shared" si="274"/>
        <v>0.34</v>
      </c>
      <c r="G2286" s="27">
        <f t="shared" si="268"/>
        <v>0.8205128205128206</v>
      </c>
      <c r="H2286" s="9">
        <f t="shared" si="272"/>
        <v>0</v>
      </c>
      <c r="I2286" s="9">
        <f t="shared" si="269"/>
        <v>0</v>
      </c>
      <c r="J2286" s="9">
        <f t="shared" si="270"/>
        <v>0</v>
      </c>
      <c r="K2286" s="9">
        <f t="shared" si="271"/>
        <v>9.6445301736014545E-3</v>
      </c>
    </row>
    <row r="2287" spans="1:11" x14ac:dyDescent="0.3">
      <c r="A2287" s="1">
        <v>42052</v>
      </c>
      <c r="B2287" s="2">
        <v>2096.9899999999998</v>
      </c>
      <c r="C2287" s="10">
        <f t="shared" si="275"/>
        <v>4.0747337776755165E-3</v>
      </c>
      <c r="D2287" s="7">
        <v>0.7</v>
      </c>
      <c r="E2287">
        <f t="shared" si="273"/>
        <v>0.73</v>
      </c>
      <c r="F2287">
        <f t="shared" si="274"/>
        <v>0.34</v>
      </c>
      <c r="G2287" s="27">
        <f t="shared" si="268"/>
        <v>0.92307692307692302</v>
      </c>
      <c r="H2287" s="9">
        <f t="shared" si="272"/>
        <v>0</v>
      </c>
      <c r="I2287" s="9">
        <f t="shared" si="269"/>
        <v>0</v>
      </c>
      <c r="J2287" s="9">
        <f t="shared" si="270"/>
        <v>0</v>
      </c>
      <c r="K2287" s="9">
        <f t="shared" si="271"/>
        <v>4.0747337776755165E-3</v>
      </c>
    </row>
    <row r="2288" spans="1:11" x14ac:dyDescent="0.3">
      <c r="A2288" s="1">
        <v>42053</v>
      </c>
      <c r="B2288" s="2">
        <v>2100.34</v>
      </c>
      <c r="C2288" s="10">
        <f t="shared" si="275"/>
        <v>1.5975278852070655E-3</v>
      </c>
      <c r="D2288" s="7">
        <v>0.62</v>
      </c>
      <c r="E2288">
        <f t="shared" si="273"/>
        <v>0.73</v>
      </c>
      <c r="F2288">
        <f t="shared" si="274"/>
        <v>0.34</v>
      </c>
      <c r="G2288" s="27">
        <f t="shared" si="268"/>
        <v>0.71794871794871795</v>
      </c>
      <c r="H2288" s="9">
        <f t="shared" si="272"/>
        <v>0</v>
      </c>
      <c r="I2288" s="9">
        <f t="shared" si="269"/>
        <v>0</v>
      </c>
      <c r="J2288" s="9">
        <f t="shared" si="270"/>
        <v>1.5975278852070655E-3</v>
      </c>
      <c r="K2288" s="9">
        <f t="shared" si="271"/>
        <v>0</v>
      </c>
    </row>
    <row r="2289" spans="1:11" x14ac:dyDescent="0.3">
      <c r="A2289" s="1">
        <v>42054</v>
      </c>
      <c r="B2289" s="2">
        <v>2099.6799999999998</v>
      </c>
      <c r="C2289" s="10">
        <f t="shared" si="275"/>
        <v>-3.1423483816920552E-4</v>
      </c>
      <c r="D2289" s="7">
        <v>0.67</v>
      </c>
      <c r="E2289">
        <f t="shared" si="273"/>
        <v>0.73</v>
      </c>
      <c r="F2289">
        <f t="shared" si="274"/>
        <v>0.34</v>
      </c>
      <c r="G2289" s="27">
        <f t="shared" si="268"/>
        <v>0.84615384615384626</v>
      </c>
      <c r="H2289" s="9">
        <f t="shared" si="272"/>
        <v>0</v>
      </c>
      <c r="I2289" s="9">
        <f t="shared" si="269"/>
        <v>0</v>
      </c>
      <c r="J2289" s="9">
        <f t="shared" si="270"/>
        <v>0</v>
      </c>
      <c r="K2289" s="9">
        <f t="shared" si="271"/>
        <v>-3.1423483816920552E-4</v>
      </c>
    </row>
    <row r="2290" spans="1:11" x14ac:dyDescent="0.3">
      <c r="A2290" s="1">
        <v>42055</v>
      </c>
      <c r="B2290" s="2">
        <v>2097.4499999999998</v>
      </c>
      <c r="C2290" s="10">
        <f t="shared" si="275"/>
        <v>-1.0620666006248658E-3</v>
      </c>
      <c r="D2290" s="7">
        <v>0.67</v>
      </c>
      <c r="E2290">
        <f t="shared" si="273"/>
        <v>0.73</v>
      </c>
      <c r="F2290">
        <f t="shared" si="274"/>
        <v>0.34</v>
      </c>
      <c r="G2290" s="27">
        <f t="shared" si="268"/>
        <v>0.84615384615384626</v>
      </c>
      <c r="H2290" s="9">
        <f t="shared" si="272"/>
        <v>0</v>
      </c>
      <c r="I2290" s="9">
        <f t="shared" si="269"/>
        <v>0</v>
      </c>
      <c r="J2290" s="9">
        <f t="shared" si="270"/>
        <v>0</v>
      </c>
      <c r="K2290" s="9">
        <f t="shared" si="271"/>
        <v>-1.0620666006248658E-3</v>
      </c>
    </row>
    <row r="2291" spans="1:11" x14ac:dyDescent="0.3">
      <c r="A2291" s="1">
        <v>42058</v>
      </c>
      <c r="B2291" s="2">
        <v>2110.3000000000002</v>
      </c>
      <c r="C2291" s="10">
        <f t="shared" si="275"/>
        <v>6.1264869245990913E-3</v>
      </c>
      <c r="D2291" s="7">
        <v>0.64</v>
      </c>
      <c r="E2291">
        <f t="shared" si="273"/>
        <v>0.73</v>
      </c>
      <c r="F2291">
        <f t="shared" si="274"/>
        <v>0.34</v>
      </c>
      <c r="G2291" s="27">
        <f t="shared" si="268"/>
        <v>0.76923076923076927</v>
      </c>
      <c r="H2291" s="9">
        <f t="shared" si="272"/>
        <v>0</v>
      </c>
      <c r="I2291" s="9">
        <f t="shared" si="269"/>
        <v>0</v>
      </c>
      <c r="J2291" s="9">
        <f t="shared" si="270"/>
        <v>0</v>
      </c>
      <c r="K2291" s="9">
        <f t="shared" si="271"/>
        <v>6.1264869245990913E-3</v>
      </c>
    </row>
    <row r="2292" spans="1:11" x14ac:dyDescent="0.3">
      <c r="A2292" s="1">
        <v>42059</v>
      </c>
      <c r="B2292" s="2">
        <v>2109.66</v>
      </c>
      <c r="C2292" s="10">
        <f t="shared" si="275"/>
        <v>-3.0327441595997124E-4</v>
      </c>
      <c r="D2292" s="7">
        <v>0.6</v>
      </c>
      <c r="E2292">
        <f t="shared" si="273"/>
        <v>0.73</v>
      </c>
      <c r="F2292">
        <f t="shared" si="274"/>
        <v>0.34</v>
      </c>
      <c r="G2292" s="27">
        <f t="shared" si="268"/>
        <v>0.66666666666666663</v>
      </c>
      <c r="H2292" s="9">
        <f t="shared" si="272"/>
        <v>0</v>
      </c>
      <c r="I2292" s="9">
        <f t="shared" si="269"/>
        <v>0</v>
      </c>
      <c r="J2292" s="9">
        <f t="shared" si="270"/>
        <v>-3.0327441595997124E-4</v>
      </c>
      <c r="K2292" s="9">
        <f t="shared" si="271"/>
        <v>0</v>
      </c>
    </row>
    <row r="2293" spans="1:11" x14ac:dyDescent="0.3">
      <c r="A2293" s="1">
        <v>42060</v>
      </c>
      <c r="B2293" s="2">
        <v>2115.48</v>
      </c>
      <c r="C2293" s="10">
        <f t="shared" si="275"/>
        <v>2.7587383749040906E-3</v>
      </c>
      <c r="D2293" s="7">
        <v>0.61</v>
      </c>
      <c r="E2293">
        <f t="shared" si="273"/>
        <v>0.73</v>
      </c>
      <c r="F2293">
        <f t="shared" si="274"/>
        <v>0.34</v>
      </c>
      <c r="G2293" s="27">
        <f t="shared" si="268"/>
        <v>0.69230769230769229</v>
      </c>
      <c r="H2293" s="9">
        <f t="shared" si="272"/>
        <v>0</v>
      </c>
      <c r="I2293" s="9">
        <f t="shared" si="269"/>
        <v>0</v>
      </c>
      <c r="J2293" s="9">
        <f t="shared" si="270"/>
        <v>2.7587383749040906E-3</v>
      </c>
      <c r="K2293" s="9">
        <f t="shared" si="271"/>
        <v>0</v>
      </c>
    </row>
    <row r="2294" spans="1:11" x14ac:dyDescent="0.3">
      <c r="A2294" s="1">
        <v>42061</v>
      </c>
      <c r="B2294" s="2">
        <v>2113.86</v>
      </c>
      <c r="C2294" s="10">
        <f t="shared" si="275"/>
        <v>-7.6578365193709743E-4</v>
      </c>
      <c r="D2294" s="7">
        <v>0.66</v>
      </c>
      <c r="E2294">
        <f t="shared" si="273"/>
        <v>0.73</v>
      </c>
      <c r="F2294">
        <f t="shared" si="274"/>
        <v>0.34</v>
      </c>
      <c r="G2294" s="27">
        <f t="shared" si="268"/>
        <v>0.8205128205128206</v>
      </c>
      <c r="H2294" s="9">
        <f t="shared" si="272"/>
        <v>0</v>
      </c>
      <c r="I2294" s="9">
        <f t="shared" si="269"/>
        <v>0</v>
      </c>
      <c r="J2294" s="9">
        <f t="shared" si="270"/>
        <v>0</v>
      </c>
      <c r="K2294" s="9">
        <f t="shared" si="271"/>
        <v>-7.6578365193709743E-4</v>
      </c>
    </row>
    <row r="2295" spans="1:11" x14ac:dyDescent="0.3">
      <c r="A2295" s="1">
        <v>42062</v>
      </c>
      <c r="B2295" s="2">
        <v>2110.7399999999998</v>
      </c>
      <c r="C2295" s="10">
        <f t="shared" si="275"/>
        <v>-1.4759728648067259E-3</v>
      </c>
      <c r="D2295" s="7">
        <v>0.63</v>
      </c>
      <c r="E2295">
        <f t="shared" si="273"/>
        <v>0.73</v>
      </c>
      <c r="F2295">
        <f t="shared" si="274"/>
        <v>0.34</v>
      </c>
      <c r="G2295" s="27">
        <f t="shared" si="268"/>
        <v>0.74358974358974361</v>
      </c>
      <c r="H2295" s="9">
        <f t="shared" si="272"/>
        <v>0</v>
      </c>
      <c r="I2295" s="9">
        <f t="shared" si="269"/>
        <v>0</v>
      </c>
      <c r="J2295" s="9">
        <f t="shared" si="270"/>
        <v>-1.4759728648067259E-3</v>
      </c>
      <c r="K2295" s="9">
        <f t="shared" si="271"/>
        <v>0</v>
      </c>
    </row>
    <row r="2296" spans="1:11" x14ac:dyDescent="0.3">
      <c r="A2296" s="1">
        <v>42063</v>
      </c>
      <c r="B2296" s="2">
        <v>2104.5</v>
      </c>
      <c r="C2296" s="10">
        <f t="shared" si="275"/>
        <v>-2.9563091617156932E-3</v>
      </c>
      <c r="D2296" s="7">
        <v>0.63</v>
      </c>
      <c r="E2296">
        <f t="shared" si="273"/>
        <v>0.73</v>
      </c>
      <c r="F2296">
        <f t="shared" si="274"/>
        <v>0.34</v>
      </c>
      <c r="G2296" s="27">
        <f t="shared" si="268"/>
        <v>0.74358974358974361</v>
      </c>
      <c r="H2296" s="9">
        <f t="shared" si="272"/>
        <v>0</v>
      </c>
      <c r="I2296" s="9">
        <f t="shared" si="269"/>
        <v>0</v>
      </c>
      <c r="J2296" s="9">
        <f t="shared" si="270"/>
        <v>-2.9563091617156932E-3</v>
      </c>
      <c r="K2296" s="9">
        <f t="shared" si="271"/>
        <v>0</v>
      </c>
    </row>
    <row r="2297" spans="1:11" x14ac:dyDescent="0.3">
      <c r="A2297" s="1">
        <v>42065</v>
      </c>
      <c r="B2297" s="2">
        <v>2117.39</v>
      </c>
      <c r="C2297" s="10">
        <f t="shared" si="275"/>
        <v>6.1249703017343185E-3</v>
      </c>
      <c r="D2297" s="7">
        <v>0.66</v>
      </c>
      <c r="E2297">
        <f t="shared" si="273"/>
        <v>0.73</v>
      </c>
      <c r="F2297">
        <f t="shared" si="274"/>
        <v>0.34</v>
      </c>
      <c r="G2297" s="27">
        <f t="shared" si="268"/>
        <v>0.8205128205128206</v>
      </c>
      <c r="H2297" s="9">
        <f t="shared" si="272"/>
        <v>0</v>
      </c>
      <c r="I2297" s="9">
        <f t="shared" si="269"/>
        <v>0</v>
      </c>
      <c r="J2297" s="9">
        <f t="shared" si="270"/>
        <v>0</v>
      </c>
      <c r="K2297" s="9">
        <f t="shared" si="271"/>
        <v>6.1249703017343185E-3</v>
      </c>
    </row>
    <row r="2298" spans="1:11" x14ac:dyDescent="0.3">
      <c r="A2298" s="1">
        <v>42066</v>
      </c>
      <c r="B2298" s="2">
        <v>2107.7800000000002</v>
      </c>
      <c r="C2298" s="10">
        <f t="shared" si="275"/>
        <v>-4.5386064919545636E-3</v>
      </c>
      <c r="D2298" s="7">
        <v>0.68</v>
      </c>
      <c r="E2298">
        <f t="shared" si="273"/>
        <v>0.73</v>
      </c>
      <c r="F2298">
        <f t="shared" si="274"/>
        <v>0.34</v>
      </c>
      <c r="G2298" s="27">
        <f t="shared" si="268"/>
        <v>0.87179487179487192</v>
      </c>
      <c r="H2298" s="9">
        <f t="shared" si="272"/>
        <v>0</v>
      </c>
      <c r="I2298" s="9">
        <f t="shared" si="269"/>
        <v>0</v>
      </c>
      <c r="J2298" s="9">
        <f t="shared" si="270"/>
        <v>0</v>
      </c>
      <c r="K2298" s="9">
        <f t="shared" si="271"/>
        <v>-4.5386064919545636E-3</v>
      </c>
    </row>
    <row r="2299" spans="1:11" x14ac:dyDescent="0.3">
      <c r="A2299" s="1">
        <v>42067</v>
      </c>
      <c r="B2299" s="2">
        <v>2098.5300000000002</v>
      </c>
      <c r="C2299" s="10">
        <f t="shared" si="275"/>
        <v>-4.3885035440131316E-3</v>
      </c>
      <c r="D2299" s="7">
        <v>0.66</v>
      </c>
      <c r="E2299">
        <f t="shared" si="273"/>
        <v>0.73</v>
      </c>
      <c r="F2299">
        <f t="shared" si="274"/>
        <v>0.34</v>
      </c>
      <c r="G2299" s="27">
        <f t="shared" ref="G2299:G2362" si="276">(D2299-F2299)/(E2299-F2299)</f>
        <v>0.8205128205128206</v>
      </c>
      <c r="H2299" s="9">
        <f t="shared" si="272"/>
        <v>0</v>
      </c>
      <c r="I2299" s="9">
        <f t="shared" ref="I2299:I2362" si="277">IF(G2299&gt;H$2,IF(G2299&lt;I$2,C2299,0),0)</f>
        <v>0</v>
      </c>
      <c r="J2299" s="9">
        <f t="shared" ref="J2299:J2362" si="278">IF(G2299&gt;I$2,IF(G2299&lt;J$2,C2299,0),0)</f>
        <v>0</v>
      </c>
      <c r="K2299" s="9">
        <f t="shared" ref="K2299:K2362" si="279">IF(G2299&gt;J$2,IF(G2299&lt;K$2,C2299,0),0)</f>
        <v>-4.3885035440131316E-3</v>
      </c>
    </row>
    <row r="2300" spans="1:11" x14ac:dyDescent="0.3">
      <c r="A2300" s="1">
        <v>42068</v>
      </c>
      <c r="B2300" s="2">
        <v>2101.04</v>
      </c>
      <c r="C2300" s="10">
        <f t="shared" si="275"/>
        <v>1.1960753479815696E-3</v>
      </c>
      <c r="D2300" s="7">
        <v>0.65</v>
      </c>
      <c r="E2300">
        <f t="shared" si="273"/>
        <v>0.73</v>
      </c>
      <c r="F2300">
        <f t="shared" si="274"/>
        <v>0.34</v>
      </c>
      <c r="G2300" s="27">
        <f t="shared" si="276"/>
        <v>0.79487179487179493</v>
      </c>
      <c r="H2300" s="9">
        <f t="shared" si="272"/>
        <v>0</v>
      </c>
      <c r="I2300" s="9">
        <f t="shared" si="277"/>
        <v>0</v>
      </c>
      <c r="J2300" s="9">
        <f t="shared" si="278"/>
        <v>0</v>
      </c>
      <c r="K2300" s="9">
        <f t="shared" si="279"/>
        <v>1.1960753479815696E-3</v>
      </c>
    </row>
    <row r="2301" spans="1:11" x14ac:dyDescent="0.3">
      <c r="A2301" s="1">
        <v>42069</v>
      </c>
      <c r="B2301" s="2">
        <v>2071.2600000000002</v>
      </c>
      <c r="C2301" s="10">
        <f t="shared" si="275"/>
        <v>-1.4173932909416168E-2</v>
      </c>
      <c r="D2301" s="7">
        <v>0.73</v>
      </c>
      <c r="E2301">
        <f t="shared" si="273"/>
        <v>0.73</v>
      </c>
      <c r="F2301">
        <f t="shared" si="274"/>
        <v>0.34</v>
      </c>
      <c r="G2301" s="27">
        <f t="shared" si="276"/>
        <v>1</v>
      </c>
      <c r="H2301" s="9">
        <f t="shared" si="272"/>
        <v>0</v>
      </c>
      <c r="I2301" s="9">
        <f t="shared" si="277"/>
        <v>0</v>
      </c>
      <c r="J2301" s="9">
        <f t="shared" si="278"/>
        <v>0</v>
      </c>
      <c r="K2301" s="9">
        <f t="shared" si="279"/>
        <v>-1.4173932909416168E-2</v>
      </c>
    </row>
    <row r="2302" spans="1:11" x14ac:dyDescent="0.3">
      <c r="A2302" s="1">
        <v>42072</v>
      </c>
      <c r="B2302" s="2">
        <v>2079.4299999999998</v>
      </c>
      <c r="C2302" s="10">
        <f t="shared" si="275"/>
        <v>3.9444589283815735E-3</v>
      </c>
      <c r="D2302" s="7">
        <v>0.7</v>
      </c>
      <c r="E2302">
        <f t="shared" si="273"/>
        <v>0.73</v>
      </c>
      <c r="F2302">
        <f t="shared" si="274"/>
        <v>0.34</v>
      </c>
      <c r="G2302" s="27">
        <f t="shared" si="276"/>
        <v>0.92307692307692302</v>
      </c>
      <c r="H2302" s="9">
        <f t="shared" si="272"/>
        <v>0</v>
      </c>
      <c r="I2302" s="9">
        <f t="shared" si="277"/>
        <v>0</v>
      </c>
      <c r="J2302" s="9">
        <f t="shared" si="278"/>
        <v>0</v>
      </c>
      <c r="K2302" s="9">
        <f t="shared" si="279"/>
        <v>3.9444589283815735E-3</v>
      </c>
    </row>
    <row r="2303" spans="1:11" x14ac:dyDescent="0.3">
      <c r="A2303" s="1">
        <v>42073</v>
      </c>
      <c r="B2303" s="2">
        <v>2044.16</v>
      </c>
      <c r="C2303" s="10">
        <f t="shared" si="275"/>
        <v>-1.696137883939337E-2</v>
      </c>
      <c r="D2303" s="7">
        <v>0.7</v>
      </c>
      <c r="E2303">
        <f t="shared" si="273"/>
        <v>0.73</v>
      </c>
      <c r="F2303">
        <f t="shared" si="274"/>
        <v>0.34</v>
      </c>
      <c r="G2303" s="27">
        <f t="shared" si="276"/>
        <v>0.92307692307692302</v>
      </c>
      <c r="H2303" s="9">
        <f t="shared" si="272"/>
        <v>0</v>
      </c>
      <c r="I2303" s="9">
        <f t="shared" si="277"/>
        <v>0</v>
      </c>
      <c r="J2303" s="9">
        <f t="shared" si="278"/>
        <v>0</v>
      </c>
      <c r="K2303" s="9">
        <f t="shared" si="279"/>
        <v>-1.696137883939337E-2</v>
      </c>
    </row>
    <row r="2304" spans="1:11" x14ac:dyDescent="0.3">
      <c r="A2304" s="1">
        <v>42074</v>
      </c>
      <c r="B2304" s="2">
        <v>2040.24</v>
      </c>
      <c r="C2304" s="10">
        <f t="shared" si="275"/>
        <v>-1.9176581089543248E-3</v>
      </c>
      <c r="D2304" s="7">
        <v>0.7</v>
      </c>
      <c r="E2304">
        <f t="shared" si="273"/>
        <v>0.73</v>
      </c>
      <c r="F2304">
        <f t="shared" si="274"/>
        <v>0.34</v>
      </c>
      <c r="G2304" s="27">
        <f t="shared" si="276"/>
        <v>0.92307692307692302</v>
      </c>
      <c r="H2304" s="9">
        <f t="shared" ref="H2304:H2367" si="280">IF(G2304&lt;H$2,C2304,0)</f>
        <v>0</v>
      </c>
      <c r="I2304" s="9">
        <f t="shared" si="277"/>
        <v>0</v>
      </c>
      <c r="J2304" s="9">
        <f t="shared" si="278"/>
        <v>0</v>
      </c>
      <c r="K2304" s="9">
        <f t="shared" si="279"/>
        <v>-1.9176581089543248E-3</v>
      </c>
    </row>
    <row r="2305" spans="1:11" x14ac:dyDescent="0.3">
      <c r="A2305" s="1">
        <v>42075</v>
      </c>
      <c r="B2305" s="2">
        <v>2065.9499999999998</v>
      </c>
      <c r="C2305" s="10">
        <f t="shared" si="275"/>
        <v>1.2601458651923209E-2</v>
      </c>
      <c r="D2305" s="7">
        <v>0.67</v>
      </c>
      <c r="E2305">
        <f t="shared" si="273"/>
        <v>0.73</v>
      </c>
      <c r="F2305">
        <f t="shared" si="274"/>
        <v>0.34</v>
      </c>
      <c r="G2305" s="27">
        <f t="shared" si="276"/>
        <v>0.84615384615384626</v>
      </c>
      <c r="H2305" s="9">
        <f t="shared" si="280"/>
        <v>0</v>
      </c>
      <c r="I2305" s="9">
        <f t="shared" si="277"/>
        <v>0</v>
      </c>
      <c r="J2305" s="9">
        <f t="shared" si="278"/>
        <v>0</v>
      </c>
      <c r="K2305" s="9">
        <f t="shared" si="279"/>
        <v>1.2601458651923209E-2</v>
      </c>
    </row>
    <row r="2306" spans="1:11" x14ac:dyDescent="0.3">
      <c r="A2306" s="1">
        <v>42076</v>
      </c>
      <c r="B2306" s="2">
        <v>2053.4</v>
      </c>
      <c r="C2306" s="10">
        <f t="shared" si="275"/>
        <v>-6.0746871899124994E-3</v>
      </c>
      <c r="D2306" s="7">
        <v>0.68</v>
      </c>
      <c r="E2306">
        <f t="shared" ref="E2306:E2369" si="281">MAX(D2181:D2306)</f>
        <v>0.73</v>
      </c>
      <c r="F2306">
        <f t="shared" ref="F2306:F2369" si="282">MIN(D2181:D2306)</f>
        <v>0.34</v>
      </c>
      <c r="G2306" s="27">
        <f t="shared" si="276"/>
        <v>0.87179487179487192</v>
      </c>
      <c r="H2306" s="9">
        <f t="shared" si="280"/>
        <v>0</v>
      </c>
      <c r="I2306" s="9">
        <f t="shared" si="277"/>
        <v>0</v>
      </c>
      <c r="J2306" s="9">
        <f t="shared" si="278"/>
        <v>0</v>
      </c>
      <c r="K2306" s="9">
        <f t="shared" si="279"/>
        <v>-6.0746871899124994E-3</v>
      </c>
    </row>
    <row r="2307" spans="1:11" x14ac:dyDescent="0.3">
      <c r="A2307" s="1">
        <v>42079</v>
      </c>
      <c r="B2307" s="2">
        <v>2081.19</v>
      </c>
      <c r="C2307" s="10">
        <f t="shared" si="275"/>
        <v>1.3533651504821253E-2</v>
      </c>
      <c r="D2307" s="7">
        <v>0.66</v>
      </c>
      <c r="E2307">
        <f t="shared" si="281"/>
        <v>0.73</v>
      </c>
      <c r="F2307">
        <f t="shared" si="282"/>
        <v>0.34</v>
      </c>
      <c r="G2307" s="27">
        <f t="shared" si="276"/>
        <v>0.8205128205128206</v>
      </c>
      <c r="H2307" s="9">
        <f t="shared" si="280"/>
        <v>0</v>
      </c>
      <c r="I2307" s="9">
        <f t="shared" si="277"/>
        <v>0</v>
      </c>
      <c r="J2307" s="9">
        <f t="shared" si="278"/>
        <v>0</v>
      </c>
      <c r="K2307" s="9">
        <f t="shared" si="279"/>
        <v>1.3533651504821253E-2</v>
      </c>
    </row>
    <row r="2308" spans="1:11" x14ac:dyDescent="0.3">
      <c r="A2308" s="1">
        <v>42080</v>
      </c>
      <c r="B2308" s="2">
        <v>2074.2800000000002</v>
      </c>
      <c r="C2308" s="10">
        <f t="shared" si="275"/>
        <v>-3.3202158380541201E-3</v>
      </c>
      <c r="D2308" s="7">
        <v>0.7</v>
      </c>
      <c r="E2308">
        <f t="shared" si="281"/>
        <v>0.73</v>
      </c>
      <c r="F2308">
        <f t="shared" si="282"/>
        <v>0.34</v>
      </c>
      <c r="G2308" s="27">
        <f t="shared" si="276"/>
        <v>0.92307692307692302</v>
      </c>
      <c r="H2308" s="9">
        <f t="shared" si="280"/>
        <v>0</v>
      </c>
      <c r="I2308" s="9">
        <f t="shared" si="277"/>
        <v>0</v>
      </c>
      <c r="J2308" s="9">
        <f t="shared" si="278"/>
        <v>0</v>
      </c>
      <c r="K2308" s="9">
        <f t="shared" si="279"/>
        <v>-3.3202158380541201E-3</v>
      </c>
    </row>
    <row r="2309" spans="1:11" x14ac:dyDescent="0.3">
      <c r="A2309" s="1">
        <v>42081</v>
      </c>
      <c r="B2309" s="2">
        <v>2099.5</v>
      </c>
      <c r="C2309" s="10">
        <f t="shared" si="275"/>
        <v>1.215843569816987E-2</v>
      </c>
      <c r="D2309" s="7">
        <v>0.56999999999999995</v>
      </c>
      <c r="E2309">
        <f t="shared" si="281"/>
        <v>0.73</v>
      </c>
      <c r="F2309">
        <f t="shared" si="282"/>
        <v>0.34</v>
      </c>
      <c r="G2309" s="27">
        <f t="shared" si="276"/>
        <v>0.58974358974358965</v>
      </c>
      <c r="H2309" s="9">
        <f t="shared" si="280"/>
        <v>0</v>
      </c>
      <c r="I2309" s="9">
        <f t="shared" si="277"/>
        <v>0</v>
      </c>
      <c r="J2309" s="9">
        <f t="shared" si="278"/>
        <v>1.215843569816987E-2</v>
      </c>
      <c r="K2309" s="9">
        <f t="shared" si="279"/>
        <v>0</v>
      </c>
    </row>
    <row r="2310" spans="1:11" x14ac:dyDescent="0.3">
      <c r="A2310" s="1">
        <v>42082</v>
      </c>
      <c r="B2310" s="2">
        <v>2089.27</v>
      </c>
      <c r="C2310" s="10">
        <f t="shared" ref="C2310:C2373" si="283">(B2310-B2309)/B2309</f>
        <v>-4.8725887115980086E-3</v>
      </c>
      <c r="D2310" s="7">
        <v>0.63</v>
      </c>
      <c r="E2310">
        <f t="shared" si="281"/>
        <v>0.73</v>
      </c>
      <c r="F2310">
        <f t="shared" si="282"/>
        <v>0.34</v>
      </c>
      <c r="G2310" s="27">
        <f t="shared" si="276"/>
        <v>0.74358974358974361</v>
      </c>
      <c r="H2310" s="9">
        <f t="shared" si="280"/>
        <v>0</v>
      </c>
      <c r="I2310" s="9">
        <f t="shared" si="277"/>
        <v>0</v>
      </c>
      <c r="J2310" s="9">
        <f t="shared" si="278"/>
        <v>-4.8725887115980086E-3</v>
      </c>
      <c r="K2310" s="9">
        <f t="shared" si="279"/>
        <v>0</v>
      </c>
    </row>
    <row r="2311" spans="1:11" x14ac:dyDescent="0.3">
      <c r="A2311" s="1">
        <v>42083</v>
      </c>
      <c r="B2311" s="2">
        <v>2108.1</v>
      </c>
      <c r="C2311" s="10">
        <f t="shared" si="283"/>
        <v>9.0127173606091727E-3</v>
      </c>
      <c r="D2311" s="7">
        <v>0.6</v>
      </c>
      <c r="E2311">
        <f t="shared" si="281"/>
        <v>0.73</v>
      </c>
      <c r="F2311">
        <f t="shared" si="282"/>
        <v>0.34</v>
      </c>
      <c r="G2311" s="27">
        <f t="shared" si="276"/>
        <v>0.66666666666666663</v>
      </c>
      <c r="H2311" s="9">
        <f t="shared" si="280"/>
        <v>0</v>
      </c>
      <c r="I2311" s="9">
        <f t="shared" si="277"/>
        <v>0</v>
      </c>
      <c r="J2311" s="9">
        <f t="shared" si="278"/>
        <v>9.0127173606091727E-3</v>
      </c>
      <c r="K2311" s="9">
        <f t="shared" si="279"/>
        <v>0</v>
      </c>
    </row>
    <row r="2312" spans="1:11" x14ac:dyDescent="0.3">
      <c r="A2312" s="1">
        <v>42086</v>
      </c>
      <c r="B2312" s="2">
        <v>2104.42</v>
      </c>
      <c r="C2312" s="10">
        <f t="shared" si="283"/>
        <v>-1.7456477396707161E-3</v>
      </c>
      <c r="D2312" s="7">
        <v>0.6</v>
      </c>
      <c r="E2312">
        <f t="shared" si="281"/>
        <v>0.73</v>
      </c>
      <c r="F2312">
        <f t="shared" si="282"/>
        <v>0.34</v>
      </c>
      <c r="G2312" s="27">
        <f t="shared" si="276"/>
        <v>0.66666666666666663</v>
      </c>
      <c r="H2312" s="9">
        <f t="shared" si="280"/>
        <v>0</v>
      </c>
      <c r="I2312" s="9">
        <f t="shared" si="277"/>
        <v>0</v>
      </c>
      <c r="J2312" s="9">
        <f t="shared" si="278"/>
        <v>-1.7456477396707161E-3</v>
      </c>
      <c r="K2312" s="9">
        <f t="shared" si="279"/>
        <v>0</v>
      </c>
    </row>
    <row r="2313" spans="1:11" x14ac:dyDescent="0.3">
      <c r="A2313" s="1">
        <v>42087</v>
      </c>
      <c r="B2313" s="2">
        <v>2091.5</v>
      </c>
      <c r="C2313" s="10">
        <f t="shared" si="283"/>
        <v>-6.1394588532707696E-3</v>
      </c>
      <c r="D2313" s="7">
        <v>0.57999999999999996</v>
      </c>
      <c r="E2313">
        <f t="shared" si="281"/>
        <v>0.73</v>
      </c>
      <c r="F2313">
        <f t="shared" si="282"/>
        <v>0.34</v>
      </c>
      <c r="G2313" s="27">
        <f t="shared" si="276"/>
        <v>0.61538461538461531</v>
      </c>
      <c r="H2313" s="9">
        <f t="shared" si="280"/>
        <v>0</v>
      </c>
      <c r="I2313" s="9">
        <f t="shared" si="277"/>
        <v>0</v>
      </c>
      <c r="J2313" s="9">
        <f t="shared" si="278"/>
        <v>-6.1394588532707696E-3</v>
      </c>
      <c r="K2313" s="9">
        <f t="shared" si="279"/>
        <v>0</v>
      </c>
    </row>
    <row r="2314" spans="1:11" x14ac:dyDescent="0.3">
      <c r="A2314" s="1">
        <v>42088</v>
      </c>
      <c r="B2314" s="2">
        <v>2061.0500000000002</v>
      </c>
      <c r="C2314" s="10">
        <f t="shared" si="283"/>
        <v>-1.4558928998326472E-2</v>
      </c>
      <c r="D2314" s="7">
        <v>0.59</v>
      </c>
      <c r="E2314">
        <f t="shared" si="281"/>
        <v>0.73</v>
      </c>
      <c r="F2314">
        <f t="shared" si="282"/>
        <v>0.34</v>
      </c>
      <c r="G2314" s="27">
        <f t="shared" si="276"/>
        <v>0.64102564102564097</v>
      </c>
      <c r="H2314" s="9">
        <f t="shared" si="280"/>
        <v>0</v>
      </c>
      <c r="I2314" s="9">
        <f t="shared" si="277"/>
        <v>0</v>
      </c>
      <c r="J2314" s="9">
        <f t="shared" si="278"/>
        <v>-1.4558928998326472E-2</v>
      </c>
      <c r="K2314" s="9">
        <f t="shared" si="279"/>
        <v>0</v>
      </c>
    </row>
    <row r="2315" spans="1:11" x14ac:dyDescent="0.3">
      <c r="A2315" s="1">
        <v>42089</v>
      </c>
      <c r="B2315" s="2">
        <v>2056.15</v>
      </c>
      <c r="C2315" s="10">
        <f t="shared" si="283"/>
        <v>-2.3774289803741252E-3</v>
      </c>
      <c r="D2315" s="7">
        <v>0.61</v>
      </c>
      <c r="E2315">
        <f t="shared" si="281"/>
        <v>0.73</v>
      </c>
      <c r="F2315">
        <f t="shared" si="282"/>
        <v>0.34</v>
      </c>
      <c r="G2315" s="27">
        <f t="shared" si="276"/>
        <v>0.69230769230769229</v>
      </c>
      <c r="H2315" s="9">
        <f t="shared" si="280"/>
        <v>0</v>
      </c>
      <c r="I2315" s="9">
        <f t="shared" si="277"/>
        <v>0</v>
      </c>
      <c r="J2315" s="9">
        <f t="shared" si="278"/>
        <v>-2.3774289803741252E-3</v>
      </c>
      <c r="K2315" s="9">
        <f t="shared" si="279"/>
        <v>0</v>
      </c>
    </row>
    <row r="2316" spans="1:11" x14ac:dyDescent="0.3">
      <c r="A2316" s="1">
        <v>42090</v>
      </c>
      <c r="B2316" s="2">
        <v>2061.02</v>
      </c>
      <c r="C2316" s="10">
        <f t="shared" si="283"/>
        <v>2.3685042433674052E-3</v>
      </c>
      <c r="D2316" s="7">
        <v>0.57999999999999996</v>
      </c>
      <c r="E2316">
        <f t="shared" si="281"/>
        <v>0.73</v>
      </c>
      <c r="F2316">
        <f t="shared" si="282"/>
        <v>0.34</v>
      </c>
      <c r="G2316" s="27">
        <f t="shared" si="276"/>
        <v>0.61538461538461531</v>
      </c>
      <c r="H2316" s="9">
        <f t="shared" si="280"/>
        <v>0</v>
      </c>
      <c r="I2316" s="9">
        <f t="shared" si="277"/>
        <v>0</v>
      </c>
      <c r="J2316" s="9">
        <f t="shared" si="278"/>
        <v>2.3685042433674052E-3</v>
      </c>
      <c r="K2316" s="9">
        <f t="shared" si="279"/>
        <v>0</v>
      </c>
    </row>
    <row r="2317" spans="1:11" x14ac:dyDescent="0.3">
      <c r="A2317" s="1">
        <v>42094</v>
      </c>
      <c r="B2317" s="2">
        <v>2086.2399999999998</v>
      </c>
      <c r="C2317" s="10">
        <f t="shared" si="283"/>
        <v>1.2236659518102591E-2</v>
      </c>
      <c r="D2317" s="7">
        <v>0.56000000000000005</v>
      </c>
      <c r="E2317">
        <f t="shared" si="281"/>
        <v>0.73</v>
      </c>
      <c r="F2317">
        <f t="shared" si="282"/>
        <v>0.34</v>
      </c>
      <c r="G2317" s="27">
        <f t="shared" si="276"/>
        <v>0.56410256410256421</v>
      </c>
      <c r="H2317" s="9">
        <f t="shared" si="280"/>
        <v>0</v>
      </c>
      <c r="I2317" s="9">
        <f t="shared" si="277"/>
        <v>0</v>
      </c>
      <c r="J2317" s="9">
        <f t="shared" si="278"/>
        <v>1.2236659518102591E-2</v>
      </c>
      <c r="K2317" s="9">
        <f t="shared" si="279"/>
        <v>0</v>
      </c>
    </row>
    <row r="2318" spans="1:11" x14ac:dyDescent="0.3">
      <c r="A2318" s="1">
        <v>42095</v>
      </c>
      <c r="B2318" s="2">
        <v>2067.89</v>
      </c>
      <c r="C2318" s="10">
        <f t="shared" si="283"/>
        <v>-8.7957282000152952E-3</v>
      </c>
      <c r="D2318" s="7">
        <v>0.55000000000000004</v>
      </c>
      <c r="E2318">
        <f t="shared" si="281"/>
        <v>0.73</v>
      </c>
      <c r="F2318">
        <f t="shared" si="282"/>
        <v>0.34</v>
      </c>
      <c r="G2318" s="27">
        <f t="shared" si="276"/>
        <v>0.53846153846153855</v>
      </c>
      <c r="H2318" s="9">
        <f t="shared" si="280"/>
        <v>0</v>
      </c>
      <c r="I2318" s="9">
        <f t="shared" si="277"/>
        <v>0</v>
      </c>
      <c r="J2318" s="9">
        <f t="shared" si="278"/>
        <v>-8.7957282000152952E-3</v>
      </c>
      <c r="K2318" s="9">
        <f t="shared" si="279"/>
        <v>0</v>
      </c>
    </row>
    <row r="2319" spans="1:11" x14ac:dyDescent="0.3">
      <c r="A2319" s="1">
        <v>42096</v>
      </c>
      <c r="B2319" s="2">
        <v>2059.69</v>
      </c>
      <c r="C2319" s="10">
        <f t="shared" si="283"/>
        <v>-3.9653946776665189E-3</v>
      </c>
      <c r="D2319" s="7">
        <v>0.55000000000000004</v>
      </c>
      <c r="E2319">
        <f t="shared" si="281"/>
        <v>0.73</v>
      </c>
      <c r="F2319">
        <f t="shared" si="282"/>
        <v>0.34</v>
      </c>
      <c r="G2319" s="27">
        <f t="shared" si="276"/>
        <v>0.53846153846153855</v>
      </c>
      <c r="H2319" s="9">
        <f t="shared" si="280"/>
        <v>0</v>
      </c>
      <c r="I2319" s="9">
        <f t="shared" si="277"/>
        <v>0</v>
      </c>
      <c r="J2319" s="9">
        <f t="shared" si="278"/>
        <v>-3.9653946776665189E-3</v>
      </c>
      <c r="K2319" s="9">
        <f t="shared" si="279"/>
        <v>0</v>
      </c>
    </row>
    <row r="2320" spans="1:11" x14ac:dyDescent="0.3">
      <c r="A2320" s="1">
        <v>42100</v>
      </c>
      <c r="B2320" s="2">
        <v>2066.96</v>
      </c>
      <c r="C2320" s="10">
        <f t="shared" si="283"/>
        <v>3.5296573756244784E-3</v>
      </c>
      <c r="D2320" s="7">
        <v>0.51</v>
      </c>
      <c r="E2320">
        <f t="shared" si="281"/>
        <v>0.73</v>
      </c>
      <c r="F2320">
        <f t="shared" si="282"/>
        <v>0.34</v>
      </c>
      <c r="G2320" s="27">
        <f t="shared" si="276"/>
        <v>0.4358974358974359</v>
      </c>
      <c r="H2320" s="9">
        <f t="shared" si="280"/>
        <v>0</v>
      </c>
      <c r="I2320" s="9">
        <f t="shared" si="277"/>
        <v>3.5296573756244784E-3</v>
      </c>
      <c r="J2320" s="9">
        <f t="shared" si="278"/>
        <v>0</v>
      </c>
      <c r="K2320" s="9">
        <f t="shared" si="279"/>
        <v>0</v>
      </c>
    </row>
    <row r="2321" spans="1:11" x14ac:dyDescent="0.3">
      <c r="A2321" s="1">
        <v>42101</v>
      </c>
      <c r="B2321" s="2">
        <v>2080.62</v>
      </c>
      <c r="C2321" s="10">
        <f t="shared" si="283"/>
        <v>6.6087394047295803E-3</v>
      </c>
      <c r="D2321" s="7">
        <v>0.52</v>
      </c>
      <c r="E2321">
        <f t="shared" si="281"/>
        <v>0.73</v>
      </c>
      <c r="F2321">
        <f t="shared" si="282"/>
        <v>0.34</v>
      </c>
      <c r="G2321" s="27">
        <f t="shared" si="276"/>
        <v>0.46153846153846156</v>
      </c>
      <c r="H2321" s="9">
        <f t="shared" si="280"/>
        <v>0</v>
      </c>
      <c r="I2321" s="9">
        <f t="shared" si="277"/>
        <v>6.6087394047295803E-3</v>
      </c>
      <c r="J2321" s="9">
        <f t="shared" si="278"/>
        <v>0</v>
      </c>
      <c r="K2321" s="9">
        <f t="shared" si="279"/>
        <v>0</v>
      </c>
    </row>
    <row r="2322" spans="1:11" x14ac:dyDescent="0.3">
      <c r="A2322" s="1">
        <v>42102</v>
      </c>
      <c r="B2322" s="2">
        <v>2076.33</v>
      </c>
      <c r="C2322" s="10">
        <f t="shared" si="283"/>
        <v>-2.0618853995443493E-3</v>
      </c>
      <c r="D2322" s="7">
        <v>0.54</v>
      </c>
      <c r="E2322">
        <f t="shared" si="281"/>
        <v>0.73</v>
      </c>
      <c r="F2322">
        <f t="shared" si="282"/>
        <v>0.34</v>
      </c>
      <c r="G2322" s="27">
        <f t="shared" si="276"/>
        <v>0.51282051282051289</v>
      </c>
      <c r="H2322" s="9">
        <f t="shared" si="280"/>
        <v>0</v>
      </c>
      <c r="I2322" s="9">
        <f t="shared" si="277"/>
        <v>0</v>
      </c>
      <c r="J2322" s="9">
        <f t="shared" si="278"/>
        <v>-2.0618853995443493E-3</v>
      </c>
      <c r="K2322" s="9">
        <f t="shared" si="279"/>
        <v>0</v>
      </c>
    </row>
    <row r="2323" spans="1:11" x14ac:dyDescent="0.3">
      <c r="A2323" s="1">
        <v>42103</v>
      </c>
      <c r="B2323" s="2">
        <v>2081.9</v>
      </c>
      <c r="C2323" s="10">
        <f t="shared" si="283"/>
        <v>2.6826178882933655E-3</v>
      </c>
      <c r="D2323" s="7">
        <v>0.56000000000000005</v>
      </c>
      <c r="E2323">
        <f t="shared" si="281"/>
        <v>0.73</v>
      </c>
      <c r="F2323">
        <f t="shared" si="282"/>
        <v>0.34</v>
      </c>
      <c r="G2323" s="27">
        <f t="shared" si="276"/>
        <v>0.56410256410256421</v>
      </c>
      <c r="H2323" s="9">
        <f t="shared" si="280"/>
        <v>0</v>
      </c>
      <c r="I2323" s="9">
        <f t="shared" si="277"/>
        <v>0</v>
      </c>
      <c r="J2323" s="9">
        <f t="shared" si="278"/>
        <v>2.6826178882933655E-3</v>
      </c>
      <c r="K2323" s="9">
        <f t="shared" si="279"/>
        <v>0</v>
      </c>
    </row>
    <row r="2324" spans="1:11" x14ac:dyDescent="0.3">
      <c r="A2324" s="1">
        <v>42104</v>
      </c>
      <c r="B2324" s="2">
        <v>2091.1799999999998</v>
      </c>
      <c r="C2324" s="10">
        <f t="shared" si="283"/>
        <v>4.4574667371150125E-3</v>
      </c>
      <c r="D2324" s="7">
        <v>0.56999999999999995</v>
      </c>
      <c r="E2324">
        <f t="shared" si="281"/>
        <v>0.73</v>
      </c>
      <c r="F2324">
        <f t="shared" si="282"/>
        <v>0.34</v>
      </c>
      <c r="G2324" s="27">
        <f t="shared" si="276"/>
        <v>0.58974358974358965</v>
      </c>
      <c r="H2324" s="9">
        <f t="shared" si="280"/>
        <v>0</v>
      </c>
      <c r="I2324" s="9">
        <f t="shared" si="277"/>
        <v>0</v>
      </c>
      <c r="J2324" s="9">
        <f t="shared" si="278"/>
        <v>4.4574667371150125E-3</v>
      </c>
      <c r="K2324" s="9">
        <f t="shared" si="279"/>
        <v>0</v>
      </c>
    </row>
    <row r="2325" spans="1:11" x14ac:dyDescent="0.3">
      <c r="A2325" s="1">
        <v>42107</v>
      </c>
      <c r="B2325" s="2">
        <v>2102.06</v>
      </c>
      <c r="C2325" s="10">
        <f t="shared" si="283"/>
        <v>5.2028041584177877E-3</v>
      </c>
      <c r="D2325" s="7">
        <v>0.54</v>
      </c>
      <c r="E2325">
        <f t="shared" si="281"/>
        <v>0.73</v>
      </c>
      <c r="F2325">
        <f t="shared" si="282"/>
        <v>0.34</v>
      </c>
      <c r="G2325" s="27">
        <f t="shared" si="276"/>
        <v>0.51282051282051289</v>
      </c>
      <c r="H2325" s="9">
        <f t="shared" si="280"/>
        <v>0</v>
      </c>
      <c r="I2325" s="9">
        <f t="shared" si="277"/>
        <v>0</v>
      </c>
      <c r="J2325" s="9">
        <f t="shared" si="278"/>
        <v>5.2028041584177877E-3</v>
      </c>
      <c r="K2325" s="9">
        <f t="shared" si="279"/>
        <v>0</v>
      </c>
    </row>
    <row r="2326" spans="1:11" x14ac:dyDescent="0.3">
      <c r="A2326" s="1">
        <v>42108</v>
      </c>
      <c r="B2326" s="2">
        <v>2092.4299999999998</v>
      </c>
      <c r="C2326" s="10">
        <f t="shared" si="283"/>
        <v>-4.5812203267271675E-3</v>
      </c>
      <c r="D2326" s="7">
        <v>0.53</v>
      </c>
      <c r="E2326">
        <f t="shared" si="281"/>
        <v>0.73</v>
      </c>
      <c r="F2326">
        <f t="shared" si="282"/>
        <v>0.34</v>
      </c>
      <c r="G2326" s="27">
        <f t="shared" si="276"/>
        <v>0.48717948717948723</v>
      </c>
      <c r="H2326" s="9">
        <f t="shared" si="280"/>
        <v>0</v>
      </c>
      <c r="I2326" s="9">
        <f t="shared" si="277"/>
        <v>-4.5812203267271675E-3</v>
      </c>
      <c r="J2326" s="9">
        <f t="shared" si="278"/>
        <v>0</v>
      </c>
      <c r="K2326" s="9">
        <f t="shared" si="279"/>
        <v>0</v>
      </c>
    </row>
    <row r="2327" spans="1:11" x14ac:dyDescent="0.3">
      <c r="A2327" s="1">
        <v>42109</v>
      </c>
      <c r="B2327" s="2">
        <v>2095.84</v>
      </c>
      <c r="C2327" s="10">
        <f t="shared" si="283"/>
        <v>1.6296841471400761E-3</v>
      </c>
      <c r="D2327" s="7">
        <v>0.51</v>
      </c>
      <c r="E2327">
        <f t="shared" si="281"/>
        <v>0.73</v>
      </c>
      <c r="F2327">
        <f t="shared" si="282"/>
        <v>0.34</v>
      </c>
      <c r="G2327" s="27">
        <f t="shared" si="276"/>
        <v>0.4358974358974359</v>
      </c>
      <c r="H2327" s="9">
        <f t="shared" si="280"/>
        <v>0</v>
      </c>
      <c r="I2327" s="9">
        <f t="shared" si="277"/>
        <v>1.6296841471400761E-3</v>
      </c>
      <c r="J2327" s="9">
        <f t="shared" si="278"/>
        <v>0</v>
      </c>
      <c r="K2327" s="9">
        <f t="shared" si="279"/>
        <v>0</v>
      </c>
    </row>
    <row r="2328" spans="1:11" x14ac:dyDescent="0.3">
      <c r="A2328" s="1">
        <v>42110</v>
      </c>
      <c r="B2328" s="2">
        <v>2106.63</v>
      </c>
      <c r="C2328" s="10">
        <f t="shared" si="283"/>
        <v>5.148293762882645E-3</v>
      </c>
      <c r="D2328" s="7">
        <v>0.5</v>
      </c>
      <c r="E2328">
        <f t="shared" si="281"/>
        <v>0.73</v>
      </c>
      <c r="F2328">
        <f t="shared" si="282"/>
        <v>0.34</v>
      </c>
      <c r="G2328" s="27">
        <f t="shared" si="276"/>
        <v>0.41025641025641024</v>
      </c>
      <c r="H2328" s="9">
        <f t="shared" si="280"/>
        <v>0</v>
      </c>
      <c r="I2328" s="9">
        <f t="shared" si="277"/>
        <v>5.148293762882645E-3</v>
      </c>
      <c r="J2328" s="9">
        <f t="shared" si="278"/>
        <v>0</v>
      </c>
      <c r="K2328" s="9">
        <f t="shared" si="279"/>
        <v>0</v>
      </c>
    </row>
    <row r="2329" spans="1:11" x14ac:dyDescent="0.3">
      <c r="A2329" s="1">
        <v>42111</v>
      </c>
      <c r="B2329" s="2">
        <v>2104.9899999999998</v>
      </c>
      <c r="C2329" s="10">
        <f t="shared" si="283"/>
        <v>-7.7849456240551367E-4</v>
      </c>
      <c r="D2329" s="7">
        <v>0.51</v>
      </c>
      <c r="E2329">
        <f t="shared" si="281"/>
        <v>0.73</v>
      </c>
      <c r="F2329">
        <f t="shared" si="282"/>
        <v>0.34</v>
      </c>
      <c r="G2329" s="27">
        <f t="shared" si="276"/>
        <v>0.4358974358974359</v>
      </c>
      <c r="H2329" s="9">
        <f t="shared" si="280"/>
        <v>0</v>
      </c>
      <c r="I2329" s="9">
        <f t="shared" si="277"/>
        <v>-7.7849456240551367E-4</v>
      </c>
      <c r="J2329" s="9">
        <f t="shared" si="278"/>
        <v>0</v>
      </c>
      <c r="K2329" s="9">
        <f t="shared" si="279"/>
        <v>0</v>
      </c>
    </row>
    <row r="2330" spans="1:11" x14ac:dyDescent="0.3">
      <c r="A2330" s="1">
        <v>42114</v>
      </c>
      <c r="B2330" s="2">
        <v>2081.1799999999998</v>
      </c>
      <c r="C2330" s="10">
        <f t="shared" si="283"/>
        <v>-1.131121763048753E-2</v>
      </c>
      <c r="D2330" s="7">
        <v>0.55000000000000004</v>
      </c>
      <c r="E2330">
        <f t="shared" si="281"/>
        <v>0.73</v>
      </c>
      <c r="F2330">
        <f t="shared" si="282"/>
        <v>0.35</v>
      </c>
      <c r="G2330" s="27">
        <f t="shared" si="276"/>
        <v>0.5263157894736844</v>
      </c>
      <c r="H2330" s="9">
        <f t="shared" si="280"/>
        <v>0</v>
      </c>
      <c r="I2330" s="9">
        <f t="shared" si="277"/>
        <v>0</v>
      </c>
      <c r="J2330" s="9">
        <f t="shared" si="278"/>
        <v>-1.131121763048753E-2</v>
      </c>
      <c r="K2330" s="9">
        <f t="shared" si="279"/>
        <v>0</v>
      </c>
    </row>
    <row r="2331" spans="1:11" x14ac:dyDescent="0.3">
      <c r="A2331" s="1">
        <v>42115</v>
      </c>
      <c r="B2331" s="2">
        <v>2100.4</v>
      </c>
      <c r="C2331" s="10">
        <f t="shared" si="283"/>
        <v>9.235145446333453E-3</v>
      </c>
      <c r="D2331" s="7">
        <v>0.55000000000000004</v>
      </c>
      <c r="E2331">
        <f t="shared" si="281"/>
        <v>0.73</v>
      </c>
      <c r="F2331">
        <f t="shared" si="282"/>
        <v>0.37</v>
      </c>
      <c r="G2331" s="27">
        <f t="shared" si="276"/>
        <v>0.50000000000000011</v>
      </c>
      <c r="H2331" s="9">
        <f t="shared" si="280"/>
        <v>0</v>
      </c>
      <c r="I2331" s="9">
        <f t="shared" si="277"/>
        <v>0</v>
      </c>
      <c r="J2331" s="9">
        <f t="shared" si="278"/>
        <v>0</v>
      </c>
      <c r="K2331" s="9">
        <f t="shared" si="279"/>
        <v>0</v>
      </c>
    </row>
    <row r="2332" spans="1:11" x14ac:dyDescent="0.3">
      <c r="A2332" s="1">
        <v>42116</v>
      </c>
      <c r="B2332" s="2">
        <v>2097.29</v>
      </c>
      <c r="C2332" s="10">
        <f t="shared" si="283"/>
        <v>-1.4806703485051073E-3</v>
      </c>
      <c r="D2332" s="7">
        <v>0.56999999999999995</v>
      </c>
      <c r="E2332">
        <f t="shared" si="281"/>
        <v>0.73</v>
      </c>
      <c r="F2332">
        <f t="shared" si="282"/>
        <v>0.37</v>
      </c>
      <c r="G2332" s="27">
        <f t="shared" si="276"/>
        <v>0.55555555555555547</v>
      </c>
      <c r="H2332" s="9">
        <f t="shared" si="280"/>
        <v>0</v>
      </c>
      <c r="I2332" s="9">
        <f t="shared" si="277"/>
        <v>0</v>
      </c>
      <c r="J2332" s="9">
        <f t="shared" si="278"/>
        <v>-1.4806703485051073E-3</v>
      </c>
      <c r="K2332" s="9">
        <f t="shared" si="279"/>
        <v>0</v>
      </c>
    </row>
    <row r="2333" spans="1:11" x14ac:dyDescent="0.3">
      <c r="A2333" s="1">
        <v>42117</v>
      </c>
      <c r="B2333" s="2">
        <v>2107.96</v>
      </c>
      <c r="C2333" s="10">
        <f t="shared" si="283"/>
        <v>5.0875177014147177E-3</v>
      </c>
      <c r="D2333" s="7">
        <v>0.55000000000000004</v>
      </c>
      <c r="E2333">
        <f t="shared" si="281"/>
        <v>0.73</v>
      </c>
      <c r="F2333">
        <f t="shared" si="282"/>
        <v>0.38</v>
      </c>
      <c r="G2333" s="27">
        <f t="shared" si="276"/>
        <v>0.48571428571428588</v>
      </c>
      <c r="H2333" s="9">
        <f t="shared" si="280"/>
        <v>0</v>
      </c>
      <c r="I2333" s="9">
        <f t="shared" si="277"/>
        <v>5.0875177014147177E-3</v>
      </c>
      <c r="J2333" s="9">
        <f t="shared" si="278"/>
        <v>0</v>
      </c>
      <c r="K2333" s="9">
        <f t="shared" si="279"/>
        <v>0</v>
      </c>
    </row>
    <row r="2334" spans="1:11" x14ac:dyDescent="0.3">
      <c r="A2334" s="1">
        <v>42118</v>
      </c>
      <c r="B2334" s="2">
        <v>2112.9299999999998</v>
      </c>
      <c r="C2334" s="10">
        <f t="shared" si="283"/>
        <v>2.3577297481924705E-3</v>
      </c>
      <c r="D2334" s="7">
        <v>0.54</v>
      </c>
      <c r="E2334">
        <f t="shared" si="281"/>
        <v>0.73</v>
      </c>
      <c r="F2334">
        <f t="shared" si="282"/>
        <v>0.41</v>
      </c>
      <c r="G2334" s="27">
        <f t="shared" si="276"/>
        <v>0.40625000000000017</v>
      </c>
      <c r="H2334" s="9">
        <f t="shared" si="280"/>
        <v>0</v>
      </c>
      <c r="I2334" s="9">
        <f t="shared" si="277"/>
        <v>2.3577297481924705E-3</v>
      </c>
      <c r="J2334" s="9">
        <f t="shared" si="278"/>
        <v>0</v>
      </c>
      <c r="K2334" s="9">
        <f t="shared" si="279"/>
        <v>0</v>
      </c>
    </row>
    <row r="2335" spans="1:11" x14ac:dyDescent="0.3">
      <c r="A2335" s="1">
        <v>42121</v>
      </c>
      <c r="B2335" s="2">
        <v>2117.69</v>
      </c>
      <c r="C2335" s="10">
        <f t="shared" si="283"/>
        <v>2.2527958806019218E-3</v>
      </c>
      <c r="D2335" s="7">
        <v>0.54</v>
      </c>
      <c r="E2335">
        <f t="shared" si="281"/>
        <v>0.73</v>
      </c>
      <c r="F2335">
        <f t="shared" si="282"/>
        <v>0.41</v>
      </c>
      <c r="G2335" s="27">
        <f t="shared" si="276"/>
        <v>0.40625000000000017</v>
      </c>
      <c r="H2335" s="9">
        <f t="shared" si="280"/>
        <v>0</v>
      </c>
      <c r="I2335" s="9">
        <f t="shared" si="277"/>
        <v>2.2527958806019218E-3</v>
      </c>
      <c r="J2335" s="9">
        <f t="shared" si="278"/>
        <v>0</v>
      </c>
      <c r="K2335" s="9">
        <f t="shared" si="279"/>
        <v>0</v>
      </c>
    </row>
    <row r="2336" spans="1:11" x14ac:dyDescent="0.3">
      <c r="A2336" s="1">
        <v>42122</v>
      </c>
      <c r="B2336" s="2">
        <v>2108.92</v>
      </c>
      <c r="C2336" s="10">
        <f t="shared" si="283"/>
        <v>-4.1413049124281558E-3</v>
      </c>
      <c r="D2336" s="7">
        <v>0.56000000000000005</v>
      </c>
      <c r="E2336">
        <f t="shared" si="281"/>
        <v>0.73</v>
      </c>
      <c r="F2336">
        <f t="shared" si="282"/>
        <v>0.41</v>
      </c>
      <c r="G2336" s="27">
        <f t="shared" si="276"/>
        <v>0.46875000000000022</v>
      </c>
      <c r="H2336" s="9">
        <f t="shared" si="280"/>
        <v>0</v>
      </c>
      <c r="I2336" s="9">
        <f t="shared" si="277"/>
        <v>-4.1413049124281558E-3</v>
      </c>
      <c r="J2336" s="9">
        <f t="shared" si="278"/>
        <v>0</v>
      </c>
      <c r="K2336" s="9">
        <f t="shared" si="279"/>
        <v>0</v>
      </c>
    </row>
    <row r="2337" spans="1:11" x14ac:dyDescent="0.3">
      <c r="A2337" s="1">
        <v>42123</v>
      </c>
      <c r="B2337" s="2">
        <v>2114.7600000000002</v>
      </c>
      <c r="C2337" s="10">
        <f t="shared" si="283"/>
        <v>2.7691899171140419E-3</v>
      </c>
      <c r="D2337" s="7">
        <v>0.56000000000000005</v>
      </c>
      <c r="E2337">
        <f t="shared" si="281"/>
        <v>0.73</v>
      </c>
      <c r="F2337">
        <f t="shared" si="282"/>
        <v>0.41</v>
      </c>
      <c r="G2337" s="27">
        <f t="shared" si="276"/>
        <v>0.46875000000000022</v>
      </c>
      <c r="H2337" s="9">
        <f t="shared" si="280"/>
        <v>0</v>
      </c>
      <c r="I2337" s="9">
        <f t="shared" si="277"/>
        <v>2.7691899171140419E-3</v>
      </c>
      <c r="J2337" s="9">
        <f t="shared" si="278"/>
        <v>0</v>
      </c>
      <c r="K2337" s="9">
        <f t="shared" si="279"/>
        <v>0</v>
      </c>
    </row>
    <row r="2338" spans="1:11" x14ac:dyDescent="0.3">
      <c r="A2338" s="1">
        <v>42124</v>
      </c>
      <c r="B2338" s="2">
        <v>2106.85</v>
      </c>
      <c r="C2338" s="10">
        <f t="shared" si="283"/>
        <v>-3.7403771586375324E-3</v>
      </c>
      <c r="D2338" s="7">
        <v>0.57999999999999996</v>
      </c>
      <c r="E2338">
        <f t="shared" si="281"/>
        <v>0.73</v>
      </c>
      <c r="F2338">
        <f t="shared" si="282"/>
        <v>0.42</v>
      </c>
      <c r="G2338" s="27">
        <f t="shared" si="276"/>
        <v>0.51612903225806439</v>
      </c>
      <c r="H2338" s="9">
        <f t="shared" si="280"/>
        <v>0</v>
      </c>
      <c r="I2338" s="9">
        <f t="shared" si="277"/>
        <v>0</v>
      </c>
      <c r="J2338" s="9">
        <f t="shared" si="278"/>
        <v>-3.7403771586375324E-3</v>
      </c>
      <c r="K2338" s="9">
        <f t="shared" si="279"/>
        <v>0</v>
      </c>
    </row>
    <row r="2339" spans="1:11" x14ac:dyDescent="0.3">
      <c r="A2339" s="1">
        <v>42125</v>
      </c>
      <c r="B2339" s="2">
        <v>2085.5100000000002</v>
      </c>
      <c r="C2339" s="10">
        <f t="shared" si="283"/>
        <v>-1.0128865367728928E-2</v>
      </c>
      <c r="D2339" s="7">
        <v>0.6</v>
      </c>
      <c r="E2339">
        <f t="shared" si="281"/>
        <v>0.73</v>
      </c>
      <c r="F2339">
        <f t="shared" si="282"/>
        <v>0.44</v>
      </c>
      <c r="G2339" s="27">
        <f t="shared" si="276"/>
        <v>0.55172413793103448</v>
      </c>
      <c r="H2339" s="9">
        <f t="shared" si="280"/>
        <v>0</v>
      </c>
      <c r="I2339" s="9">
        <f t="shared" si="277"/>
        <v>0</v>
      </c>
      <c r="J2339" s="9">
        <f t="shared" si="278"/>
        <v>-1.0128865367728928E-2</v>
      </c>
      <c r="K2339" s="9">
        <f t="shared" si="279"/>
        <v>0</v>
      </c>
    </row>
    <row r="2340" spans="1:11" x14ac:dyDescent="0.3">
      <c r="A2340" s="1">
        <v>42128</v>
      </c>
      <c r="B2340" s="2">
        <v>2108.29</v>
      </c>
      <c r="C2340" s="10">
        <f t="shared" si="283"/>
        <v>1.0922987662490106E-2</v>
      </c>
      <c r="D2340" s="7">
        <v>0.6</v>
      </c>
      <c r="E2340">
        <f t="shared" si="281"/>
        <v>0.73</v>
      </c>
      <c r="F2340">
        <f t="shared" si="282"/>
        <v>0.44</v>
      </c>
      <c r="G2340" s="27">
        <f t="shared" si="276"/>
        <v>0.55172413793103448</v>
      </c>
      <c r="H2340" s="9">
        <f t="shared" si="280"/>
        <v>0</v>
      </c>
      <c r="I2340" s="9">
        <f t="shared" si="277"/>
        <v>0</v>
      </c>
      <c r="J2340" s="9">
        <f t="shared" si="278"/>
        <v>1.0922987662490106E-2</v>
      </c>
      <c r="K2340" s="9">
        <f t="shared" si="279"/>
        <v>0</v>
      </c>
    </row>
    <row r="2341" spans="1:11" x14ac:dyDescent="0.3">
      <c r="A2341" s="1">
        <v>42129</v>
      </c>
      <c r="B2341" s="2">
        <v>2114.4899999999998</v>
      </c>
      <c r="C2341" s="10">
        <f t="shared" si="283"/>
        <v>2.940771905193222E-3</v>
      </c>
      <c r="D2341" s="7">
        <v>0.62</v>
      </c>
      <c r="E2341">
        <f t="shared" si="281"/>
        <v>0.73</v>
      </c>
      <c r="F2341">
        <f t="shared" si="282"/>
        <v>0.44</v>
      </c>
      <c r="G2341" s="27">
        <f t="shared" si="276"/>
        <v>0.62068965517241381</v>
      </c>
      <c r="H2341" s="9">
        <f t="shared" si="280"/>
        <v>0</v>
      </c>
      <c r="I2341" s="9">
        <f t="shared" si="277"/>
        <v>0</v>
      </c>
      <c r="J2341" s="9">
        <f t="shared" si="278"/>
        <v>2.940771905193222E-3</v>
      </c>
      <c r="K2341" s="9">
        <f t="shared" si="279"/>
        <v>0</v>
      </c>
    </row>
    <row r="2342" spans="1:11" x14ac:dyDescent="0.3">
      <c r="A2342" s="1">
        <v>42130</v>
      </c>
      <c r="B2342" s="2">
        <v>2089.46</v>
      </c>
      <c r="C2342" s="10">
        <f t="shared" si="283"/>
        <v>-1.1837369767650709E-2</v>
      </c>
      <c r="D2342" s="7">
        <v>0.65</v>
      </c>
      <c r="E2342">
        <f t="shared" si="281"/>
        <v>0.73</v>
      </c>
      <c r="F2342">
        <f t="shared" si="282"/>
        <v>0.44</v>
      </c>
      <c r="G2342" s="27">
        <f t="shared" si="276"/>
        <v>0.72413793103448287</v>
      </c>
      <c r="H2342" s="9">
        <f t="shared" si="280"/>
        <v>0</v>
      </c>
      <c r="I2342" s="9">
        <f t="shared" si="277"/>
        <v>0</v>
      </c>
      <c r="J2342" s="9">
        <f t="shared" si="278"/>
        <v>-1.1837369767650709E-2</v>
      </c>
      <c r="K2342" s="9">
        <f t="shared" si="279"/>
        <v>0</v>
      </c>
    </row>
    <row r="2343" spans="1:11" x14ac:dyDescent="0.3">
      <c r="A2343" s="1">
        <v>42131</v>
      </c>
      <c r="B2343" s="2">
        <v>2080.15</v>
      </c>
      <c r="C2343" s="10">
        <f t="shared" si="283"/>
        <v>-4.4556966871823079E-3</v>
      </c>
      <c r="D2343" s="7">
        <v>0.63</v>
      </c>
      <c r="E2343">
        <f t="shared" si="281"/>
        <v>0.73</v>
      </c>
      <c r="F2343">
        <f t="shared" si="282"/>
        <v>0.44</v>
      </c>
      <c r="G2343" s="27">
        <f t="shared" si="276"/>
        <v>0.65517241379310354</v>
      </c>
      <c r="H2343" s="9">
        <f t="shared" si="280"/>
        <v>0</v>
      </c>
      <c r="I2343" s="9">
        <f t="shared" si="277"/>
        <v>0</v>
      </c>
      <c r="J2343" s="9">
        <f t="shared" si="278"/>
        <v>-4.4556966871823079E-3</v>
      </c>
      <c r="K2343" s="9">
        <f t="shared" si="279"/>
        <v>0</v>
      </c>
    </row>
    <row r="2344" spans="1:11" x14ac:dyDescent="0.3">
      <c r="A2344" s="1">
        <v>42132</v>
      </c>
      <c r="B2344" s="2">
        <v>2088</v>
      </c>
      <c r="C2344" s="10">
        <f t="shared" si="283"/>
        <v>3.7737663149291678E-3</v>
      </c>
      <c r="D2344" s="7">
        <v>0.59</v>
      </c>
      <c r="E2344">
        <f t="shared" si="281"/>
        <v>0.73</v>
      </c>
      <c r="F2344">
        <f t="shared" si="282"/>
        <v>0.44</v>
      </c>
      <c r="G2344" s="27">
        <f t="shared" si="276"/>
        <v>0.51724137931034475</v>
      </c>
      <c r="H2344" s="9">
        <f t="shared" si="280"/>
        <v>0</v>
      </c>
      <c r="I2344" s="9">
        <f t="shared" si="277"/>
        <v>0</v>
      </c>
      <c r="J2344" s="9">
        <f t="shared" si="278"/>
        <v>3.7737663149291678E-3</v>
      </c>
      <c r="K2344" s="9">
        <f t="shared" si="279"/>
        <v>0</v>
      </c>
    </row>
    <row r="2345" spans="1:11" x14ac:dyDescent="0.3">
      <c r="A2345" s="1">
        <v>42135</v>
      </c>
      <c r="B2345" s="2">
        <v>2116.1</v>
      </c>
      <c r="C2345" s="10">
        <f t="shared" si="283"/>
        <v>1.3457854406130225E-2</v>
      </c>
      <c r="D2345" s="7">
        <v>0.62</v>
      </c>
      <c r="E2345">
        <f t="shared" si="281"/>
        <v>0.73</v>
      </c>
      <c r="F2345">
        <f t="shared" si="282"/>
        <v>0.44</v>
      </c>
      <c r="G2345" s="27">
        <f t="shared" si="276"/>
        <v>0.62068965517241381</v>
      </c>
      <c r="H2345" s="9">
        <f t="shared" si="280"/>
        <v>0</v>
      </c>
      <c r="I2345" s="9">
        <f t="shared" si="277"/>
        <v>0</v>
      </c>
      <c r="J2345" s="9">
        <f t="shared" si="278"/>
        <v>1.3457854406130225E-2</v>
      </c>
      <c r="K2345" s="9">
        <f t="shared" si="279"/>
        <v>0</v>
      </c>
    </row>
    <row r="2346" spans="1:11" x14ac:dyDescent="0.3">
      <c r="A2346" s="1">
        <v>42136</v>
      </c>
      <c r="B2346" s="2">
        <v>2105.33</v>
      </c>
      <c r="C2346" s="10">
        <f t="shared" si="283"/>
        <v>-5.0895515334813957E-3</v>
      </c>
      <c r="D2346" s="7">
        <v>0.61</v>
      </c>
      <c r="E2346">
        <f t="shared" si="281"/>
        <v>0.73</v>
      </c>
      <c r="F2346">
        <f t="shared" si="282"/>
        <v>0.44</v>
      </c>
      <c r="G2346" s="27">
        <f t="shared" si="276"/>
        <v>0.58620689655172409</v>
      </c>
      <c r="H2346" s="9">
        <f t="shared" si="280"/>
        <v>0</v>
      </c>
      <c r="I2346" s="9">
        <f t="shared" si="277"/>
        <v>0</v>
      </c>
      <c r="J2346" s="9">
        <f t="shared" si="278"/>
        <v>-5.0895515334813957E-3</v>
      </c>
      <c r="K2346" s="9">
        <f t="shared" si="279"/>
        <v>0</v>
      </c>
    </row>
    <row r="2347" spans="1:11" x14ac:dyDescent="0.3">
      <c r="A2347" s="1">
        <v>42137</v>
      </c>
      <c r="B2347" s="2">
        <v>2099.12</v>
      </c>
      <c r="C2347" s="10">
        <f t="shared" si="283"/>
        <v>-2.9496563484109552E-3</v>
      </c>
      <c r="D2347" s="7">
        <v>0.59</v>
      </c>
      <c r="E2347">
        <f t="shared" si="281"/>
        <v>0.73</v>
      </c>
      <c r="F2347">
        <f t="shared" si="282"/>
        <v>0.44</v>
      </c>
      <c r="G2347" s="27">
        <f t="shared" si="276"/>
        <v>0.51724137931034475</v>
      </c>
      <c r="H2347" s="9">
        <f t="shared" si="280"/>
        <v>0</v>
      </c>
      <c r="I2347" s="9">
        <f t="shared" si="277"/>
        <v>0</v>
      </c>
      <c r="J2347" s="9">
        <f t="shared" si="278"/>
        <v>-2.9496563484109552E-3</v>
      </c>
      <c r="K2347" s="9">
        <f t="shared" si="279"/>
        <v>0</v>
      </c>
    </row>
    <row r="2348" spans="1:11" x14ac:dyDescent="0.3">
      <c r="A2348" s="1">
        <v>42138</v>
      </c>
      <c r="B2348" s="2">
        <v>2098.48</v>
      </c>
      <c r="C2348" s="10">
        <f t="shared" si="283"/>
        <v>-3.0488966805131324E-4</v>
      </c>
      <c r="D2348" s="7">
        <v>0.56000000000000005</v>
      </c>
      <c r="E2348">
        <f t="shared" si="281"/>
        <v>0.73</v>
      </c>
      <c r="F2348">
        <f t="shared" si="282"/>
        <v>0.44</v>
      </c>
      <c r="G2348" s="27">
        <f t="shared" si="276"/>
        <v>0.41379310344827608</v>
      </c>
      <c r="H2348" s="9">
        <f t="shared" si="280"/>
        <v>0</v>
      </c>
      <c r="I2348" s="9">
        <f t="shared" si="277"/>
        <v>-3.0488966805131324E-4</v>
      </c>
      <c r="J2348" s="9">
        <f t="shared" si="278"/>
        <v>0</v>
      </c>
      <c r="K2348" s="9">
        <f t="shared" si="279"/>
        <v>0</v>
      </c>
    </row>
    <row r="2349" spans="1:11" x14ac:dyDescent="0.3">
      <c r="A2349" s="1">
        <v>42139</v>
      </c>
      <c r="B2349" s="2">
        <v>2121.1</v>
      </c>
      <c r="C2349" s="10">
        <f t="shared" si="283"/>
        <v>1.0779230681254951E-2</v>
      </c>
      <c r="D2349" s="7">
        <v>0.55000000000000004</v>
      </c>
      <c r="E2349">
        <f t="shared" si="281"/>
        <v>0.73</v>
      </c>
      <c r="F2349">
        <f t="shared" si="282"/>
        <v>0.44</v>
      </c>
      <c r="G2349" s="27">
        <f t="shared" si="276"/>
        <v>0.37931034482758635</v>
      </c>
      <c r="H2349" s="9">
        <f t="shared" si="280"/>
        <v>0</v>
      </c>
      <c r="I2349" s="9">
        <f t="shared" si="277"/>
        <v>1.0779230681254951E-2</v>
      </c>
      <c r="J2349" s="9">
        <f t="shared" si="278"/>
        <v>0</v>
      </c>
      <c r="K2349" s="9">
        <f t="shared" si="279"/>
        <v>0</v>
      </c>
    </row>
    <row r="2350" spans="1:11" x14ac:dyDescent="0.3">
      <c r="A2350" s="1">
        <v>42142</v>
      </c>
      <c r="B2350" s="2">
        <v>2122.73</v>
      </c>
      <c r="C2350" s="10">
        <f t="shared" si="283"/>
        <v>7.6846919051440723E-4</v>
      </c>
      <c r="D2350" s="7">
        <v>0.57999999999999996</v>
      </c>
      <c r="E2350">
        <f t="shared" si="281"/>
        <v>0.73</v>
      </c>
      <c r="F2350">
        <f t="shared" si="282"/>
        <v>0.44</v>
      </c>
      <c r="G2350" s="27">
        <f t="shared" si="276"/>
        <v>0.48275862068965508</v>
      </c>
      <c r="H2350" s="9">
        <f t="shared" si="280"/>
        <v>0</v>
      </c>
      <c r="I2350" s="9">
        <f t="shared" si="277"/>
        <v>7.6846919051440723E-4</v>
      </c>
      <c r="J2350" s="9">
        <f t="shared" si="278"/>
        <v>0</v>
      </c>
      <c r="K2350" s="9">
        <f t="shared" si="279"/>
        <v>0</v>
      </c>
    </row>
    <row r="2351" spans="1:11" x14ac:dyDescent="0.3">
      <c r="A2351" s="1">
        <v>42143</v>
      </c>
      <c r="B2351" s="2">
        <v>2129.1999999999998</v>
      </c>
      <c r="C2351" s="10">
        <f t="shared" si="283"/>
        <v>3.0479618227470286E-3</v>
      </c>
      <c r="D2351" s="7">
        <v>0.63</v>
      </c>
      <c r="E2351">
        <f t="shared" si="281"/>
        <v>0.73</v>
      </c>
      <c r="F2351">
        <f t="shared" si="282"/>
        <v>0.44</v>
      </c>
      <c r="G2351" s="27">
        <f t="shared" si="276"/>
        <v>0.65517241379310354</v>
      </c>
      <c r="H2351" s="9">
        <f t="shared" si="280"/>
        <v>0</v>
      </c>
      <c r="I2351" s="9">
        <f t="shared" si="277"/>
        <v>0</v>
      </c>
      <c r="J2351" s="9">
        <f t="shared" si="278"/>
        <v>3.0479618227470286E-3</v>
      </c>
      <c r="K2351" s="9">
        <f t="shared" si="279"/>
        <v>0</v>
      </c>
    </row>
    <row r="2352" spans="1:11" x14ac:dyDescent="0.3">
      <c r="A2352" s="1">
        <v>42145</v>
      </c>
      <c r="B2352" s="2">
        <v>2127.83</v>
      </c>
      <c r="C2352" s="10">
        <f t="shared" si="283"/>
        <v>-6.4343415367268972E-4</v>
      </c>
      <c r="D2352" s="7">
        <v>0.6</v>
      </c>
      <c r="E2352">
        <f t="shared" si="281"/>
        <v>0.73</v>
      </c>
      <c r="F2352">
        <f t="shared" si="282"/>
        <v>0.44</v>
      </c>
      <c r="G2352" s="27">
        <f t="shared" si="276"/>
        <v>0.55172413793103448</v>
      </c>
      <c r="H2352" s="9">
        <f t="shared" si="280"/>
        <v>0</v>
      </c>
      <c r="I2352" s="9">
        <f t="shared" si="277"/>
        <v>0</v>
      </c>
      <c r="J2352" s="9">
        <f t="shared" si="278"/>
        <v>-6.4343415367268972E-4</v>
      </c>
      <c r="K2352" s="9">
        <f t="shared" si="279"/>
        <v>0</v>
      </c>
    </row>
    <row r="2353" spans="1:11" x14ac:dyDescent="0.3">
      <c r="A2353" s="1">
        <v>42146</v>
      </c>
      <c r="B2353" s="2">
        <v>2125.85</v>
      </c>
      <c r="C2353" s="10">
        <f t="shared" si="283"/>
        <v>-9.3052546491026922E-4</v>
      </c>
      <c r="D2353" s="7">
        <v>0.64</v>
      </c>
      <c r="E2353">
        <f t="shared" si="281"/>
        <v>0.73</v>
      </c>
      <c r="F2353">
        <f t="shared" si="282"/>
        <v>0.44</v>
      </c>
      <c r="G2353" s="27">
        <f t="shared" si="276"/>
        <v>0.68965517241379315</v>
      </c>
      <c r="H2353" s="9">
        <f t="shared" si="280"/>
        <v>0</v>
      </c>
      <c r="I2353" s="9">
        <f t="shared" si="277"/>
        <v>0</v>
      </c>
      <c r="J2353" s="9">
        <f t="shared" si="278"/>
        <v>-9.3052546491026922E-4</v>
      </c>
      <c r="K2353" s="9">
        <f t="shared" si="279"/>
        <v>0</v>
      </c>
    </row>
    <row r="2354" spans="1:11" x14ac:dyDescent="0.3">
      <c r="A2354" s="1">
        <v>42150</v>
      </c>
      <c r="B2354" s="2">
        <v>2130.8200000000002</v>
      </c>
      <c r="C2354" s="10">
        <f t="shared" si="283"/>
        <v>2.3378883740622597E-3</v>
      </c>
      <c r="D2354" s="7">
        <v>0.64</v>
      </c>
      <c r="E2354">
        <f t="shared" si="281"/>
        <v>0.73</v>
      </c>
      <c r="F2354">
        <f t="shared" si="282"/>
        <v>0.44</v>
      </c>
      <c r="G2354" s="27">
        <f t="shared" si="276"/>
        <v>0.68965517241379315</v>
      </c>
      <c r="H2354" s="9">
        <f t="shared" si="280"/>
        <v>0</v>
      </c>
      <c r="I2354" s="9">
        <f t="shared" si="277"/>
        <v>0</v>
      </c>
      <c r="J2354" s="9">
        <f t="shared" si="278"/>
        <v>2.3378883740622597E-3</v>
      </c>
      <c r="K2354" s="9">
        <f t="shared" si="279"/>
        <v>0</v>
      </c>
    </row>
    <row r="2355" spans="1:11" x14ac:dyDescent="0.3">
      <c r="A2355" s="1">
        <v>42151</v>
      </c>
      <c r="B2355" s="2">
        <v>2126.06</v>
      </c>
      <c r="C2355" s="10">
        <f t="shared" si="283"/>
        <v>-2.2338817919862861E-3</v>
      </c>
      <c r="D2355" s="7">
        <v>0.64</v>
      </c>
      <c r="E2355">
        <f t="shared" si="281"/>
        <v>0.73</v>
      </c>
      <c r="F2355">
        <f t="shared" si="282"/>
        <v>0.44</v>
      </c>
      <c r="G2355" s="27">
        <f t="shared" si="276"/>
        <v>0.68965517241379315</v>
      </c>
      <c r="H2355" s="9">
        <f t="shared" si="280"/>
        <v>0</v>
      </c>
      <c r="I2355" s="9">
        <f t="shared" si="277"/>
        <v>0</v>
      </c>
      <c r="J2355" s="9">
        <f t="shared" si="278"/>
        <v>-2.2338817919862861E-3</v>
      </c>
      <c r="K2355" s="9">
        <f t="shared" si="279"/>
        <v>0</v>
      </c>
    </row>
    <row r="2356" spans="1:11" x14ac:dyDescent="0.3">
      <c r="A2356" s="1">
        <v>42152</v>
      </c>
      <c r="B2356" s="2">
        <v>2104.1999999999998</v>
      </c>
      <c r="C2356" s="10">
        <f t="shared" si="283"/>
        <v>-1.0281929954940185E-2</v>
      </c>
      <c r="D2356" s="7">
        <v>0.62</v>
      </c>
      <c r="E2356">
        <f t="shared" si="281"/>
        <v>0.73</v>
      </c>
      <c r="F2356">
        <f t="shared" si="282"/>
        <v>0.44</v>
      </c>
      <c r="G2356" s="27">
        <f t="shared" si="276"/>
        <v>0.62068965517241381</v>
      </c>
      <c r="H2356" s="9">
        <f t="shared" si="280"/>
        <v>0</v>
      </c>
      <c r="I2356" s="9">
        <f t="shared" si="277"/>
        <v>0</v>
      </c>
      <c r="J2356" s="9">
        <f t="shared" si="278"/>
        <v>-1.0281929954940185E-2</v>
      </c>
      <c r="K2356" s="9">
        <f t="shared" si="279"/>
        <v>0</v>
      </c>
    </row>
    <row r="2357" spans="1:11" x14ac:dyDescent="0.3">
      <c r="A2357" s="1">
        <v>42153</v>
      </c>
      <c r="B2357" s="2">
        <v>2123.48</v>
      </c>
      <c r="C2357" s="10">
        <f t="shared" si="283"/>
        <v>9.1626271266990796E-3</v>
      </c>
      <c r="D2357" s="7">
        <v>0.61</v>
      </c>
      <c r="E2357">
        <f t="shared" si="281"/>
        <v>0.73</v>
      </c>
      <c r="F2357">
        <f t="shared" si="282"/>
        <v>0.44</v>
      </c>
      <c r="G2357" s="27">
        <f t="shared" si="276"/>
        <v>0.58620689655172409</v>
      </c>
      <c r="H2357" s="9">
        <f t="shared" si="280"/>
        <v>0</v>
      </c>
      <c r="I2357" s="9">
        <f t="shared" si="277"/>
        <v>0</v>
      </c>
      <c r="J2357" s="9">
        <f t="shared" si="278"/>
        <v>9.1626271266990796E-3</v>
      </c>
      <c r="K2357" s="9">
        <f t="shared" si="279"/>
        <v>0</v>
      </c>
    </row>
    <row r="2358" spans="1:11" x14ac:dyDescent="0.3">
      <c r="A2358" s="1">
        <v>42155</v>
      </c>
      <c r="B2358" s="2">
        <v>2120.79</v>
      </c>
      <c r="C2358" s="10">
        <f t="shared" si="283"/>
        <v>-1.2667884792887405E-3</v>
      </c>
      <c r="D2358" s="7">
        <v>0.61</v>
      </c>
      <c r="E2358">
        <f t="shared" si="281"/>
        <v>0.73</v>
      </c>
      <c r="F2358">
        <f t="shared" si="282"/>
        <v>0.44</v>
      </c>
      <c r="G2358" s="27">
        <f t="shared" si="276"/>
        <v>0.58620689655172409</v>
      </c>
      <c r="H2358" s="9">
        <f t="shared" si="280"/>
        <v>0</v>
      </c>
      <c r="I2358" s="9">
        <f t="shared" si="277"/>
        <v>0</v>
      </c>
      <c r="J2358" s="9">
        <f t="shared" si="278"/>
        <v>-1.2667884792887405E-3</v>
      </c>
      <c r="K2358" s="9">
        <f t="shared" si="279"/>
        <v>0</v>
      </c>
    </row>
    <row r="2359" spans="1:11" x14ac:dyDescent="0.3">
      <c r="A2359" s="1">
        <v>42156</v>
      </c>
      <c r="B2359" s="2">
        <v>2107.39</v>
      </c>
      <c r="C2359" s="10">
        <f t="shared" si="283"/>
        <v>-6.3184002187864387E-3</v>
      </c>
      <c r="D2359" s="7">
        <v>0.64</v>
      </c>
      <c r="E2359">
        <f t="shared" si="281"/>
        <v>0.73</v>
      </c>
      <c r="F2359">
        <f t="shared" si="282"/>
        <v>0.44</v>
      </c>
      <c r="G2359" s="27">
        <f t="shared" si="276"/>
        <v>0.68965517241379315</v>
      </c>
      <c r="H2359" s="9">
        <f t="shared" si="280"/>
        <v>0</v>
      </c>
      <c r="I2359" s="9">
        <f t="shared" si="277"/>
        <v>0</v>
      </c>
      <c r="J2359" s="9">
        <f t="shared" si="278"/>
        <v>-6.3184002187864387E-3</v>
      </c>
      <c r="K2359" s="9">
        <f t="shared" si="279"/>
        <v>0</v>
      </c>
    </row>
    <row r="2360" spans="1:11" x14ac:dyDescent="0.3">
      <c r="A2360" s="1">
        <v>42157</v>
      </c>
      <c r="B2360" s="2">
        <v>2111.73</v>
      </c>
      <c r="C2360" s="10">
        <f t="shared" si="283"/>
        <v>2.0594194714790076E-3</v>
      </c>
      <c r="D2360" s="7">
        <v>0.64</v>
      </c>
      <c r="E2360">
        <f t="shared" si="281"/>
        <v>0.73</v>
      </c>
      <c r="F2360">
        <f t="shared" si="282"/>
        <v>0.44</v>
      </c>
      <c r="G2360" s="27">
        <f t="shared" si="276"/>
        <v>0.68965517241379315</v>
      </c>
      <c r="H2360" s="9">
        <f t="shared" si="280"/>
        <v>0</v>
      </c>
      <c r="I2360" s="9">
        <f t="shared" si="277"/>
        <v>0</v>
      </c>
      <c r="J2360" s="9">
        <f t="shared" si="278"/>
        <v>2.0594194714790076E-3</v>
      </c>
      <c r="K2360" s="9">
        <f t="shared" si="279"/>
        <v>0</v>
      </c>
    </row>
    <row r="2361" spans="1:11" x14ac:dyDescent="0.3">
      <c r="A2361" s="1">
        <v>42158</v>
      </c>
      <c r="B2361" s="2">
        <v>2109.6</v>
      </c>
      <c r="C2361" s="10">
        <f t="shared" si="283"/>
        <v>-1.0086516742197672E-3</v>
      </c>
      <c r="D2361" s="7">
        <v>0.69</v>
      </c>
      <c r="E2361">
        <f t="shared" si="281"/>
        <v>0.73</v>
      </c>
      <c r="F2361">
        <f t="shared" si="282"/>
        <v>0.44</v>
      </c>
      <c r="G2361" s="27">
        <f t="shared" si="276"/>
        <v>0.86206896551724121</v>
      </c>
      <c r="H2361" s="9">
        <f t="shared" si="280"/>
        <v>0</v>
      </c>
      <c r="I2361" s="9">
        <f t="shared" si="277"/>
        <v>0</v>
      </c>
      <c r="J2361" s="9">
        <f t="shared" si="278"/>
        <v>0</v>
      </c>
      <c r="K2361" s="9">
        <f t="shared" si="279"/>
        <v>-1.0086516742197672E-3</v>
      </c>
    </row>
    <row r="2362" spans="1:11" x14ac:dyDescent="0.3">
      <c r="A2362" s="1">
        <v>42159</v>
      </c>
      <c r="B2362" s="2">
        <v>2114.0700000000002</v>
      </c>
      <c r="C2362" s="10">
        <f t="shared" si="283"/>
        <v>2.1188850967009173E-3</v>
      </c>
      <c r="D2362" s="7">
        <v>0.66</v>
      </c>
      <c r="E2362">
        <f t="shared" si="281"/>
        <v>0.73</v>
      </c>
      <c r="F2362">
        <f t="shared" si="282"/>
        <v>0.44</v>
      </c>
      <c r="G2362" s="27">
        <f t="shared" si="276"/>
        <v>0.7586206896551726</v>
      </c>
      <c r="H2362" s="9">
        <f t="shared" si="280"/>
        <v>0</v>
      </c>
      <c r="I2362" s="9">
        <f t="shared" si="277"/>
        <v>0</v>
      </c>
      <c r="J2362" s="9">
        <f t="shared" si="278"/>
        <v>0</v>
      </c>
      <c r="K2362" s="9">
        <f t="shared" si="279"/>
        <v>2.1188850967009173E-3</v>
      </c>
    </row>
    <row r="2363" spans="1:11" x14ac:dyDescent="0.3">
      <c r="A2363" s="1">
        <v>42160</v>
      </c>
      <c r="B2363" s="2">
        <v>2095.84</v>
      </c>
      <c r="C2363" s="10">
        <f t="shared" si="283"/>
        <v>-8.6231770944197768E-3</v>
      </c>
      <c r="D2363" s="7">
        <v>0.73</v>
      </c>
      <c r="E2363">
        <f t="shared" si="281"/>
        <v>0.73</v>
      </c>
      <c r="F2363">
        <f t="shared" si="282"/>
        <v>0.44</v>
      </c>
      <c r="G2363" s="27">
        <f t="shared" ref="G2363:G2426" si="284">(D2363-F2363)/(E2363-F2363)</f>
        <v>1</v>
      </c>
      <c r="H2363" s="9">
        <f t="shared" si="280"/>
        <v>0</v>
      </c>
      <c r="I2363" s="9">
        <f t="shared" ref="I2363:I2426" si="285">IF(G2363&gt;H$2,IF(G2363&lt;I$2,C2363,0),0)</f>
        <v>0</v>
      </c>
      <c r="J2363" s="9">
        <f t="shared" ref="J2363:J2426" si="286">IF(G2363&gt;I$2,IF(G2363&lt;J$2,C2363,0),0)</f>
        <v>0</v>
      </c>
      <c r="K2363" s="9">
        <f t="shared" ref="K2363:K2426" si="287">IF(G2363&gt;J$2,IF(G2363&lt;K$2,C2363,0),0)</f>
        <v>-8.6231770944197768E-3</v>
      </c>
    </row>
    <row r="2364" spans="1:11" x14ac:dyDescent="0.3">
      <c r="A2364" s="1">
        <v>42163</v>
      </c>
      <c r="B2364" s="2">
        <v>2092.83</v>
      </c>
      <c r="C2364" s="10">
        <f t="shared" si="283"/>
        <v>-1.4361783342240907E-3</v>
      </c>
      <c r="D2364" s="7">
        <v>0.7</v>
      </c>
      <c r="E2364">
        <f t="shared" si="281"/>
        <v>0.73</v>
      </c>
      <c r="F2364">
        <f t="shared" si="282"/>
        <v>0.44</v>
      </c>
      <c r="G2364" s="27">
        <f t="shared" si="284"/>
        <v>0.89655172413793094</v>
      </c>
      <c r="H2364" s="9">
        <f t="shared" si="280"/>
        <v>0</v>
      </c>
      <c r="I2364" s="9">
        <f t="shared" si="285"/>
        <v>0</v>
      </c>
      <c r="J2364" s="9">
        <f t="shared" si="286"/>
        <v>0</v>
      </c>
      <c r="K2364" s="9">
        <f t="shared" si="287"/>
        <v>-1.4361783342240907E-3</v>
      </c>
    </row>
    <row r="2365" spans="1:11" x14ac:dyDescent="0.3">
      <c r="A2365" s="1">
        <v>42164</v>
      </c>
      <c r="B2365" s="2">
        <v>2079.2800000000002</v>
      </c>
      <c r="C2365" s="10">
        <f t="shared" si="283"/>
        <v>-6.4744866998273764E-3</v>
      </c>
      <c r="D2365" s="7">
        <v>0.72</v>
      </c>
      <c r="E2365">
        <f t="shared" si="281"/>
        <v>0.73</v>
      </c>
      <c r="F2365">
        <f t="shared" si="282"/>
        <v>0.44</v>
      </c>
      <c r="G2365" s="27">
        <f t="shared" si="284"/>
        <v>0.96551724137931028</v>
      </c>
      <c r="H2365" s="9">
        <f t="shared" si="280"/>
        <v>0</v>
      </c>
      <c r="I2365" s="9">
        <f t="shared" si="285"/>
        <v>0</v>
      </c>
      <c r="J2365" s="9">
        <f t="shared" si="286"/>
        <v>0</v>
      </c>
      <c r="K2365" s="9">
        <f t="shared" si="287"/>
        <v>-6.4744866998273764E-3</v>
      </c>
    </row>
    <row r="2366" spans="1:11" x14ac:dyDescent="0.3">
      <c r="A2366" s="1">
        <v>42165</v>
      </c>
      <c r="B2366" s="2">
        <v>2080.15</v>
      </c>
      <c r="C2366" s="10">
        <f t="shared" si="283"/>
        <v>4.1841406640755012E-4</v>
      </c>
      <c r="D2366" s="7">
        <v>0.75</v>
      </c>
      <c r="E2366">
        <f t="shared" si="281"/>
        <v>0.75</v>
      </c>
      <c r="F2366">
        <f t="shared" si="282"/>
        <v>0.44</v>
      </c>
      <c r="G2366" s="27">
        <f t="shared" si="284"/>
        <v>1</v>
      </c>
      <c r="H2366" s="9">
        <f t="shared" si="280"/>
        <v>0</v>
      </c>
      <c r="I2366" s="9">
        <f t="shared" si="285"/>
        <v>0</v>
      </c>
      <c r="J2366" s="9">
        <f t="shared" si="286"/>
        <v>0</v>
      </c>
      <c r="K2366" s="9">
        <f t="shared" si="287"/>
        <v>4.1841406640755012E-4</v>
      </c>
    </row>
    <row r="2367" spans="1:11" x14ac:dyDescent="0.3">
      <c r="A2367" s="1">
        <v>42166</v>
      </c>
      <c r="B2367" s="2">
        <v>2105.1999999999998</v>
      </c>
      <c r="C2367" s="10">
        <f t="shared" si="283"/>
        <v>1.204240078840455E-2</v>
      </c>
      <c r="D2367" s="7">
        <v>0.73</v>
      </c>
      <c r="E2367">
        <f t="shared" si="281"/>
        <v>0.75</v>
      </c>
      <c r="F2367">
        <f t="shared" si="282"/>
        <v>0.44</v>
      </c>
      <c r="G2367" s="27">
        <f t="shared" si="284"/>
        <v>0.93548387096774188</v>
      </c>
      <c r="H2367" s="9">
        <f t="shared" si="280"/>
        <v>0</v>
      </c>
      <c r="I2367" s="9">
        <f t="shared" si="285"/>
        <v>0</v>
      </c>
      <c r="J2367" s="9">
        <f t="shared" si="286"/>
        <v>0</v>
      </c>
      <c r="K2367" s="9">
        <f t="shared" si="287"/>
        <v>1.204240078840455E-2</v>
      </c>
    </row>
    <row r="2368" spans="1:11" x14ac:dyDescent="0.3">
      <c r="A2368" s="1">
        <v>42167</v>
      </c>
      <c r="B2368" s="2">
        <v>2108.86</v>
      </c>
      <c r="C2368" s="10">
        <f t="shared" si="283"/>
        <v>1.738552156564844E-3</v>
      </c>
      <c r="D2368" s="7">
        <v>0.74</v>
      </c>
      <c r="E2368">
        <f t="shared" si="281"/>
        <v>0.75</v>
      </c>
      <c r="F2368">
        <f t="shared" si="282"/>
        <v>0.44</v>
      </c>
      <c r="G2368" s="27">
        <f t="shared" si="284"/>
        <v>0.96774193548387089</v>
      </c>
      <c r="H2368" s="9">
        <f t="shared" ref="H2368:H2431" si="288">IF(G2368&lt;H$2,C2368,0)</f>
        <v>0</v>
      </c>
      <c r="I2368" s="9">
        <f t="shared" si="285"/>
        <v>0</v>
      </c>
      <c r="J2368" s="9">
        <f t="shared" si="286"/>
        <v>0</v>
      </c>
      <c r="K2368" s="9">
        <f t="shared" si="287"/>
        <v>1.738552156564844E-3</v>
      </c>
    </row>
    <row r="2369" spans="1:11" x14ac:dyDescent="0.3">
      <c r="A2369" s="1">
        <v>42170</v>
      </c>
      <c r="B2369" s="2">
        <v>2094.11</v>
      </c>
      <c r="C2369" s="10">
        <f t="shared" si="283"/>
        <v>-6.9943002380433023E-3</v>
      </c>
      <c r="D2369" s="7">
        <v>0.72</v>
      </c>
      <c r="E2369">
        <f t="shared" si="281"/>
        <v>0.75</v>
      </c>
      <c r="F2369">
        <f t="shared" si="282"/>
        <v>0.44</v>
      </c>
      <c r="G2369" s="27">
        <f t="shared" si="284"/>
        <v>0.90322580645161277</v>
      </c>
      <c r="H2369" s="9">
        <f t="shared" si="288"/>
        <v>0</v>
      </c>
      <c r="I2369" s="9">
        <f t="shared" si="285"/>
        <v>0</v>
      </c>
      <c r="J2369" s="9">
        <f t="shared" si="286"/>
        <v>0</v>
      </c>
      <c r="K2369" s="9">
        <f t="shared" si="287"/>
        <v>-6.9943002380433023E-3</v>
      </c>
    </row>
    <row r="2370" spans="1:11" x14ac:dyDescent="0.3">
      <c r="A2370" s="1">
        <v>42171</v>
      </c>
      <c r="B2370" s="2">
        <v>2084.4299999999998</v>
      </c>
      <c r="C2370" s="10">
        <f t="shared" si="283"/>
        <v>-4.6224887899872927E-3</v>
      </c>
      <c r="D2370" s="7">
        <v>0.71</v>
      </c>
      <c r="E2370">
        <f t="shared" ref="E2370:E2433" si="289">MAX(D2245:D2370)</f>
        <v>0.75</v>
      </c>
      <c r="F2370">
        <f t="shared" ref="F2370:F2433" si="290">MIN(D2245:D2370)</f>
        <v>0.44</v>
      </c>
      <c r="G2370" s="27">
        <f t="shared" si="284"/>
        <v>0.87096774193548376</v>
      </c>
      <c r="H2370" s="9">
        <f t="shared" si="288"/>
        <v>0</v>
      </c>
      <c r="I2370" s="9">
        <f t="shared" si="285"/>
        <v>0</v>
      </c>
      <c r="J2370" s="9">
        <f t="shared" si="286"/>
        <v>0</v>
      </c>
      <c r="K2370" s="9">
        <f t="shared" si="287"/>
        <v>-4.6224887899872927E-3</v>
      </c>
    </row>
    <row r="2371" spans="1:11" x14ac:dyDescent="0.3">
      <c r="A2371" s="1">
        <v>42172</v>
      </c>
      <c r="B2371" s="2">
        <v>2096.29</v>
      </c>
      <c r="C2371" s="10">
        <f t="shared" si="283"/>
        <v>5.6898048867076983E-3</v>
      </c>
      <c r="D2371" s="7">
        <v>0.67</v>
      </c>
      <c r="E2371">
        <f t="shared" si="289"/>
        <v>0.75</v>
      </c>
      <c r="F2371">
        <f t="shared" si="290"/>
        <v>0.44</v>
      </c>
      <c r="G2371" s="27">
        <f t="shared" si="284"/>
        <v>0.74193548387096786</v>
      </c>
      <c r="H2371" s="9">
        <f t="shared" si="288"/>
        <v>0</v>
      </c>
      <c r="I2371" s="9">
        <f t="shared" si="285"/>
        <v>0</v>
      </c>
      <c r="J2371" s="9">
        <f t="shared" si="286"/>
        <v>5.6898048867076983E-3</v>
      </c>
      <c r="K2371" s="9">
        <f t="shared" si="287"/>
        <v>0</v>
      </c>
    </row>
    <row r="2372" spans="1:11" x14ac:dyDescent="0.3">
      <c r="A2372" s="1">
        <v>42173</v>
      </c>
      <c r="B2372" s="2">
        <v>2100.44</v>
      </c>
      <c r="C2372" s="10">
        <f t="shared" si="283"/>
        <v>1.9796879248577684E-3</v>
      </c>
      <c r="D2372" s="7">
        <v>0.66</v>
      </c>
      <c r="E2372">
        <f t="shared" si="289"/>
        <v>0.75</v>
      </c>
      <c r="F2372">
        <f t="shared" si="290"/>
        <v>0.44</v>
      </c>
      <c r="G2372" s="27">
        <f t="shared" si="284"/>
        <v>0.70967741935483886</v>
      </c>
      <c r="H2372" s="9">
        <f t="shared" si="288"/>
        <v>0</v>
      </c>
      <c r="I2372" s="9">
        <f t="shared" si="285"/>
        <v>0</v>
      </c>
      <c r="J2372" s="9">
        <f t="shared" si="286"/>
        <v>1.9796879248577684E-3</v>
      </c>
      <c r="K2372" s="9">
        <f t="shared" si="287"/>
        <v>0</v>
      </c>
    </row>
    <row r="2373" spans="1:11" x14ac:dyDescent="0.3">
      <c r="A2373" s="1">
        <v>42174</v>
      </c>
      <c r="B2373" s="2">
        <v>2121.2399999999998</v>
      </c>
      <c r="C2373" s="10">
        <f t="shared" si="283"/>
        <v>9.9026870560452694E-3</v>
      </c>
      <c r="D2373" s="7">
        <v>0.65</v>
      </c>
      <c r="E2373">
        <f t="shared" si="289"/>
        <v>0.75</v>
      </c>
      <c r="F2373">
        <f t="shared" si="290"/>
        <v>0.44</v>
      </c>
      <c r="G2373" s="27">
        <f t="shared" si="284"/>
        <v>0.67741935483870974</v>
      </c>
      <c r="H2373" s="9">
        <f t="shared" si="288"/>
        <v>0</v>
      </c>
      <c r="I2373" s="9">
        <f t="shared" si="285"/>
        <v>0</v>
      </c>
      <c r="J2373" s="9">
        <f t="shared" si="286"/>
        <v>9.9026870560452694E-3</v>
      </c>
      <c r="K2373" s="9">
        <f t="shared" si="287"/>
        <v>0</v>
      </c>
    </row>
    <row r="2374" spans="1:11" x14ac:dyDescent="0.3">
      <c r="A2374" s="1">
        <v>42177</v>
      </c>
      <c r="B2374" s="2">
        <v>2109.9899999999998</v>
      </c>
      <c r="C2374" s="10">
        <f t="shared" ref="C2374:C2437" si="291">(B2374-B2373)/B2373</f>
        <v>-5.3035017254058955E-3</v>
      </c>
      <c r="D2374" s="7">
        <v>0.68</v>
      </c>
      <c r="E2374">
        <f t="shared" si="289"/>
        <v>0.75</v>
      </c>
      <c r="F2374">
        <f t="shared" si="290"/>
        <v>0.44</v>
      </c>
      <c r="G2374" s="27">
        <f t="shared" si="284"/>
        <v>0.77419354838709697</v>
      </c>
      <c r="H2374" s="9">
        <f t="shared" si="288"/>
        <v>0</v>
      </c>
      <c r="I2374" s="9">
        <f t="shared" si="285"/>
        <v>0</v>
      </c>
      <c r="J2374" s="9">
        <f t="shared" si="286"/>
        <v>0</v>
      </c>
      <c r="K2374" s="9">
        <f t="shared" si="287"/>
        <v>-5.3035017254058955E-3</v>
      </c>
    </row>
    <row r="2375" spans="1:11" x14ac:dyDescent="0.3">
      <c r="A2375" s="1">
        <v>42178</v>
      </c>
      <c r="B2375" s="2">
        <v>2122.85</v>
      </c>
      <c r="C2375" s="10">
        <f t="shared" si="291"/>
        <v>6.094815615239944E-3</v>
      </c>
      <c r="D2375" s="7">
        <v>0.7</v>
      </c>
      <c r="E2375">
        <f t="shared" si="289"/>
        <v>0.75</v>
      </c>
      <c r="F2375">
        <f t="shared" si="290"/>
        <v>0.44</v>
      </c>
      <c r="G2375" s="27">
        <f t="shared" si="284"/>
        <v>0.83870967741935465</v>
      </c>
      <c r="H2375" s="9">
        <f t="shared" si="288"/>
        <v>0</v>
      </c>
      <c r="I2375" s="9">
        <f t="shared" si="285"/>
        <v>0</v>
      </c>
      <c r="J2375" s="9">
        <f t="shared" si="286"/>
        <v>0</v>
      </c>
      <c r="K2375" s="9">
        <f t="shared" si="287"/>
        <v>6.094815615239944E-3</v>
      </c>
    </row>
    <row r="2376" spans="1:11" x14ac:dyDescent="0.3">
      <c r="A2376" s="1">
        <v>42179</v>
      </c>
      <c r="B2376" s="2">
        <v>2124.1999999999998</v>
      </c>
      <c r="C2376" s="10">
        <f t="shared" si="291"/>
        <v>6.3593753680189801E-4</v>
      </c>
      <c r="D2376" s="7">
        <v>0.68</v>
      </c>
      <c r="E2376">
        <f t="shared" si="289"/>
        <v>0.75</v>
      </c>
      <c r="F2376">
        <f t="shared" si="290"/>
        <v>0.44</v>
      </c>
      <c r="G2376" s="27">
        <f t="shared" si="284"/>
        <v>0.77419354838709697</v>
      </c>
      <c r="H2376" s="9">
        <f t="shared" si="288"/>
        <v>0</v>
      </c>
      <c r="I2376" s="9">
        <f t="shared" si="285"/>
        <v>0</v>
      </c>
      <c r="J2376" s="9">
        <f t="shared" si="286"/>
        <v>0</v>
      </c>
      <c r="K2376" s="9">
        <f t="shared" si="287"/>
        <v>6.3593753680189801E-4</v>
      </c>
    </row>
    <row r="2377" spans="1:11" x14ac:dyDescent="0.3">
      <c r="A2377" s="1">
        <v>42180</v>
      </c>
      <c r="B2377" s="2">
        <v>2108.58</v>
      </c>
      <c r="C2377" s="10">
        <f t="shared" si="291"/>
        <v>-7.3533565577628716E-3</v>
      </c>
      <c r="D2377" s="7">
        <v>0.68</v>
      </c>
      <c r="E2377">
        <f t="shared" si="289"/>
        <v>0.75</v>
      </c>
      <c r="F2377">
        <f t="shared" si="290"/>
        <v>0.44</v>
      </c>
      <c r="G2377" s="27">
        <f t="shared" si="284"/>
        <v>0.77419354838709697</v>
      </c>
      <c r="H2377" s="9">
        <f t="shared" si="288"/>
        <v>0</v>
      </c>
      <c r="I2377" s="9">
        <f t="shared" si="285"/>
        <v>0</v>
      </c>
      <c r="J2377" s="9">
        <f t="shared" si="286"/>
        <v>0</v>
      </c>
      <c r="K2377" s="9">
        <f t="shared" si="287"/>
        <v>-7.3533565577628716E-3</v>
      </c>
    </row>
    <row r="2378" spans="1:11" x14ac:dyDescent="0.3">
      <c r="A2378" s="1">
        <v>42181</v>
      </c>
      <c r="B2378" s="2">
        <v>2102.31</v>
      </c>
      <c r="C2378" s="10">
        <f t="shared" si="291"/>
        <v>-2.9735651481091457E-3</v>
      </c>
      <c r="D2378" s="7">
        <v>0.72</v>
      </c>
      <c r="E2378">
        <f t="shared" si="289"/>
        <v>0.75</v>
      </c>
      <c r="F2378">
        <f t="shared" si="290"/>
        <v>0.44</v>
      </c>
      <c r="G2378" s="27">
        <f t="shared" si="284"/>
        <v>0.90322580645161277</v>
      </c>
      <c r="H2378" s="9">
        <f t="shared" si="288"/>
        <v>0</v>
      </c>
      <c r="I2378" s="9">
        <f t="shared" si="285"/>
        <v>0</v>
      </c>
      <c r="J2378" s="9">
        <f t="shared" si="286"/>
        <v>0</v>
      </c>
      <c r="K2378" s="9">
        <f t="shared" si="287"/>
        <v>-2.9735651481091457E-3</v>
      </c>
    </row>
    <row r="2379" spans="1:11" x14ac:dyDescent="0.3">
      <c r="A2379" s="1">
        <v>42184</v>
      </c>
      <c r="B2379" s="2">
        <v>2101.4899999999998</v>
      </c>
      <c r="C2379" s="10">
        <f t="shared" si="291"/>
        <v>-3.9004713862378229E-4</v>
      </c>
      <c r="D2379" s="7">
        <v>0.64</v>
      </c>
      <c r="E2379">
        <f t="shared" si="289"/>
        <v>0.75</v>
      </c>
      <c r="F2379">
        <f t="shared" si="290"/>
        <v>0.44</v>
      </c>
      <c r="G2379" s="27">
        <f t="shared" si="284"/>
        <v>0.64516129032258074</v>
      </c>
      <c r="H2379" s="9">
        <f t="shared" si="288"/>
        <v>0</v>
      </c>
      <c r="I2379" s="9">
        <f t="shared" si="285"/>
        <v>0</v>
      </c>
      <c r="J2379" s="9">
        <f t="shared" si="286"/>
        <v>-3.9004713862378229E-4</v>
      </c>
      <c r="K2379" s="9">
        <f t="shared" si="287"/>
        <v>0</v>
      </c>
    </row>
    <row r="2380" spans="1:11" x14ac:dyDescent="0.3">
      <c r="A2380" s="1">
        <v>42186</v>
      </c>
      <c r="B2380" s="2">
        <v>2057.64</v>
      </c>
      <c r="C2380" s="10">
        <f t="shared" si="291"/>
        <v>-2.0866147352592644E-2</v>
      </c>
      <c r="D2380" s="7">
        <v>0.69</v>
      </c>
      <c r="E2380">
        <f t="shared" si="289"/>
        <v>0.75</v>
      </c>
      <c r="F2380">
        <f t="shared" si="290"/>
        <v>0.44</v>
      </c>
      <c r="G2380" s="27">
        <f t="shared" si="284"/>
        <v>0.80645161290322565</v>
      </c>
      <c r="H2380" s="9">
        <f t="shared" si="288"/>
        <v>0</v>
      </c>
      <c r="I2380" s="9">
        <f t="shared" si="285"/>
        <v>0</v>
      </c>
      <c r="J2380" s="9">
        <f t="shared" si="286"/>
        <v>0</v>
      </c>
      <c r="K2380" s="9">
        <f t="shared" si="287"/>
        <v>-2.0866147352592644E-2</v>
      </c>
    </row>
    <row r="2381" spans="1:11" x14ac:dyDescent="0.3">
      <c r="A2381" s="1">
        <v>42187</v>
      </c>
      <c r="B2381" s="2">
        <v>2063.11</v>
      </c>
      <c r="C2381" s="10">
        <f t="shared" si="291"/>
        <v>2.6583853346553599E-3</v>
      </c>
      <c r="D2381" s="7">
        <v>0.64</v>
      </c>
      <c r="E2381">
        <f t="shared" si="289"/>
        <v>0.75</v>
      </c>
      <c r="F2381">
        <f t="shared" si="290"/>
        <v>0.44</v>
      </c>
      <c r="G2381" s="27">
        <f t="shared" si="284"/>
        <v>0.64516129032258074</v>
      </c>
      <c r="H2381" s="9">
        <f t="shared" si="288"/>
        <v>0</v>
      </c>
      <c r="I2381" s="9">
        <f t="shared" si="285"/>
        <v>0</v>
      </c>
      <c r="J2381" s="9">
        <f t="shared" si="286"/>
        <v>2.6583853346553599E-3</v>
      </c>
      <c r="K2381" s="9">
        <f t="shared" si="287"/>
        <v>0</v>
      </c>
    </row>
    <row r="2382" spans="1:11" x14ac:dyDescent="0.3">
      <c r="A2382" s="1">
        <v>42188</v>
      </c>
      <c r="B2382" s="2">
        <v>2077.42</v>
      </c>
      <c r="C2382" s="10">
        <f t="shared" si="291"/>
        <v>6.9361304050680498E-3</v>
      </c>
      <c r="D2382" s="7">
        <v>0.64</v>
      </c>
      <c r="E2382">
        <f t="shared" si="289"/>
        <v>0.75</v>
      </c>
      <c r="F2382">
        <f t="shared" si="290"/>
        <v>0.44</v>
      </c>
      <c r="G2382" s="27">
        <f t="shared" si="284"/>
        <v>0.64516129032258074</v>
      </c>
      <c r="H2382" s="9">
        <f t="shared" si="288"/>
        <v>0</v>
      </c>
      <c r="I2382" s="9">
        <f t="shared" si="285"/>
        <v>0</v>
      </c>
      <c r="J2382" s="9">
        <f t="shared" si="286"/>
        <v>6.9361304050680498E-3</v>
      </c>
      <c r="K2382" s="9">
        <f t="shared" si="287"/>
        <v>0</v>
      </c>
    </row>
    <row r="2383" spans="1:11" x14ac:dyDescent="0.3">
      <c r="A2383" s="1">
        <v>42191</v>
      </c>
      <c r="B2383" s="2">
        <v>2076.7800000000002</v>
      </c>
      <c r="C2383" s="10">
        <f t="shared" si="291"/>
        <v>-3.0807443848613795E-4</v>
      </c>
      <c r="D2383" s="7">
        <v>0.6</v>
      </c>
      <c r="E2383">
        <f t="shared" si="289"/>
        <v>0.75</v>
      </c>
      <c r="F2383">
        <f t="shared" si="290"/>
        <v>0.44</v>
      </c>
      <c r="G2383" s="27">
        <f t="shared" si="284"/>
        <v>0.51612903225806439</v>
      </c>
      <c r="H2383" s="9">
        <f t="shared" si="288"/>
        <v>0</v>
      </c>
      <c r="I2383" s="9">
        <f t="shared" si="285"/>
        <v>0</v>
      </c>
      <c r="J2383" s="9">
        <f t="shared" si="286"/>
        <v>-3.0807443848613795E-4</v>
      </c>
      <c r="K2383" s="9">
        <f t="shared" si="287"/>
        <v>0</v>
      </c>
    </row>
    <row r="2384" spans="1:11" x14ac:dyDescent="0.3">
      <c r="A2384" s="1">
        <v>42192</v>
      </c>
      <c r="B2384" s="2">
        <v>2068.7600000000002</v>
      </c>
      <c r="C2384" s="10">
        <f t="shared" si="291"/>
        <v>-3.8617475129768108E-3</v>
      </c>
      <c r="D2384" s="7">
        <v>0.57999999999999996</v>
      </c>
      <c r="E2384">
        <f t="shared" si="289"/>
        <v>0.75</v>
      </c>
      <c r="F2384">
        <f t="shared" si="290"/>
        <v>0.44</v>
      </c>
      <c r="G2384" s="27">
        <f t="shared" si="284"/>
        <v>0.45161290322580633</v>
      </c>
      <c r="H2384" s="9">
        <f t="shared" si="288"/>
        <v>0</v>
      </c>
      <c r="I2384" s="9">
        <f t="shared" si="285"/>
        <v>-3.8617475129768108E-3</v>
      </c>
      <c r="J2384" s="9">
        <f t="shared" si="286"/>
        <v>0</v>
      </c>
      <c r="K2384" s="9">
        <f t="shared" si="287"/>
        <v>0</v>
      </c>
    </row>
    <row r="2385" spans="1:11" x14ac:dyDescent="0.3">
      <c r="A2385" s="1">
        <v>42193</v>
      </c>
      <c r="B2385" s="2">
        <v>2081.34</v>
      </c>
      <c r="C2385" s="10">
        <f t="shared" si="291"/>
        <v>6.0809373731123603E-3</v>
      </c>
      <c r="D2385" s="7">
        <v>0.55000000000000004</v>
      </c>
      <c r="E2385">
        <f t="shared" si="289"/>
        <v>0.75</v>
      </c>
      <c r="F2385">
        <f t="shared" si="290"/>
        <v>0.44</v>
      </c>
      <c r="G2385" s="27">
        <f t="shared" si="284"/>
        <v>0.35483870967741948</v>
      </c>
      <c r="H2385" s="9">
        <f t="shared" si="288"/>
        <v>0</v>
      </c>
      <c r="I2385" s="9">
        <f t="shared" si="285"/>
        <v>6.0809373731123603E-3</v>
      </c>
      <c r="J2385" s="9">
        <f t="shared" si="286"/>
        <v>0</v>
      </c>
      <c r="K2385" s="9">
        <f t="shared" si="287"/>
        <v>0</v>
      </c>
    </row>
    <row r="2386" spans="1:11" x14ac:dyDescent="0.3">
      <c r="A2386" s="1">
        <v>42194</v>
      </c>
      <c r="B2386" s="2">
        <v>2046.68</v>
      </c>
      <c r="C2386" s="10">
        <f t="shared" si="291"/>
        <v>-1.6652733335255212E-2</v>
      </c>
      <c r="D2386" s="7">
        <v>0.6</v>
      </c>
      <c r="E2386">
        <f t="shared" si="289"/>
        <v>0.75</v>
      </c>
      <c r="F2386">
        <f t="shared" si="290"/>
        <v>0.44</v>
      </c>
      <c r="G2386" s="27">
        <f t="shared" si="284"/>
        <v>0.51612903225806439</v>
      </c>
      <c r="H2386" s="9">
        <f t="shared" si="288"/>
        <v>0</v>
      </c>
      <c r="I2386" s="9">
        <f t="shared" si="285"/>
        <v>0</v>
      </c>
      <c r="J2386" s="9">
        <f t="shared" si="286"/>
        <v>-1.6652733335255212E-2</v>
      </c>
      <c r="K2386" s="9">
        <f t="shared" si="287"/>
        <v>0</v>
      </c>
    </row>
    <row r="2387" spans="1:11" x14ac:dyDescent="0.3">
      <c r="A2387" s="1">
        <v>42195</v>
      </c>
      <c r="B2387" s="2">
        <v>2051.31</v>
      </c>
      <c r="C2387" s="10">
        <f t="shared" si="291"/>
        <v>2.2622002462524098E-3</v>
      </c>
      <c r="D2387" s="7">
        <v>0.65</v>
      </c>
      <c r="E2387">
        <f t="shared" si="289"/>
        <v>0.75</v>
      </c>
      <c r="F2387">
        <f t="shared" si="290"/>
        <v>0.44</v>
      </c>
      <c r="G2387" s="27">
        <f t="shared" si="284"/>
        <v>0.67741935483870974</v>
      </c>
      <c r="H2387" s="9">
        <f t="shared" si="288"/>
        <v>0</v>
      </c>
      <c r="I2387" s="9">
        <f t="shared" si="285"/>
        <v>0</v>
      </c>
      <c r="J2387" s="9">
        <f t="shared" si="286"/>
        <v>2.2622002462524098E-3</v>
      </c>
      <c r="K2387" s="9">
        <f t="shared" si="287"/>
        <v>0</v>
      </c>
    </row>
    <row r="2388" spans="1:11" x14ac:dyDescent="0.3">
      <c r="A2388" s="1">
        <v>42198</v>
      </c>
      <c r="B2388" s="2">
        <v>2076.62</v>
      </c>
      <c r="C2388" s="10">
        <f t="shared" si="291"/>
        <v>1.2338456888524868E-2</v>
      </c>
      <c r="D2388" s="7">
        <v>0.69</v>
      </c>
      <c r="E2388">
        <f t="shared" si="289"/>
        <v>0.75</v>
      </c>
      <c r="F2388">
        <f t="shared" si="290"/>
        <v>0.44</v>
      </c>
      <c r="G2388" s="27">
        <f t="shared" si="284"/>
        <v>0.80645161290322565</v>
      </c>
      <c r="H2388" s="9">
        <f t="shared" si="288"/>
        <v>0</v>
      </c>
      <c r="I2388" s="9">
        <f t="shared" si="285"/>
        <v>0</v>
      </c>
      <c r="J2388" s="9">
        <f t="shared" si="286"/>
        <v>0</v>
      </c>
      <c r="K2388" s="9">
        <f t="shared" si="287"/>
        <v>1.2338456888524868E-2</v>
      </c>
    </row>
    <row r="2389" spans="1:11" x14ac:dyDescent="0.3">
      <c r="A2389" s="1">
        <v>42199</v>
      </c>
      <c r="B2389" s="2">
        <v>2099.6</v>
      </c>
      <c r="C2389" s="10">
        <f t="shared" si="291"/>
        <v>1.1066059269389691E-2</v>
      </c>
      <c r="D2389" s="7">
        <v>0.66</v>
      </c>
      <c r="E2389">
        <f t="shared" si="289"/>
        <v>0.75</v>
      </c>
      <c r="F2389">
        <f t="shared" si="290"/>
        <v>0.44</v>
      </c>
      <c r="G2389" s="27">
        <f t="shared" si="284"/>
        <v>0.70967741935483886</v>
      </c>
      <c r="H2389" s="9">
        <f t="shared" si="288"/>
        <v>0</v>
      </c>
      <c r="I2389" s="9">
        <f t="shared" si="285"/>
        <v>0</v>
      </c>
      <c r="J2389" s="9">
        <f t="shared" si="286"/>
        <v>1.1066059269389691E-2</v>
      </c>
      <c r="K2389" s="9">
        <f t="shared" si="287"/>
        <v>0</v>
      </c>
    </row>
    <row r="2390" spans="1:11" x14ac:dyDescent="0.3">
      <c r="A2390" s="1">
        <v>42200</v>
      </c>
      <c r="B2390" s="2">
        <v>2108.9499999999998</v>
      </c>
      <c r="C2390" s="10">
        <f t="shared" si="291"/>
        <v>4.4532291865116737E-3</v>
      </c>
      <c r="D2390" s="7">
        <v>0.64</v>
      </c>
      <c r="E2390">
        <f t="shared" si="289"/>
        <v>0.75</v>
      </c>
      <c r="F2390">
        <f t="shared" si="290"/>
        <v>0.44</v>
      </c>
      <c r="G2390" s="27">
        <f t="shared" si="284"/>
        <v>0.64516129032258074</v>
      </c>
      <c r="H2390" s="9">
        <f t="shared" si="288"/>
        <v>0</v>
      </c>
      <c r="I2390" s="9">
        <f t="shared" si="285"/>
        <v>0</v>
      </c>
      <c r="J2390" s="9">
        <f t="shared" si="286"/>
        <v>4.4532291865116737E-3</v>
      </c>
      <c r="K2390" s="9">
        <f t="shared" si="287"/>
        <v>0</v>
      </c>
    </row>
    <row r="2391" spans="1:11" x14ac:dyDescent="0.3">
      <c r="A2391" s="1">
        <v>42201</v>
      </c>
      <c r="B2391" s="2">
        <v>2107.4</v>
      </c>
      <c r="C2391" s="10">
        <f t="shared" si="291"/>
        <v>-7.349628962278514E-4</v>
      </c>
      <c r="D2391" s="7">
        <v>0.67</v>
      </c>
      <c r="E2391">
        <f t="shared" si="289"/>
        <v>0.75</v>
      </c>
      <c r="F2391">
        <f t="shared" si="290"/>
        <v>0.44</v>
      </c>
      <c r="G2391" s="27">
        <f t="shared" si="284"/>
        <v>0.74193548387096786</v>
      </c>
      <c r="H2391" s="9">
        <f t="shared" si="288"/>
        <v>0</v>
      </c>
      <c r="I2391" s="9">
        <f t="shared" si="285"/>
        <v>0</v>
      </c>
      <c r="J2391" s="9">
        <f t="shared" si="286"/>
        <v>-7.349628962278514E-4</v>
      </c>
      <c r="K2391" s="9">
        <f t="shared" si="287"/>
        <v>0</v>
      </c>
    </row>
    <row r="2392" spans="1:11" x14ac:dyDescent="0.3">
      <c r="A2392" s="1">
        <v>42202</v>
      </c>
      <c r="B2392" s="2">
        <v>2124.29</v>
      </c>
      <c r="C2392" s="10">
        <f t="shared" si="291"/>
        <v>8.0146151656068487E-3</v>
      </c>
      <c r="D2392" s="7">
        <v>0.68</v>
      </c>
      <c r="E2392">
        <f t="shared" si="289"/>
        <v>0.75</v>
      </c>
      <c r="F2392">
        <f t="shared" si="290"/>
        <v>0.47</v>
      </c>
      <c r="G2392" s="27">
        <f t="shared" si="284"/>
        <v>0.75000000000000022</v>
      </c>
      <c r="H2392" s="9">
        <f t="shared" si="288"/>
        <v>0</v>
      </c>
      <c r="I2392" s="9">
        <f t="shared" si="285"/>
        <v>0</v>
      </c>
      <c r="J2392" s="9">
        <f t="shared" si="286"/>
        <v>0</v>
      </c>
      <c r="K2392" s="9">
        <f t="shared" si="287"/>
        <v>0</v>
      </c>
    </row>
    <row r="2393" spans="1:11" x14ac:dyDescent="0.3">
      <c r="A2393" s="1">
        <v>42205</v>
      </c>
      <c r="B2393" s="2">
        <v>2126.64</v>
      </c>
      <c r="C2393" s="10">
        <f t="shared" si="291"/>
        <v>1.106251971246821E-3</v>
      </c>
      <c r="D2393" s="7">
        <v>0.71</v>
      </c>
      <c r="E2393">
        <f t="shared" si="289"/>
        <v>0.75</v>
      </c>
      <c r="F2393">
        <f t="shared" si="290"/>
        <v>0.47</v>
      </c>
      <c r="G2393" s="27">
        <f t="shared" si="284"/>
        <v>0.85714285714285698</v>
      </c>
      <c r="H2393" s="9">
        <f t="shared" si="288"/>
        <v>0</v>
      </c>
      <c r="I2393" s="9">
        <f t="shared" si="285"/>
        <v>0</v>
      </c>
      <c r="J2393" s="9">
        <f t="shared" si="286"/>
        <v>0</v>
      </c>
      <c r="K2393" s="9">
        <f t="shared" si="287"/>
        <v>1.106251971246821E-3</v>
      </c>
    </row>
    <row r="2394" spans="1:11" x14ac:dyDescent="0.3">
      <c r="A2394" s="1">
        <v>42206</v>
      </c>
      <c r="B2394" s="2">
        <v>2128.2800000000002</v>
      </c>
      <c r="C2394" s="10">
        <f t="shared" si="291"/>
        <v>7.7116954444585238E-4</v>
      </c>
      <c r="D2394" s="7">
        <v>0.71</v>
      </c>
      <c r="E2394">
        <f t="shared" si="289"/>
        <v>0.75</v>
      </c>
      <c r="F2394">
        <f t="shared" si="290"/>
        <v>0.47</v>
      </c>
      <c r="G2394" s="27">
        <f t="shared" si="284"/>
        <v>0.85714285714285698</v>
      </c>
      <c r="H2394" s="9">
        <f t="shared" si="288"/>
        <v>0</v>
      </c>
      <c r="I2394" s="9">
        <f t="shared" si="285"/>
        <v>0</v>
      </c>
      <c r="J2394" s="9">
        <f t="shared" si="286"/>
        <v>0</v>
      </c>
      <c r="K2394" s="9">
        <f t="shared" si="287"/>
        <v>7.7116954444585238E-4</v>
      </c>
    </row>
    <row r="2395" spans="1:11" x14ac:dyDescent="0.3">
      <c r="A2395" s="1">
        <v>42207</v>
      </c>
      <c r="B2395" s="2">
        <v>2119.21</v>
      </c>
      <c r="C2395" s="10">
        <f t="shared" si="291"/>
        <v>-4.2616573007311833E-3</v>
      </c>
      <c r="D2395" s="7">
        <v>0.75</v>
      </c>
      <c r="E2395">
        <f t="shared" si="289"/>
        <v>0.75</v>
      </c>
      <c r="F2395">
        <f t="shared" si="290"/>
        <v>0.47</v>
      </c>
      <c r="G2395" s="27">
        <f t="shared" si="284"/>
        <v>1</v>
      </c>
      <c r="H2395" s="9">
        <f t="shared" si="288"/>
        <v>0</v>
      </c>
      <c r="I2395" s="9">
        <f t="shared" si="285"/>
        <v>0</v>
      </c>
      <c r="J2395" s="9">
        <f t="shared" si="286"/>
        <v>0</v>
      </c>
      <c r="K2395" s="9">
        <f t="shared" si="287"/>
        <v>-4.2616573007311833E-3</v>
      </c>
    </row>
    <row r="2396" spans="1:11" x14ac:dyDescent="0.3">
      <c r="A2396" s="1">
        <v>42208</v>
      </c>
      <c r="B2396" s="2">
        <v>2114.15</v>
      </c>
      <c r="C2396" s="10">
        <f t="shared" si="291"/>
        <v>-2.3876822023300879E-3</v>
      </c>
      <c r="D2396" s="7">
        <v>0.71</v>
      </c>
      <c r="E2396">
        <f t="shared" si="289"/>
        <v>0.75</v>
      </c>
      <c r="F2396">
        <f t="shared" si="290"/>
        <v>0.47</v>
      </c>
      <c r="G2396" s="27">
        <f t="shared" si="284"/>
        <v>0.85714285714285698</v>
      </c>
      <c r="H2396" s="9">
        <f t="shared" si="288"/>
        <v>0</v>
      </c>
      <c r="I2396" s="9">
        <f t="shared" si="285"/>
        <v>0</v>
      </c>
      <c r="J2396" s="9">
        <f t="shared" si="286"/>
        <v>0</v>
      </c>
      <c r="K2396" s="9">
        <f t="shared" si="287"/>
        <v>-2.3876822023300879E-3</v>
      </c>
    </row>
    <row r="2397" spans="1:11" x14ac:dyDescent="0.3">
      <c r="A2397" s="1">
        <v>42209</v>
      </c>
      <c r="B2397" s="2">
        <v>2102.15</v>
      </c>
      <c r="C2397" s="10">
        <f t="shared" si="291"/>
        <v>-5.6760400160821133E-3</v>
      </c>
      <c r="D2397" s="7">
        <v>0.7</v>
      </c>
      <c r="E2397">
        <f t="shared" si="289"/>
        <v>0.75</v>
      </c>
      <c r="F2397">
        <f t="shared" si="290"/>
        <v>0.47</v>
      </c>
      <c r="G2397" s="27">
        <f t="shared" si="284"/>
        <v>0.82142857142857129</v>
      </c>
      <c r="H2397" s="9">
        <f t="shared" si="288"/>
        <v>0</v>
      </c>
      <c r="I2397" s="9">
        <f t="shared" si="285"/>
        <v>0</v>
      </c>
      <c r="J2397" s="9">
        <f t="shared" si="286"/>
        <v>0</v>
      </c>
      <c r="K2397" s="9">
        <f t="shared" si="287"/>
        <v>-5.6760400160821133E-3</v>
      </c>
    </row>
    <row r="2398" spans="1:11" x14ac:dyDescent="0.3">
      <c r="A2398" s="1">
        <v>42212</v>
      </c>
      <c r="B2398" s="2">
        <v>2079.65</v>
      </c>
      <c r="C2398" s="10">
        <f t="shared" si="291"/>
        <v>-1.0703327545608068E-2</v>
      </c>
      <c r="D2398" s="7">
        <v>0.68</v>
      </c>
      <c r="E2398">
        <f t="shared" si="289"/>
        <v>0.75</v>
      </c>
      <c r="F2398">
        <f t="shared" si="290"/>
        <v>0.47</v>
      </c>
      <c r="G2398" s="27">
        <f t="shared" si="284"/>
        <v>0.75000000000000022</v>
      </c>
      <c r="H2398" s="9">
        <f t="shared" si="288"/>
        <v>0</v>
      </c>
      <c r="I2398" s="9">
        <f t="shared" si="285"/>
        <v>0</v>
      </c>
      <c r="J2398" s="9">
        <f t="shared" si="286"/>
        <v>0</v>
      </c>
      <c r="K2398" s="9">
        <f t="shared" si="287"/>
        <v>0</v>
      </c>
    </row>
    <row r="2399" spans="1:11" x14ac:dyDescent="0.3">
      <c r="A2399" s="1">
        <v>42213</v>
      </c>
      <c r="B2399" s="2">
        <v>2067.64</v>
      </c>
      <c r="C2399" s="10">
        <f t="shared" si="291"/>
        <v>-5.7750102180656442E-3</v>
      </c>
      <c r="D2399" s="7">
        <v>0.69</v>
      </c>
      <c r="E2399">
        <f t="shared" si="289"/>
        <v>0.75</v>
      </c>
      <c r="F2399">
        <f t="shared" si="290"/>
        <v>0.47</v>
      </c>
      <c r="G2399" s="27">
        <f t="shared" si="284"/>
        <v>0.78571428571428559</v>
      </c>
      <c r="H2399" s="9">
        <f t="shared" si="288"/>
        <v>0</v>
      </c>
      <c r="I2399" s="9">
        <f t="shared" si="285"/>
        <v>0</v>
      </c>
      <c r="J2399" s="9">
        <f t="shared" si="286"/>
        <v>0</v>
      </c>
      <c r="K2399" s="9">
        <f t="shared" si="287"/>
        <v>-5.7750102180656442E-3</v>
      </c>
    </row>
    <row r="2400" spans="1:11" x14ac:dyDescent="0.3">
      <c r="A2400" s="1">
        <v>42214</v>
      </c>
      <c r="B2400" s="2">
        <v>2093.25</v>
      </c>
      <c r="C2400" s="10">
        <f t="shared" si="291"/>
        <v>1.2386102029366877E-2</v>
      </c>
      <c r="D2400" s="7">
        <v>0.7</v>
      </c>
      <c r="E2400">
        <f t="shared" si="289"/>
        <v>0.75</v>
      </c>
      <c r="F2400">
        <f t="shared" si="290"/>
        <v>0.47</v>
      </c>
      <c r="G2400" s="27">
        <f t="shared" si="284"/>
        <v>0.82142857142857129</v>
      </c>
      <c r="H2400" s="9">
        <f t="shared" si="288"/>
        <v>0</v>
      </c>
      <c r="I2400" s="9">
        <f t="shared" si="285"/>
        <v>0</v>
      </c>
      <c r="J2400" s="9">
        <f t="shared" si="286"/>
        <v>0</v>
      </c>
      <c r="K2400" s="9">
        <f t="shared" si="287"/>
        <v>1.2386102029366877E-2</v>
      </c>
    </row>
    <row r="2401" spans="1:11" x14ac:dyDescent="0.3">
      <c r="A2401" s="1">
        <v>42215</v>
      </c>
      <c r="B2401" s="2">
        <v>2108.5700000000002</v>
      </c>
      <c r="C2401" s="10">
        <f t="shared" si="291"/>
        <v>7.3187626895975938E-3</v>
      </c>
      <c r="D2401" s="7">
        <v>0.72</v>
      </c>
      <c r="E2401">
        <f t="shared" si="289"/>
        <v>0.75</v>
      </c>
      <c r="F2401">
        <f t="shared" si="290"/>
        <v>0.47</v>
      </c>
      <c r="G2401" s="27">
        <f t="shared" si="284"/>
        <v>0.89285714285714279</v>
      </c>
      <c r="H2401" s="9">
        <f t="shared" si="288"/>
        <v>0</v>
      </c>
      <c r="I2401" s="9">
        <f t="shared" si="285"/>
        <v>0</v>
      </c>
      <c r="J2401" s="9">
        <f t="shared" si="286"/>
        <v>0</v>
      </c>
      <c r="K2401" s="9">
        <f t="shared" si="287"/>
        <v>7.3187626895975938E-3</v>
      </c>
    </row>
    <row r="2402" spans="1:11" x14ac:dyDescent="0.3">
      <c r="A2402" s="1">
        <v>42216</v>
      </c>
      <c r="B2402" s="2">
        <v>2108.63</v>
      </c>
      <c r="C2402" s="10">
        <f t="shared" si="291"/>
        <v>2.8455303831480779E-5</v>
      </c>
      <c r="D2402" s="7">
        <v>0.67</v>
      </c>
      <c r="E2402">
        <f t="shared" si="289"/>
        <v>0.75</v>
      </c>
      <c r="F2402">
        <f t="shared" si="290"/>
        <v>0.49</v>
      </c>
      <c r="G2402" s="27">
        <f t="shared" si="284"/>
        <v>0.69230769230769251</v>
      </c>
      <c r="H2402" s="9">
        <f t="shared" si="288"/>
        <v>0</v>
      </c>
      <c r="I2402" s="9">
        <f t="shared" si="285"/>
        <v>0</v>
      </c>
      <c r="J2402" s="9">
        <f t="shared" si="286"/>
        <v>2.8455303831480779E-5</v>
      </c>
      <c r="K2402" s="9">
        <f t="shared" si="287"/>
        <v>0</v>
      </c>
    </row>
    <row r="2403" spans="1:11" x14ac:dyDescent="0.3">
      <c r="A2403" s="1">
        <v>42219</v>
      </c>
      <c r="B2403" s="2">
        <v>2103.84</v>
      </c>
      <c r="C2403" s="10">
        <f t="shared" si="291"/>
        <v>-2.2716171163266971E-3</v>
      </c>
      <c r="D2403" s="7">
        <v>0.68</v>
      </c>
      <c r="E2403">
        <f t="shared" si="289"/>
        <v>0.75</v>
      </c>
      <c r="F2403">
        <f t="shared" si="290"/>
        <v>0.5</v>
      </c>
      <c r="G2403" s="27">
        <f t="shared" si="284"/>
        <v>0.7200000000000002</v>
      </c>
      <c r="H2403" s="9">
        <f t="shared" si="288"/>
        <v>0</v>
      </c>
      <c r="I2403" s="9">
        <f t="shared" si="285"/>
        <v>0</v>
      </c>
      <c r="J2403" s="9">
        <f t="shared" si="286"/>
        <v>-2.2716171163266971E-3</v>
      </c>
      <c r="K2403" s="9">
        <f t="shared" si="287"/>
        <v>0</v>
      </c>
    </row>
    <row r="2404" spans="1:11" x14ac:dyDescent="0.3">
      <c r="A2404" s="1">
        <v>42220</v>
      </c>
      <c r="B2404" s="2">
        <v>2098.04</v>
      </c>
      <c r="C2404" s="10">
        <f t="shared" si="291"/>
        <v>-2.7568636398206049E-3</v>
      </c>
      <c r="D2404" s="7">
        <v>0.74</v>
      </c>
      <c r="E2404">
        <f t="shared" si="289"/>
        <v>0.75</v>
      </c>
      <c r="F2404">
        <f t="shared" si="290"/>
        <v>0.5</v>
      </c>
      <c r="G2404" s="27">
        <f t="shared" si="284"/>
        <v>0.96</v>
      </c>
      <c r="H2404" s="9">
        <f t="shared" si="288"/>
        <v>0</v>
      </c>
      <c r="I2404" s="9">
        <f t="shared" si="285"/>
        <v>0</v>
      </c>
      <c r="J2404" s="9">
        <f t="shared" si="286"/>
        <v>0</v>
      </c>
      <c r="K2404" s="9">
        <f t="shared" si="287"/>
        <v>-2.7568636398206049E-3</v>
      </c>
    </row>
    <row r="2405" spans="1:11" x14ac:dyDescent="0.3">
      <c r="A2405" s="1">
        <v>42221</v>
      </c>
      <c r="B2405" s="2">
        <v>2093.3200000000002</v>
      </c>
      <c r="C2405" s="10">
        <f t="shared" si="291"/>
        <v>-2.2497187851517608E-3</v>
      </c>
      <c r="D2405" s="7">
        <v>0.73</v>
      </c>
      <c r="E2405">
        <f t="shared" si="289"/>
        <v>0.75</v>
      </c>
      <c r="F2405">
        <f t="shared" si="290"/>
        <v>0.5</v>
      </c>
      <c r="G2405" s="27">
        <f t="shared" si="284"/>
        <v>0.91999999999999993</v>
      </c>
      <c r="H2405" s="9">
        <f t="shared" si="288"/>
        <v>0</v>
      </c>
      <c r="I2405" s="9">
        <f t="shared" si="285"/>
        <v>0</v>
      </c>
      <c r="J2405" s="9">
        <f t="shared" si="286"/>
        <v>0</v>
      </c>
      <c r="K2405" s="9">
        <f t="shared" si="287"/>
        <v>-2.2497187851517608E-3</v>
      </c>
    </row>
    <row r="2406" spans="1:11" x14ac:dyDescent="0.3">
      <c r="A2406" s="1">
        <v>42222</v>
      </c>
      <c r="B2406" s="2">
        <v>2099.84</v>
      </c>
      <c r="C2406" s="10">
        <f t="shared" si="291"/>
        <v>3.1146695201880177E-3</v>
      </c>
      <c r="D2406" s="7">
        <v>0.71</v>
      </c>
      <c r="E2406">
        <f t="shared" si="289"/>
        <v>0.75</v>
      </c>
      <c r="F2406">
        <f t="shared" si="290"/>
        <v>0.5</v>
      </c>
      <c r="G2406" s="27">
        <f t="shared" si="284"/>
        <v>0.83999999999999986</v>
      </c>
      <c r="H2406" s="9">
        <f t="shared" si="288"/>
        <v>0</v>
      </c>
      <c r="I2406" s="9">
        <f t="shared" si="285"/>
        <v>0</v>
      </c>
      <c r="J2406" s="9">
        <f t="shared" si="286"/>
        <v>0</v>
      </c>
      <c r="K2406" s="9">
        <f t="shared" si="287"/>
        <v>3.1146695201880177E-3</v>
      </c>
    </row>
    <row r="2407" spans="1:11" x14ac:dyDescent="0.3">
      <c r="A2407" s="1">
        <v>42223</v>
      </c>
      <c r="B2407" s="2">
        <v>2083.56</v>
      </c>
      <c r="C2407" s="10">
        <f t="shared" si="291"/>
        <v>-7.7529716549833315E-3</v>
      </c>
      <c r="D2407" s="7">
        <v>0.73</v>
      </c>
      <c r="E2407">
        <f t="shared" si="289"/>
        <v>0.75</v>
      </c>
      <c r="F2407">
        <f t="shared" si="290"/>
        <v>0.5</v>
      </c>
      <c r="G2407" s="27">
        <f t="shared" si="284"/>
        <v>0.91999999999999993</v>
      </c>
      <c r="H2407" s="9">
        <f t="shared" si="288"/>
        <v>0</v>
      </c>
      <c r="I2407" s="9">
        <f t="shared" si="285"/>
        <v>0</v>
      </c>
      <c r="J2407" s="9">
        <f t="shared" si="286"/>
        <v>0</v>
      </c>
      <c r="K2407" s="9">
        <f t="shared" si="287"/>
        <v>-7.7529716549833315E-3</v>
      </c>
    </row>
    <row r="2408" spans="1:11" x14ac:dyDescent="0.3">
      <c r="A2408" s="1">
        <v>42226</v>
      </c>
      <c r="B2408" s="2">
        <v>2077.5700000000002</v>
      </c>
      <c r="C2408" s="10">
        <f t="shared" si="291"/>
        <v>-2.8748872122712002E-3</v>
      </c>
      <c r="D2408" s="7">
        <v>0.73</v>
      </c>
      <c r="E2408">
        <f t="shared" si="289"/>
        <v>0.75</v>
      </c>
      <c r="F2408">
        <f t="shared" si="290"/>
        <v>0.5</v>
      </c>
      <c r="G2408" s="27">
        <f t="shared" si="284"/>
        <v>0.91999999999999993</v>
      </c>
      <c r="H2408" s="9">
        <f t="shared" si="288"/>
        <v>0</v>
      </c>
      <c r="I2408" s="9">
        <f t="shared" si="285"/>
        <v>0</v>
      </c>
      <c r="J2408" s="9">
        <f t="shared" si="286"/>
        <v>0</v>
      </c>
      <c r="K2408" s="9">
        <f t="shared" si="287"/>
        <v>-2.8748872122712002E-3</v>
      </c>
    </row>
    <row r="2409" spans="1:11" x14ac:dyDescent="0.3">
      <c r="A2409" s="1">
        <v>42227</v>
      </c>
      <c r="B2409" s="2">
        <v>2104.1799999999998</v>
      </c>
      <c r="C2409" s="10">
        <f t="shared" si="291"/>
        <v>1.2808232694927087E-2</v>
      </c>
      <c r="D2409" s="7">
        <v>0.68</v>
      </c>
      <c r="E2409">
        <f t="shared" si="289"/>
        <v>0.75</v>
      </c>
      <c r="F2409">
        <f t="shared" si="290"/>
        <v>0.5</v>
      </c>
      <c r="G2409" s="27">
        <f t="shared" si="284"/>
        <v>0.7200000000000002</v>
      </c>
      <c r="H2409" s="9">
        <f t="shared" si="288"/>
        <v>0</v>
      </c>
      <c r="I2409" s="9">
        <f t="shared" si="285"/>
        <v>0</v>
      </c>
      <c r="J2409" s="9">
        <f t="shared" si="286"/>
        <v>1.2808232694927087E-2</v>
      </c>
      <c r="K2409" s="9">
        <f t="shared" si="287"/>
        <v>0</v>
      </c>
    </row>
    <row r="2410" spans="1:11" x14ac:dyDescent="0.3">
      <c r="A2410" s="1">
        <v>42228</v>
      </c>
      <c r="B2410" s="2">
        <v>2084.0700000000002</v>
      </c>
      <c r="C2410" s="10">
        <f t="shared" si="291"/>
        <v>-9.557167162504954E-3</v>
      </c>
      <c r="D2410" s="7">
        <v>0.67</v>
      </c>
      <c r="E2410">
        <f t="shared" si="289"/>
        <v>0.75</v>
      </c>
      <c r="F2410">
        <f t="shared" si="290"/>
        <v>0.5</v>
      </c>
      <c r="G2410" s="27">
        <f t="shared" si="284"/>
        <v>0.68000000000000016</v>
      </c>
      <c r="H2410" s="9">
        <f t="shared" si="288"/>
        <v>0</v>
      </c>
      <c r="I2410" s="9">
        <f t="shared" si="285"/>
        <v>0</v>
      </c>
      <c r="J2410" s="9">
        <f t="shared" si="286"/>
        <v>-9.557167162504954E-3</v>
      </c>
      <c r="K2410" s="9">
        <f t="shared" si="287"/>
        <v>0</v>
      </c>
    </row>
    <row r="2411" spans="1:11" x14ac:dyDescent="0.3">
      <c r="A2411" s="1">
        <v>42229</v>
      </c>
      <c r="B2411" s="2">
        <v>2086.0500000000002</v>
      </c>
      <c r="C2411" s="10">
        <f t="shared" si="291"/>
        <v>9.5006405734932996E-4</v>
      </c>
      <c r="D2411" s="7">
        <v>0.72</v>
      </c>
      <c r="E2411">
        <f t="shared" si="289"/>
        <v>0.75</v>
      </c>
      <c r="F2411">
        <f t="shared" si="290"/>
        <v>0.5</v>
      </c>
      <c r="G2411" s="27">
        <f t="shared" si="284"/>
        <v>0.87999999999999989</v>
      </c>
      <c r="H2411" s="9">
        <f t="shared" si="288"/>
        <v>0</v>
      </c>
      <c r="I2411" s="9">
        <f t="shared" si="285"/>
        <v>0</v>
      </c>
      <c r="J2411" s="9">
        <f t="shared" si="286"/>
        <v>0</v>
      </c>
      <c r="K2411" s="9">
        <f t="shared" si="287"/>
        <v>9.5006405734932996E-4</v>
      </c>
    </row>
    <row r="2412" spans="1:11" x14ac:dyDescent="0.3">
      <c r="A2412" s="1">
        <v>42230</v>
      </c>
      <c r="B2412" s="2">
        <v>2083.39</v>
      </c>
      <c r="C2412" s="10">
        <f t="shared" si="291"/>
        <v>-1.2751372210638809E-3</v>
      </c>
      <c r="D2412" s="7">
        <v>0.73</v>
      </c>
      <c r="E2412">
        <f t="shared" si="289"/>
        <v>0.75</v>
      </c>
      <c r="F2412">
        <f t="shared" si="290"/>
        <v>0.5</v>
      </c>
      <c r="G2412" s="27">
        <f t="shared" si="284"/>
        <v>0.91999999999999993</v>
      </c>
      <c r="H2412" s="9">
        <f t="shared" si="288"/>
        <v>0</v>
      </c>
      <c r="I2412" s="9">
        <f t="shared" si="285"/>
        <v>0</v>
      </c>
      <c r="J2412" s="9">
        <f t="shared" si="286"/>
        <v>0</v>
      </c>
      <c r="K2412" s="9">
        <f t="shared" si="287"/>
        <v>-1.2751372210638809E-3</v>
      </c>
    </row>
    <row r="2413" spans="1:11" x14ac:dyDescent="0.3">
      <c r="A2413" s="1">
        <v>42233</v>
      </c>
      <c r="B2413" s="2">
        <v>2091.54</v>
      </c>
      <c r="C2413" s="10">
        <f t="shared" si="291"/>
        <v>3.9118935964942191E-3</v>
      </c>
      <c r="D2413" s="7">
        <v>0.72</v>
      </c>
      <c r="E2413">
        <f t="shared" si="289"/>
        <v>0.75</v>
      </c>
      <c r="F2413">
        <f t="shared" si="290"/>
        <v>0.5</v>
      </c>
      <c r="G2413" s="27">
        <f t="shared" si="284"/>
        <v>0.87999999999999989</v>
      </c>
      <c r="H2413" s="9">
        <f t="shared" si="288"/>
        <v>0</v>
      </c>
      <c r="I2413" s="9">
        <f t="shared" si="285"/>
        <v>0</v>
      </c>
      <c r="J2413" s="9">
        <f t="shared" si="286"/>
        <v>0</v>
      </c>
      <c r="K2413" s="9">
        <f t="shared" si="287"/>
        <v>3.9118935964942191E-3</v>
      </c>
    </row>
    <row r="2414" spans="1:11" x14ac:dyDescent="0.3">
      <c r="A2414" s="1">
        <v>42234</v>
      </c>
      <c r="B2414" s="2">
        <v>2102.44</v>
      </c>
      <c r="C2414" s="10">
        <f t="shared" si="291"/>
        <v>5.2114709735410708E-3</v>
      </c>
      <c r="D2414" s="7">
        <v>0.74</v>
      </c>
      <c r="E2414">
        <f t="shared" si="289"/>
        <v>0.75</v>
      </c>
      <c r="F2414">
        <f t="shared" si="290"/>
        <v>0.5</v>
      </c>
      <c r="G2414" s="27">
        <f t="shared" si="284"/>
        <v>0.96</v>
      </c>
      <c r="H2414" s="9">
        <f t="shared" si="288"/>
        <v>0</v>
      </c>
      <c r="I2414" s="9">
        <f t="shared" si="285"/>
        <v>0</v>
      </c>
      <c r="J2414" s="9">
        <f t="shared" si="286"/>
        <v>0</v>
      </c>
      <c r="K2414" s="9">
        <f t="shared" si="287"/>
        <v>5.2114709735410708E-3</v>
      </c>
    </row>
    <row r="2415" spans="1:11" x14ac:dyDescent="0.3">
      <c r="A2415" s="1">
        <v>42235</v>
      </c>
      <c r="B2415" s="2">
        <v>2096.92</v>
      </c>
      <c r="C2415" s="10">
        <f t="shared" si="291"/>
        <v>-2.6255208234242031E-3</v>
      </c>
      <c r="D2415" s="7">
        <v>0.67</v>
      </c>
      <c r="E2415">
        <f t="shared" si="289"/>
        <v>0.75</v>
      </c>
      <c r="F2415">
        <f t="shared" si="290"/>
        <v>0.5</v>
      </c>
      <c r="G2415" s="27">
        <f t="shared" si="284"/>
        <v>0.68000000000000016</v>
      </c>
      <c r="H2415" s="9">
        <f t="shared" si="288"/>
        <v>0</v>
      </c>
      <c r="I2415" s="9">
        <f t="shared" si="285"/>
        <v>0</v>
      </c>
      <c r="J2415" s="9">
        <f t="shared" si="286"/>
        <v>-2.6255208234242031E-3</v>
      </c>
      <c r="K2415" s="9">
        <f t="shared" si="287"/>
        <v>0</v>
      </c>
    </row>
    <row r="2416" spans="1:11" x14ac:dyDescent="0.3">
      <c r="A2416" s="1">
        <v>42236</v>
      </c>
      <c r="B2416" s="2">
        <v>2079.61</v>
      </c>
      <c r="C2416" s="10">
        <f t="shared" si="291"/>
        <v>-8.254964424012334E-3</v>
      </c>
      <c r="D2416" s="7">
        <v>0.69</v>
      </c>
      <c r="E2416">
        <f t="shared" si="289"/>
        <v>0.75</v>
      </c>
      <c r="F2416">
        <f t="shared" si="290"/>
        <v>0.5</v>
      </c>
      <c r="G2416" s="27">
        <f t="shared" si="284"/>
        <v>0.75999999999999979</v>
      </c>
      <c r="H2416" s="9">
        <f t="shared" si="288"/>
        <v>0</v>
      </c>
      <c r="I2416" s="9">
        <f t="shared" si="285"/>
        <v>0</v>
      </c>
      <c r="J2416" s="9">
        <f t="shared" si="286"/>
        <v>0</v>
      </c>
      <c r="K2416" s="9">
        <f t="shared" si="287"/>
        <v>-8.254964424012334E-3</v>
      </c>
    </row>
    <row r="2417" spans="1:11" x14ac:dyDescent="0.3">
      <c r="A2417" s="1">
        <v>42237</v>
      </c>
      <c r="B2417" s="2">
        <v>2035.73</v>
      </c>
      <c r="C2417" s="10">
        <f t="shared" si="291"/>
        <v>-2.1100110116800797E-2</v>
      </c>
      <c r="D2417" s="7">
        <v>0.64</v>
      </c>
      <c r="E2417">
        <f t="shared" si="289"/>
        <v>0.75</v>
      </c>
      <c r="F2417">
        <f t="shared" si="290"/>
        <v>0.5</v>
      </c>
      <c r="G2417" s="27">
        <f t="shared" si="284"/>
        <v>0.56000000000000005</v>
      </c>
      <c r="H2417" s="9">
        <f t="shared" si="288"/>
        <v>0</v>
      </c>
      <c r="I2417" s="9">
        <f t="shared" si="285"/>
        <v>0</v>
      </c>
      <c r="J2417" s="9">
        <f t="shared" si="286"/>
        <v>-2.1100110116800797E-2</v>
      </c>
      <c r="K2417" s="9">
        <f t="shared" si="287"/>
        <v>0</v>
      </c>
    </row>
    <row r="2418" spans="1:11" x14ac:dyDescent="0.3">
      <c r="A2418" s="1">
        <v>42240</v>
      </c>
      <c r="B2418" s="2">
        <v>1970.89</v>
      </c>
      <c r="C2418" s="10">
        <f t="shared" si="291"/>
        <v>-3.1850982202944356E-2</v>
      </c>
      <c r="D2418" s="7">
        <v>0.59</v>
      </c>
      <c r="E2418">
        <f t="shared" si="289"/>
        <v>0.75</v>
      </c>
      <c r="F2418">
        <f t="shared" si="290"/>
        <v>0.5</v>
      </c>
      <c r="G2418" s="27">
        <f t="shared" si="284"/>
        <v>0.35999999999999988</v>
      </c>
      <c r="H2418" s="9">
        <f t="shared" si="288"/>
        <v>0</v>
      </c>
      <c r="I2418" s="9">
        <f t="shared" si="285"/>
        <v>-3.1850982202944356E-2</v>
      </c>
      <c r="J2418" s="9">
        <f t="shared" si="286"/>
        <v>0</v>
      </c>
      <c r="K2418" s="9">
        <f t="shared" si="287"/>
        <v>0</v>
      </c>
    </row>
    <row r="2419" spans="1:11" x14ac:dyDescent="0.3">
      <c r="A2419" s="1">
        <v>42241</v>
      </c>
      <c r="B2419" s="2">
        <v>1893.21</v>
      </c>
      <c r="C2419" s="10">
        <f t="shared" si="291"/>
        <v>-3.9413665907280494E-2</v>
      </c>
      <c r="D2419" s="7">
        <v>0.67</v>
      </c>
      <c r="E2419">
        <f t="shared" si="289"/>
        <v>0.75</v>
      </c>
      <c r="F2419">
        <f t="shared" si="290"/>
        <v>0.5</v>
      </c>
      <c r="G2419" s="27">
        <f t="shared" si="284"/>
        <v>0.68000000000000016</v>
      </c>
      <c r="H2419" s="9">
        <f t="shared" si="288"/>
        <v>0</v>
      </c>
      <c r="I2419" s="9">
        <f t="shared" si="285"/>
        <v>0</v>
      </c>
      <c r="J2419" s="9">
        <f t="shared" si="286"/>
        <v>-3.9413665907280494E-2</v>
      </c>
      <c r="K2419" s="9">
        <f t="shared" si="287"/>
        <v>0</v>
      </c>
    </row>
    <row r="2420" spans="1:11" x14ac:dyDescent="0.3">
      <c r="A2420" s="1">
        <v>42242</v>
      </c>
      <c r="B2420" s="2">
        <v>1867.61</v>
      </c>
      <c r="C2420" s="10">
        <f t="shared" si="291"/>
        <v>-1.3522007595565277E-2</v>
      </c>
      <c r="D2420" s="7">
        <v>0.67</v>
      </c>
      <c r="E2420">
        <f t="shared" si="289"/>
        <v>0.75</v>
      </c>
      <c r="F2420">
        <f t="shared" si="290"/>
        <v>0.5</v>
      </c>
      <c r="G2420" s="27">
        <f t="shared" si="284"/>
        <v>0.68000000000000016</v>
      </c>
      <c r="H2420" s="9">
        <f t="shared" si="288"/>
        <v>0</v>
      </c>
      <c r="I2420" s="9">
        <f t="shared" si="285"/>
        <v>0</v>
      </c>
      <c r="J2420" s="9">
        <f t="shared" si="286"/>
        <v>-1.3522007595565277E-2</v>
      </c>
      <c r="K2420" s="9">
        <f t="shared" si="287"/>
        <v>0</v>
      </c>
    </row>
    <row r="2421" spans="1:11" x14ac:dyDescent="0.3">
      <c r="A2421" s="1">
        <v>42243</v>
      </c>
      <c r="B2421" s="2">
        <v>1940.51</v>
      </c>
      <c r="C2421" s="10">
        <f t="shared" si="291"/>
        <v>3.9033845395987435E-2</v>
      </c>
      <c r="D2421" s="7">
        <v>0.68</v>
      </c>
      <c r="E2421">
        <f t="shared" si="289"/>
        <v>0.75</v>
      </c>
      <c r="F2421">
        <f t="shared" si="290"/>
        <v>0.5</v>
      </c>
      <c r="G2421" s="27">
        <f t="shared" si="284"/>
        <v>0.7200000000000002</v>
      </c>
      <c r="H2421" s="9">
        <f t="shared" si="288"/>
        <v>0</v>
      </c>
      <c r="I2421" s="9">
        <f t="shared" si="285"/>
        <v>0</v>
      </c>
      <c r="J2421" s="9">
        <f t="shared" si="286"/>
        <v>3.9033845395987435E-2</v>
      </c>
      <c r="K2421" s="9">
        <f t="shared" si="287"/>
        <v>0</v>
      </c>
    </row>
    <row r="2422" spans="1:11" x14ac:dyDescent="0.3">
      <c r="A2422" s="1">
        <v>42244</v>
      </c>
      <c r="B2422" s="2">
        <v>1987.66</v>
      </c>
      <c r="C2422" s="10">
        <f t="shared" si="291"/>
        <v>2.429773616214299E-2</v>
      </c>
      <c r="D2422" s="7">
        <v>0.72</v>
      </c>
      <c r="E2422">
        <f t="shared" si="289"/>
        <v>0.75</v>
      </c>
      <c r="F2422">
        <f t="shared" si="290"/>
        <v>0.5</v>
      </c>
      <c r="G2422" s="27">
        <f t="shared" si="284"/>
        <v>0.87999999999999989</v>
      </c>
      <c r="H2422" s="9">
        <f t="shared" si="288"/>
        <v>0</v>
      </c>
      <c r="I2422" s="9">
        <f t="shared" si="285"/>
        <v>0</v>
      </c>
      <c r="J2422" s="9">
        <f t="shared" si="286"/>
        <v>0</v>
      </c>
      <c r="K2422" s="9">
        <f t="shared" si="287"/>
        <v>2.429773616214299E-2</v>
      </c>
    </row>
    <row r="2423" spans="1:11" x14ac:dyDescent="0.3">
      <c r="A2423" s="1">
        <v>42247</v>
      </c>
      <c r="B2423" s="2">
        <v>1988.87</v>
      </c>
      <c r="C2423" s="10">
        <f t="shared" si="291"/>
        <v>6.0875602467213154E-4</v>
      </c>
      <c r="D2423" s="7">
        <v>0.74</v>
      </c>
      <c r="E2423">
        <f t="shared" si="289"/>
        <v>0.75</v>
      </c>
      <c r="F2423">
        <f t="shared" si="290"/>
        <v>0.5</v>
      </c>
      <c r="G2423" s="27">
        <f t="shared" si="284"/>
        <v>0.96</v>
      </c>
      <c r="H2423" s="9">
        <f t="shared" si="288"/>
        <v>0</v>
      </c>
      <c r="I2423" s="9">
        <f t="shared" si="285"/>
        <v>0</v>
      </c>
      <c r="J2423" s="9">
        <f t="shared" si="286"/>
        <v>0</v>
      </c>
      <c r="K2423" s="9">
        <f t="shared" si="287"/>
        <v>6.0875602467213154E-4</v>
      </c>
    </row>
    <row r="2424" spans="1:11" x14ac:dyDescent="0.3">
      <c r="A2424" s="1">
        <v>42248</v>
      </c>
      <c r="B2424" s="2">
        <v>1972.18</v>
      </c>
      <c r="C2424" s="10">
        <f t="shared" si="291"/>
        <v>-8.391699809439445E-3</v>
      </c>
      <c r="D2424" s="7">
        <v>0.7</v>
      </c>
      <c r="E2424">
        <f t="shared" si="289"/>
        <v>0.75</v>
      </c>
      <c r="F2424">
        <f t="shared" si="290"/>
        <v>0.5</v>
      </c>
      <c r="G2424" s="27">
        <f t="shared" si="284"/>
        <v>0.79999999999999982</v>
      </c>
      <c r="H2424" s="9">
        <f t="shared" si="288"/>
        <v>0</v>
      </c>
      <c r="I2424" s="9">
        <f t="shared" si="285"/>
        <v>0</v>
      </c>
      <c r="J2424" s="9">
        <f t="shared" si="286"/>
        <v>0</v>
      </c>
      <c r="K2424" s="9">
        <f t="shared" si="287"/>
        <v>-8.391699809439445E-3</v>
      </c>
    </row>
    <row r="2425" spans="1:11" x14ac:dyDescent="0.3">
      <c r="A2425" s="1">
        <v>42250</v>
      </c>
      <c r="B2425" s="2">
        <v>1913.85</v>
      </c>
      <c r="C2425" s="10">
        <f t="shared" si="291"/>
        <v>-2.9576407832956501E-2</v>
      </c>
      <c r="D2425" s="7">
        <v>0.71</v>
      </c>
      <c r="E2425">
        <f t="shared" si="289"/>
        <v>0.75</v>
      </c>
      <c r="F2425">
        <f t="shared" si="290"/>
        <v>0.5</v>
      </c>
      <c r="G2425" s="27">
        <f t="shared" si="284"/>
        <v>0.83999999999999986</v>
      </c>
      <c r="H2425" s="9">
        <f t="shared" si="288"/>
        <v>0</v>
      </c>
      <c r="I2425" s="9">
        <f t="shared" si="285"/>
        <v>0</v>
      </c>
      <c r="J2425" s="9">
        <f t="shared" si="286"/>
        <v>0</v>
      </c>
      <c r="K2425" s="9">
        <f t="shared" si="287"/>
        <v>-2.9576407832956501E-2</v>
      </c>
    </row>
    <row r="2426" spans="1:11" x14ac:dyDescent="0.3">
      <c r="A2426" s="1">
        <v>42251</v>
      </c>
      <c r="B2426" s="2">
        <v>1948.86</v>
      </c>
      <c r="C2426" s="10">
        <f t="shared" si="291"/>
        <v>1.829296966846931E-2</v>
      </c>
      <c r="D2426" s="7">
        <v>0.71</v>
      </c>
      <c r="E2426">
        <f t="shared" si="289"/>
        <v>0.75</v>
      </c>
      <c r="F2426">
        <f t="shared" si="290"/>
        <v>0.5</v>
      </c>
      <c r="G2426" s="27">
        <f t="shared" si="284"/>
        <v>0.83999999999999986</v>
      </c>
      <c r="H2426" s="9">
        <f t="shared" si="288"/>
        <v>0</v>
      </c>
      <c r="I2426" s="9">
        <f t="shared" si="285"/>
        <v>0</v>
      </c>
      <c r="J2426" s="9">
        <f t="shared" si="286"/>
        <v>0</v>
      </c>
      <c r="K2426" s="9">
        <f t="shared" si="287"/>
        <v>1.829296966846931E-2</v>
      </c>
    </row>
    <row r="2427" spans="1:11" x14ac:dyDescent="0.3">
      <c r="A2427" s="1">
        <v>42254</v>
      </c>
      <c r="B2427" s="2">
        <v>1951.13</v>
      </c>
      <c r="C2427" s="10">
        <f t="shared" si="291"/>
        <v>1.1647835144649741E-3</v>
      </c>
      <c r="D2427" s="7">
        <v>0.71</v>
      </c>
      <c r="E2427">
        <f t="shared" si="289"/>
        <v>0.75</v>
      </c>
      <c r="F2427">
        <f t="shared" si="290"/>
        <v>0.5</v>
      </c>
      <c r="G2427" s="27">
        <f t="shared" ref="G2427:G2490" si="292">(D2427-F2427)/(E2427-F2427)</f>
        <v>0.83999999999999986</v>
      </c>
      <c r="H2427" s="9">
        <f t="shared" si="288"/>
        <v>0</v>
      </c>
      <c r="I2427" s="9">
        <f t="shared" ref="I2427:I2490" si="293">IF(G2427&gt;H$2,IF(G2427&lt;I$2,C2427,0),0)</f>
        <v>0</v>
      </c>
      <c r="J2427" s="9">
        <f t="shared" ref="J2427:J2490" si="294">IF(G2427&gt;I$2,IF(G2427&lt;J$2,C2427,0),0)</f>
        <v>0</v>
      </c>
      <c r="K2427" s="9">
        <f t="shared" ref="K2427:K2490" si="295">IF(G2427&gt;J$2,IF(G2427&lt;K$2,C2427,0),0)</f>
        <v>1.1647835144649741E-3</v>
      </c>
    </row>
    <row r="2428" spans="1:11" x14ac:dyDescent="0.3">
      <c r="A2428" s="1">
        <v>42255</v>
      </c>
      <c r="B2428" s="2">
        <v>1921.22</v>
      </c>
      <c r="C2428" s="10">
        <f t="shared" si="291"/>
        <v>-1.5329578244402004E-2</v>
      </c>
      <c r="D2428" s="7">
        <v>0.74</v>
      </c>
      <c r="E2428">
        <f t="shared" si="289"/>
        <v>0.75</v>
      </c>
      <c r="F2428">
        <f t="shared" si="290"/>
        <v>0.5</v>
      </c>
      <c r="G2428" s="27">
        <f t="shared" si="292"/>
        <v>0.96</v>
      </c>
      <c r="H2428" s="9">
        <f t="shared" si="288"/>
        <v>0</v>
      </c>
      <c r="I2428" s="9">
        <f t="shared" si="293"/>
        <v>0</v>
      </c>
      <c r="J2428" s="9">
        <f t="shared" si="294"/>
        <v>0</v>
      </c>
      <c r="K2428" s="9">
        <f t="shared" si="295"/>
        <v>-1.5329578244402004E-2</v>
      </c>
    </row>
    <row r="2429" spans="1:11" x14ac:dyDescent="0.3">
      <c r="A2429" s="1">
        <v>42256</v>
      </c>
      <c r="B2429" s="2">
        <v>1969.41</v>
      </c>
      <c r="C2429" s="10">
        <f t="shared" si="291"/>
        <v>2.5083020164270647E-2</v>
      </c>
      <c r="D2429" s="7">
        <v>0.75</v>
      </c>
      <c r="E2429">
        <f t="shared" si="289"/>
        <v>0.75</v>
      </c>
      <c r="F2429">
        <f t="shared" si="290"/>
        <v>0.5</v>
      </c>
      <c r="G2429" s="27">
        <f t="shared" si="292"/>
        <v>1</v>
      </c>
      <c r="H2429" s="9">
        <f t="shared" si="288"/>
        <v>0</v>
      </c>
      <c r="I2429" s="9">
        <f t="shared" si="293"/>
        <v>0</v>
      </c>
      <c r="J2429" s="9">
        <f t="shared" si="294"/>
        <v>0</v>
      </c>
      <c r="K2429" s="9">
        <f t="shared" si="295"/>
        <v>2.5083020164270647E-2</v>
      </c>
    </row>
    <row r="2430" spans="1:11" x14ac:dyDescent="0.3">
      <c r="A2430" s="1">
        <v>42257</v>
      </c>
      <c r="B2430" s="2">
        <v>1942.04</v>
      </c>
      <c r="C2430" s="10">
        <f t="shared" si="291"/>
        <v>-1.3897563229596741E-2</v>
      </c>
      <c r="D2430" s="7">
        <v>0.75</v>
      </c>
      <c r="E2430">
        <f t="shared" si="289"/>
        <v>0.75</v>
      </c>
      <c r="F2430">
        <f t="shared" si="290"/>
        <v>0.5</v>
      </c>
      <c r="G2430" s="27">
        <f t="shared" si="292"/>
        <v>1</v>
      </c>
      <c r="H2430" s="9">
        <f t="shared" si="288"/>
        <v>0</v>
      </c>
      <c r="I2430" s="9">
        <f t="shared" si="293"/>
        <v>0</v>
      </c>
      <c r="J2430" s="9">
        <f t="shared" si="294"/>
        <v>0</v>
      </c>
      <c r="K2430" s="9">
        <f t="shared" si="295"/>
        <v>-1.3897563229596741E-2</v>
      </c>
    </row>
    <row r="2431" spans="1:11" x14ac:dyDescent="0.3">
      <c r="A2431" s="1">
        <v>42258</v>
      </c>
      <c r="B2431" s="2">
        <v>1952.29</v>
      </c>
      <c r="C2431" s="10">
        <f t="shared" si="291"/>
        <v>5.2779551399559227E-3</v>
      </c>
      <c r="D2431" s="7">
        <v>0.71</v>
      </c>
      <c r="E2431">
        <f t="shared" si="289"/>
        <v>0.75</v>
      </c>
      <c r="F2431">
        <f t="shared" si="290"/>
        <v>0.5</v>
      </c>
      <c r="G2431" s="27">
        <f t="shared" si="292"/>
        <v>0.83999999999999986</v>
      </c>
      <c r="H2431" s="9">
        <f t="shared" si="288"/>
        <v>0</v>
      </c>
      <c r="I2431" s="9">
        <f t="shared" si="293"/>
        <v>0</v>
      </c>
      <c r="J2431" s="9">
        <f t="shared" si="294"/>
        <v>0</v>
      </c>
      <c r="K2431" s="9">
        <f t="shared" si="295"/>
        <v>5.2779551399559227E-3</v>
      </c>
    </row>
    <row r="2432" spans="1:11" x14ac:dyDescent="0.3">
      <c r="A2432" s="1">
        <v>42261</v>
      </c>
      <c r="B2432" s="2">
        <v>1961.05</v>
      </c>
      <c r="C2432" s="10">
        <f t="shared" si="291"/>
        <v>4.4870382986134183E-3</v>
      </c>
      <c r="D2432" s="7">
        <v>0.73</v>
      </c>
      <c r="E2432">
        <f t="shared" si="289"/>
        <v>0.75</v>
      </c>
      <c r="F2432">
        <f t="shared" si="290"/>
        <v>0.5</v>
      </c>
      <c r="G2432" s="27">
        <f t="shared" si="292"/>
        <v>0.91999999999999993</v>
      </c>
      <c r="H2432" s="9">
        <f t="shared" ref="H2432:H2495" si="296">IF(G2432&lt;H$2,C2432,0)</f>
        <v>0</v>
      </c>
      <c r="I2432" s="9">
        <f t="shared" si="293"/>
        <v>0</v>
      </c>
      <c r="J2432" s="9">
        <f t="shared" si="294"/>
        <v>0</v>
      </c>
      <c r="K2432" s="9">
        <f t="shared" si="295"/>
        <v>4.4870382986134183E-3</v>
      </c>
    </row>
    <row r="2433" spans="1:11" x14ac:dyDescent="0.3">
      <c r="A2433" s="1">
        <v>42262</v>
      </c>
      <c r="B2433" s="2">
        <v>1953.03</v>
      </c>
      <c r="C2433" s="10">
        <f t="shared" si="291"/>
        <v>-4.0896458529869114E-3</v>
      </c>
      <c r="D2433" s="7">
        <v>0.82</v>
      </c>
      <c r="E2433">
        <f t="shared" si="289"/>
        <v>0.82</v>
      </c>
      <c r="F2433">
        <f t="shared" si="290"/>
        <v>0.5</v>
      </c>
      <c r="G2433" s="27">
        <f t="shared" si="292"/>
        <v>1</v>
      </c>
      <c r="H2433" s="9">
        <f t="shared" si="296"/>
        <v>0</v>
      </c>
      <c r="I2433" s="9">
        <f t="shared" si="293"/>
        <v>0</v>
      </c>
      <c r="J2433" s="9">
        <f t="shared" si="294"/>
        <v>0</v>
      </c>
      <c r="K2433" s="9">
        <f t="shared" si="295"/>
        <v>-4.0896458529869114E-3</v>
      </c>
    </row>
    <row r="2434" spans="1:11" x14ac:dyDescent="0.3">
      <c r="A2434" s="1">
        <v>42263</v>
      </c>
      <c r="B2434" s="2">
        <v>1978.09</v>
      </c>
      <c r="C2434" s="10">
        <f t="shared" si="291"/>
        <v>1.2831344116577803E-2</v>
      </c>
      <c r="D2434" s="7">
        <v>0.82</v>
      </c>
      <c r="E2434">
        <f t="shared" ref="E2434:E2497" si="297">MAX(D2309:D2434)</f>
        <v>0.82</v>
      </c>
      <c r="F2434">
        <f t="shared" ref="F2434:F2497" si="298">MIN(D2309:D2434)</f>
        <v>0.5</v>
      </c>
      <c r="G2434" s="27">
        <f t="shared" si="292"/>
        <v>1</v>
      </c>
      <c r="H2434" s="9">
        <f t="shared" si="296"/>
        <v>0</v>
      </c>
      <c r="I2434" s="9">
        <f t="shared" si="293"/>
        <v>0</v>
      </c>
      <c r="J2434" s="9">
        <f t="shared" si="294"/>
        <v>0</v>
      </c>
      <c r="K2434" s="9">
        <f t="shared" si="295"/>
        <v>1.2831344116577803E-2</v>
      </c>
    </row>
    <row r="2435" spans="1:11" x14ac:dyDescent="0.3">
      <c r="A2435" s="1">
        <v>42264</v>
      </c>
      <c r="B2435" s="2">
        <v>1995.31</v>
      </c>
      <c r="C2435" s="10">
        <f t="shared" si="291"/>
        <v>8.7053672987579076E-3</v>
      </c>
      <c r="D2435" s="7">
        <v>0.7</v>
      </c>
      <c r="E2435">
        <f t="shared" si="297"/>
        <v>0.82</v>
      </c>
      <c r="F2435">
        <f t="shared" si="298"/>
        <v>0.5</v>
      </c>
      <c r="G2435" s="27">
        <f t="shared" si="292"/>
        <v>0.625</v>
      </c>
      <c r="H2435" s="9">
        <f t="shared" si="296"/>
        <v>0</v>
      </c>
      <c r="I2435" s="9">
        <f t="shared" si="293"/>
        <v>0</v>
      </c>
      <c r="J2435" s="9">
        <f t="shared" si="294"/>
        <v>8.7053672987579076E-3</v>
      </c>
      <c r="K2435" s="9">
        <f t="shared" si="295"/>
        <v>0</v>
      </c>
    </row>
    <row r="2436" spans="1:11" x14ac:dyDescent="0.3">
      <c r="A2436" s="1">
        <v>42265</v>
      </c>
      <c r="B2436" s="2">
        <v>1990.2</v>
      </c>
      <c r="C2436" s="10">
        <f t="shared" si="291"/>
        <v>-2.5610055580335385E-3</v>
      </c>
      <c r="D2436" s="7">
        <v>0.69</v>
      </c>
      <c r="E2436">
        <f t="shared" si="297"/>
        <v>0.82</v>
      </c>
      <c r="F2436">
        <f t="shared" si="298"/>
        <v>0.5</v>
      </c>
      <c r="G2436" s="27">
        <f t="shared" si="292"/>
        <v>0.59374999999999989</v>
      </c>
      <c r="H2436" s="9">
        <f t="shared" si="296"/>
        <v>0</v>
      </c>
      <c r="I2436" s="9">
        <f t="shared" si="293"/>
        <v>0</v>
      </c>
      <c r="J2436" s="9">
        <f t="shared" si="294"/>
        <v>-2.5610055580335385E-3</v>
      </c>
      <c r="K2436" s="9">
        <f t="shared" si="295"/>
        <v>0</v>
      </c>
    </row>
    <row r="2437" spans="1:11" x14ac:dyDescent="0.3">
      <c r="A2437" s="1">
        <v>42268</v>
      </c>
      <c r="B2437" s="2">
        <v>1958.03</v>
      </c>
      <c r="C2437" s="10">
        <f t="shared" si="291"/>
        <v>-1.6164204602552544E-2</v>
      </c>
      <c r="D2437" s="7">
        <v>0.72</v>
      </c>
      <c r="E2437">
        <f t="shared" si="297"/>
        <v>0.82</v>
      </c>
      <c r="F2437">
        <f t="shared" si="298"/>
        <v>0.5</v>
      </c>
      <c r="G2437" s="27">
        <f t="shared" si="292"/>
        <v>0.6875</v>
      </c>
      <c r="H2437" s="9">
        <f t="shared" si="296"/>
        <v>0</v>
      </c>
      <c r="I2437" s="9">
        <f t="shared" si="293"/>
        <v>0</v>
      </c>
      <c r="J2437" s="9">
        <f t="shared" si="294"/>
        <v>-1.6164204602552544E-2</v>
      </c>
      <c r="K2437" s="9">
        <f t="shared" si="295"/>
        <v>0</v>
      </c>
    </row>
    <row r="2438" spans="1:11" x14ac:dyDescent="0.3">
      <c r="A2438" s="1">
        <v>42269</v>
      </c>
      <c r="B2438" s="2">
        <v>1966.97</v>
      </c>
      <c r="C2438" s="10">
        <f t="shared" ref="C2438:C2501" si="299">(B2438-B2437)/B2437</f>
        <v>4.5658135983616469E-3</v>
      </c>
      <c r="D2438" s="7">
        <v>0.69</v>
      </c>
      <c r="E2438">
        <f t="shared" si="297"/>
        <v>0.82</v>
      </c>
      <c r="F2438">
        <f t="shared" si="298"/>
        <v>0.5</v>
      </c>
      <c r="G2438" s="27">
        <f t="shared" si="292"/>
        <v>0.59374999999999989</v>
      </c>
      <c r="H2438" s="9">
        <f t="shared" si="296"/>
        <v>0</v>
      </c>
      <c r="I2438" s="9">
        <f t="shared" si="293"/>
        <v>0</v>
      </c>
      <c r="J2438" s="9">
        <f t="shared" si="294"/>
        <v>4.5658135983616469E-3</v>
      </c>
      <c r="K2438" s="9">
        <f t="shared" si="295"/>
        <v>0</v>
      </c>
    </row>
    <row r="2439" spans="1:11" x14ac:dyDescent="0.3">
      <c r="A2439" s="1">
        <v>42270</v>
      </c>
      <c r="B2439" s="2">
        <v>1942.74</v>
      </c>
      <c r="C2439" s="10">
        <f t="shared" si="299"/>
        <v>-1.2318439020422282E-2</v>
      </c>
      <c r="D2439" s="7">
        <v>0.7</v>
      </c>
      <c r="E2439">
        <f t="shared" si="297"/>
        <v>0.82</v>
      </c>
      <c r="F2439">
        <f t="shared" si="298"/>
        <v>0.5</v>
      </c>
      <c r="G2439" s="27">
        <f t="shared" si="292"/>
        <v>0.625</v>
      </c>
      <c r="H2439" s="9">
        <f t="shared" si="296"/>
        <v>0</v>
      </c>
      <c r="I2439" s="9">
        <f t="shared" si="293"/>
        <v>0</v>
      </c>
      <c r="J2439" s="9">
        <f t="shared" si="294"/>
        <v>-1.2318439020422282E-2</v>
      </c>
      <c r="K2439" s="9">
        <f t="shared" si="295"/>
        <v>0</v>
      </c>
    </row>
    <row r="2440" spans="1:11" x14ac:dyDescent="0.3">
      <c r="A2440" s="1">
        <v>42271</v>
      </c>
      <c r="B2440" s="2">
        <v>1938.76</v>
      </c>
      <c r="C2440" s="10">
        <f t="shared" si="299"/>
        <v>-2.0486529334857047E-3</v>
      </c>
      <c r="D2440" s="7">
        <v>0.67</v>
      </c>
      <c r="E2440">
        <f t="shared" si="297"/>
        <v>0.82</v>
      </c>
      <c r="F2440">
        <f t="shared" si="298"/>
        <v>0.5</v>
      </c>
      <c r="G2440" s="27">
        <f t="shared" si="292"/>
        <v>0.53125000000000022</v>
      </c>
      <c r="H2440" s="9">
        <f t="shared" si="296"/>
        <v>0</v>
      </c>
      <c r="I2440" s="9">
        <f t="shared" si="293"/>
        <v>0</v>
      </c>
      <c r="J2440" s="9">
        <f t="shared" si="294"/>
        <v>-2.0486529334857047E-3</v>
      </c>
      <c r="K2440" s="9">
        <f t="shared" si="295"/>
        <v>0</v>
      </c>
    </row>
    <row r="2441" spans="1:11" x14ac:dyDescent="0.3">
      <c r="A2441" s="1">
        <v>42272</v>
      </c>
      <c r="B2441" s="2">
        <v>1932.24</v>
      </c>
      <c r="C2441" s="10">
        <f t="shared" si="299"/>
        <v>-3.3629742722152212E-3</v>
      </c>
      <c r="D2441" s="7">
        <v>0.7</v>
      </c>
      <c r="E2441">
        <f t="shared" si="297"/>
        <v>0.82</v>
      </c>
      <c r="F2441">
        <f t="shared" si="298"/>
        <v>0.5</v>
      </c>
      <c r="G2441" s="27">
        <f t="shared" si="292"/>
        <v>0.625</v>
      </c>
      <c r="H2441" s="9">
        <f t="shared" si="296"/>
        <v>0</v>
      </c>
      <c r="I2441" s="9">
        <f t="shared" si="293"/>
        <v>0</v>
      </c>
      <c r="J2441" s="9">
        <f t="shared" si="294"/>
        <v>-3.3629742722152212E-3</v>
      </c>
      <c r="K2441" s="9">
        <f t="shared" si="295"/>
        <v>0</v>
      </c>
    </row>
    <row r="2442" spans="1:11" x14ac:dyDescent="0.3">
      <c r="A2442" s="1">
        <v>42275</v>
      </c>
      <c r="B2442" s="2">
        <v>1931.34</v>
      </c>
      <c r="C2442" s="10">
        <f t="shared" si="299"/>
        <v>-4.6578064836670961E-4</v>
      </c>
      <c r="D2442" s="7">
        <v>0.67</v>
      </c>
      <c r="E2442">
        <f t="shared" si="297"/>
        <v>0.82</v>
      </c>
      <c r="F2442">
        <f t="shared" si="298"/>
        <v>0.5</v>
      </c>
      <c r="G2442" s="27">
        <f t="shared" si="292"/>
        <v>0.53125000000000022</v>
      </c>
      <c r="H2442" s="9">
        <f t="shared" si="296"/>
        <v>0</v>
      </c>
      <c r="I2442" s="9">
        <f t="shared" si="293"/>
        <v>0</v>
      </c>
      <c r="J2442" s="9">
        <f t="shared" si="294"/>
        <v>-4.6578064836670961E-4</v>
      </c>
      <c r="K2442" s="9">
        <f t="shared" si="295"/>
        <v>0</v>
      </c>
    </row>
    <row r="2443" spans="1:11" x14ac:dyDescent="0.3">
      <c r="A2443" s="1">
        <v>42276</v>
      </c>
      <c r="B2443" s="2">
        <v>1881.77</v>
      </c>
      <c r="C2443" s="10">
        <f t="shared" si="299"/>
        <v>-2.5666117824929811E-2</v>
      </c>
      <c r="D2443" s="7">
        <v>0.64</v>
      </c>
      <c r="E2443">
        <f t="shared" si="297"/>
        <v>0.82</v>
      </c>
      <c r="F2443">
        <f t="shared" si="298"/>
        <v>0.5</v>
      </c>
      <c r="G2443" s="27">
        <f t="shared" si="292"/>
        <v>0.43750000000000011</v>
      </c>
      <c r="H2443" s="9">
        <f t="shared" si="296"/>
        <v>0</v>
      </c>
      <c r="I2443" s="9">
        <f t="shared" si="293"/>
        <v>-2.5666117824929811E-2</v>
      </c>
      <c r="J2443" s="9">
        <f t="shared" si="294"/>
        <v>0</v>
      </c>
      <c r="K2443" s="9">
        <f t="shared" si="295"/>
        <v>0</v>
      </c>
    </row>
    <row r="2444" spans="1:11" x14ac:dyDescent="0.3">
      <c r="A2444" s="1">
        <v>42277</v>
      </c>
      <c r="B2444" s="2">
        <v>1884.09</v>
      </c>
      <c r="C2444" s="10">
        <f t="shared" si="299"/>
        <v>1.2328818080849075E-3</v>
      </c>
      <c r="D2444" s="7">
        <v>0.64</v>
      </c>
      <c r="E2444">
        <f t="shared" si="297"/>
        <v>0.82</v>
      </c>
      <c r="F2444">
        <f t="shared" si="298"/>
        <v>0.5</v>
      </c>
      <c r="G2444" s="27">
        <f t="shared" si="292"/>
        <v>0.43750000000000011</v>
      </c>
      <c r="H2444" s="9">
        <f t="shared" si="296"/>
        <v>0</v>
      </c>
      <c r="I2444" s="9">
        <f t="shared" si="293"/>
        <v>1.2328818080849075E-3</v>
      </c>
      <c r="J2444" s="9">
        <f t="shared" si="294"/>
        <v>0</v>
      </c>
      <c r="K2444" s="9">
        <f t="shared" si="295"/>
        <v>0</v>
      </c>
    </row>
    <row r="2445" spans="1:11" x14ac:dyDescent="0.3">
      <c r="A2445" s="1">
        <v>42278</v>
      </c>
      <c r="B2445" s="2">
        <v>1920.03</v>
      </c>
      <c r="C2445" s="10">
        <f t="shared" si="299"/>
        <v>1.9075521869974393E-2</v>
      </c>
      <c r="D2445" s="7">
        <v>0.64</v>
      </c>
      <c r="E2445">
        <f t="shared" si="297"/>
        <v>0.82</v>
      </c>
      <c r="F2445">
        <f t="shared" si="298"/>
        <v>0.5</v>
      </c>
      <c r="G2445" s="27">
        <f t="shared" si="292"/>
        <v>0.43750000000000011</v>
      </c>
      <c r="H2445" s="9">
        <f t="shared" si="296"/>
        <v>0</v>
      </c>
      <c r="I2445" s="9">
        <f t="shared" si="293"/>
        <v>1.9075521869974393E-2</v>
      </c>
      <c r="J2445" s="9">
        <f t="shared" si="294"/>
        <v>0</v>
      </c>
      <c r="K2445" s="9">
        <f t="shared" si="295"/>
        <v>0</v>
      </c>
    </row>
    <row r="2446" spans="1:11" x14ac:dyDescent="0.3">
      <c r="A2446" s="1">
        <v>42279</v>
      </c>
      <c r="B2446" s="2">
        <v>1923.82</v>
      </c>
      <c r="C2446" s="10">
        <f t="shared" si="299"/>
        <v>1.9739274907162718E-3</v>
      </c>
      <c r="D2446" s="7">
        <v>0.57999999999999996</v>
      </c>
      <c r="E2446">
        <f t="shared" si="297"/>
        <v>0.82</v>
      </c>
      <c r="F2446">
        <f t="shared" si="298"/>
        <v>0.5</v>
      </c>
      <c r="G2446" s="27">
        <f t="shared" si="292"/>
        <v>0.24999999999999992</v>
      </c>
      <c r="H2446" s="9">
        <f t="shared" si="296"/>
        <v>0</v>
      </c>
      <c r="I2446" s="9">
        <f t="shared" si="293"/>
        <v>0</v>
      </c>
      <c r="J2446" s="9">
        <f t="shared" si="294"/>
        <v>0</v>
      </c>
      <c r="K2446" s="9">
        <f t="shared" si="295"/>
        <v>0</v>
      </c>
    </row>
    <row r="2447" spans="1:11" x14ac:dyDescent="0.3">
      <c r="A2447" s="1">
        <v>42282</v>
      </c>
      <c r="B2447" s="2">
        <v>1951.36</v>
      </c>
      <c r="C2447" s="10">
        <f t="shared" si="299"/>
        <v>1.4315268580220584E-2</v>
      </c>
      <c r="D2447" s="7">
        <v>0.61</v>
      </c>
      <c r="E2447">
        <f t="shared" si="297"/>
        <v>0.82</v>
      </c>
      <c r="F2447">
        <f t="shared" si="298"/>
        <v>0.5</v>
      </c>
      <c r="G2447" s="27">
        <f t="shared" si="292"/>
        <v>0.34375</v>
      </c>
      <c r="H2447" s="9">
        <f t="shared" si="296"/>
        <v>0</v>
      </c>
      <c r="I2447" s="9">
        <f t="shared" si="293"/>
        <v>1.4315268580220584E-2</v>
      </c>
      <c r="J2447" s="9">
        <f t="shared" si="294"/>
        <v>0</v>
      </c>
      <c r="K2447" s="9">
        <f t="shared" si="295"/>
        <v>0</v>
      </c>
    </row>
    <row r="2448" spans="1:11" x14ac:dyDescent="0.3">
      <c r="A2448" s="1">
        <v>42283</v>
      </c>
      <c r="B2448" s="2">
        <v>1987.05</v>
      </c>
      <c r="C2448" s="10">
        <f t="shared" si="299"/>
        <v>1.8289808133814395E-2</v>
      </c>
      <c r="D2448" s="7">
        <v>0.61</v>
      </c>
      <c r="E2448">
        <f t="shared" si="297"/>
        <v>0.82</v>
      </c>
      <c r="F2448">
        <f t="shared" si="298"/>
        <v>0.5</v>
      </c>
      <c r="G2448" s="27">
        <f t="shared" si="292"/>
        <v>0.34375</v>
      </c>
      <c r="H2448" s="9">
        <f t="shared" si="296"/>
        <v>0</v>
      </c>
      <c r="I2448" s="9">
        <f t="shared" si="293"/>
        <v>1.8289808133814395E-2</v>
      </c>
      <c r="J2448" s="9">
        <f t="shared" si="294"/>
        <v>0</v>
      </c>
      <c r="K2448" s="9">
        <f t="shared" si="295"/>
        <v>0</v>
      </c>
    </row>
    <row r="2449" spans="1:11" x14ac:dyDescent="0.3">
      <c r="A2449" s="1">
        <v>42284</v>
      </c>
      <c r="B2449" s="2">
        <v>1979.92</v>
      </c>
      <c r="C2449" s="10">
        <f t="shared" si="299"/>
        <v>-3.5882338139452364E-3</v>
      </c>
      <c r="D2449" s="7">
        <v>0.65</v>
      </c>
      <c r="E2449">
        <f t="shared" si="297"/>
        <v>0.82</v>
      </c>
      <c r="F2449">
        <f t="shared" si="298"/>
        <v>0.5</v>
      </c>
      <c r="G2449" s="27">
        <f t="shared" si="292"/>
        <v>0.46875000000000017</v>
      </c>
      <c r="H2449" s="9">
        <f t="shared" si="296"/>
        <v>0</v>
      </c>
      <c r="I2449" s="9">
        <f t="shared" si="293"/>
        <v>-3.5882338139452364E-3</v>
      </c>
      <c r="J2449" s="9">
        <f t="shared" si="294"/>
        <v>0</v>
      </c>
      <c r="K2449" s="9">
        <f t="shared" si="295"/>
        <v>0</v>
      </c>
    </row>
    <row r="2450" spans="1:11" x14ac:dyDescent="0.3">
      <c r="A2450" s="1">
        <v>42285</v>
      </c>
      <c r="B2450" s="2">
        <v>1995.83</v>
      </c>
      <c r="C2450" s="10">
        <f t="shared" si="299"/>
        <v>8.0356782092205013E-3</v>
      </c>
      <c r="D2450" s="7">
        <v>0.65</v>
      </c>
      <c r="E2450">
        <f t="shared" si="297"/>
        <v>0.82</v>
      </c>
      <c r="F2450">
        <f t="shared" si="298"/>
        <v>0.5</v>
      </c>
      <c r="G2450" s="27">
        <f t="shared" si="292"/>
        <v>0.46875000000000017</v>
      </c>
      <c r="H2450" s="9">
        <f t="shared" si="296"/>
        <v>0</v>
      </c>
      <c r="I2450" s="9">
        <f t="shared" si="293"/>
        <v>8.0356782092205013E-3</v>
      </c>
      <c r="J2450" s="9">
        <f t="shared" si="294"/>
        <v>0</v>
      </c>
      <c r="K2450" s="9">
        <f t="shared" si="295"/>
        <v>0</v>
      </c>
    </row>
    <row r="2451" spans="1:11" x14ac:dyDescent="0.3">
      <c r="A2451" s="1">
        <v>42286</v>
      </c>
      <c r="B2451" s="2">
        <v>2013.43</v>
      </c>
      <c r="C2451" s="10">
        <f t="shared" si="299"/>
        <v>8.8183863355096054E-3</v>
      </c>
      <c r="D2451" s="7">
        <v>0.65</v>
      </c>
      <c r="E2451">
        <f t="shared" si="297"/>
        <v>0.82</v>
      </c>
      <c r="F2451">
        <f t="shared" si="298"/>
        <v>0.5</v>
      </c>
      <c r="G2451" s="27">
        <f t="shared" si="292"/>
        <v>0.46875000000000017</v>
      </c>
      <c r="H2451" s="9">
        <f t="shared" si="296"/>
        <v>0</v>
      </c>
      <c r="I2451" s="9">
        <f t="shared" si="293"/>
        <v>8.8183863355096054E-3</v>
      </c>
      <c r="J2451" s="9">
        <f t="shared" si="294"/>
        <v>0</v>
      </c>
      <c r="K2451" s="9">
        <f t="shared" si="295"/>
        <v>0</v>
      </c>
    </row>
    <row r="2452" spans="1:11" x14ac:dyDescent="0.3">
      <c r="A2452" s="1">
        <v>42289</v>
      </c>
      <c r="B2452" s="2">
        <v>2014.89</v>
      </c>
      <c r="C2452" s="10">
        <f t="shared" si="299"/>
        <v>7.2513074703368691E-4</v>
      </c>
      <c r="D2452" s="7">
        <v>0.65</v>
      </c>
      <c r="E2452">
        <f t="shared" si="297"/>
        <v>0.82</v>
      </c>
      <c r="F2452">
        <f t="shared" si="298"/>
        <v>0.5</v>
      </c>
      <c r="G2452" s="27">
        <f t="shared" si="292"/>
        <v>0.46875000000000017</v>
      </c>
      <c r="H2452" s="9">
        <f t="shared" si="296"/>
        <v>0</v>
      </c>
      <c r="I2452" s="9">
        <f t="shared" si="293"/>
        <v>7.2513074703368691E-4</v>
      </c>
      <c r="J2452" s="9">
        <f t="shared" si="294"/>
        <v>0</v>
      </c>
      <c r="K2452" s="9">
        <f t="shared" si="295"/>
        <v>0</v>
      </c>
    </row>
    <row r="2453" spans="1:11" x14ac:dyDescent="0.3">
      <c r="A2453" s="1">
        <v>42290</v>
      </c>
      <c r="B2453" s="2">
        <v>2017.46</v>
      </c>
      <c r="C2453" s="10">
        <f t="shared" si="299"/>
        <v>1.2755038736605652E-3</v>
      </c>
      <c r="D2453" s="7">
        <v>0.64</v>
      </c>
      <c r="E2453">
        <f t="shared" si="297"/>
        <v>0.82</v>
      </c>
      <c r="F2453">
        <f t="shared" si="298"/>
        <v>0.5</v>
      </c>
      <c r="G2453" s="27">
        <f t="shared" si="292"/>
        <v>0.43750000000000011</v>
      </c>
      <c r="H2453" s="9">
        <f t="shared" si="296"/>
        <v>0</v>
      </c>
      <c r="I2453" s="9">
        <f t="shared" si="293"/>
        <v>1.2755038736605652E-3</v>
      </c>
      <c r="J2453" s="9">
        <f t="shared" si="294"/>
        <v>0</v>
      </c>
      <c r="K2453" s="9">
        <f t="shared" si="295"/>
        <v>0</v>
      </c>
    </row>
    <row r="2454" spans="1:11" x14ac:dyDescent="0.3">
      <c r="A2454" s="1">
        <v>42291</v>
      </c>
      <c r="B2454" s="2">
        <v>2003.69</v>
      </c>
      <c r="C2454" s="10">
        <f t="shared" si="299"/>
        <v>-6.8254141346048899E-3</v>
      </c>
      <c r="D2454" s="7">
        <v>0.56999999999999995</v>
      </c>
      <c r="E2454">
        <f t="shared" si="297"/>
        <v>0.82</v>
      </c>
      <c r="F2454">
        <f t="shared" si="298"/>
        <v>0.51</v>
      </c>
      <c r="G2454" s="27">
        <f t="shared" si="292"/>
        <v>0.19354838709677405</v>
      </c>
      <c r="H2454" s="9">
        <f t="shared" si="296"/>
        <v>-6.8254141346048899E-3</v>
      </c>
      <c r="I2454" s="9">
        <f t="shared" si="293"/>
        <v>0</v>
      </c>
      <c r="J2454" s="9">
        <f t="shared" si="294"/>
        <v>0</v>
      </c>
      <c r="K2454" s="9">
        <f t="shared" si="295"/>
        <v>0</v>
      </c>
    </row>
    <row r="2455" spans="1:11" x14ac:dyDescent="0.3">
      <c r="A2455" s="1">
        <v>42292</v>
      </c>
      <c r="B2455" s="2">
        <v>1994.24</v>
      </c>
      <c r="C2455" s="10">
        <f t="shared" si="299"/>
        <v>-4.7162984293977837E-3</v>
      </c>
      <c r="D2455" s="7">
        <v>0.61</v>
      </c>
      <c r="E2455">
        <f t="shared" si="297"/>
        <v>0.82</v>
      </c>
      <c r="F2455">
        <f t="shared" si="298"/>
        <v>0.54</v>
      </c>
      <c r="G2455" s="27">
        <f t="shared" si="292"/>
        <v>0.24999999999999989</v>
      </c>
      <c r="H2455" s="9">
        <f t="shared" si="296"/>
        <v>0</v>
      </c>
      <c r="I2455" s="9">
        <f t="shared" si="293"/>
        <v>0</v>
      </c>
      <c r="J2455" s="9">
        <f t="shared" si="294"/>
        <v>0</v>
      </c>
      <c r="K2455" s="9">
        <f t="shared" si="295"/>
        <v>0</v>
      </c>
    </row>
    <row r="2456" spans="1:11" x14ac:dyDescent="0.3">
      <c r="A2456" s="1">
        <v>42293</v>
      </c>
      <c r="B2456" s="2">
        <v>2023.86</v>
      </c>
      <c r="C2456" s="10">
        <f t="shared" si="299"/>
        <v>1.4852775994865158E-2</v>
      </c>
      <c r="D2456" s="7">
        <v>0.61</v>
      </c>
      <c r="E2456">
        <f t="shared" si="297"/>
        <v>0.82</v>
      </c>
      <c r="F2456">
        <f t="shared" si="298"/>
        <v>0.54</v>
      </c>
      <c r="G2456" s="27">
        <f t="shared" si="292"/>
        <v>0.24999999999999989</v>
      </c>
      <c r="H2456" s="9">
        <f t="shared" si="296"/>
        <v>0</v>
      </c>
      <c r="I2456" s="9">
        <f t="shared" si="293"/>
        <v>0</v>
      </c>
      <c r="J2456" s="9">
        <f t="shared" si="294"/>
        <v>0</v>
      </c>
      <c r="K2456" s="9">
        <f t="shared" si="295"/>
        <v>0</v>
      </c>
    </row>
    <row r="2457" spans="1:11" x14ac:dyDescent="0.3">
      <c r="A2457" s="1">
        <v>42296</v>
      </c>
      <c r="B2457" s="2">
        <v>2033.11</v>
      </c>
      <c r="C2457" s="10">
        <f t="shared" si="299"/>
        <v>4.5704742422894868E-3</v>
      </c>
      <c r="D2457" s="7">
        <v>0.61</v>
      </c>
      <c r="E2457">
        <f t="shared" si="297"/>
        <v>0.82</v>
      </c>
      <c r="F2457">
        <f t="shared" si="298"/>
        <v>0.54</v>
      </c>
      <c r="G2457" s="27">
        <f t="shared" si="292"/>
        <v>0.24999999999999989</v>
      </c>
      <c r="H2457" s="9">
        <f t="shared" si="296"/>
        <v>0</v>
      </c>
      <c r="I2457" s="9">
        <f t="shared" si="293"/>
        <v>0</v>
      </c>
      <c r="J2457" s="9">
        <f t="shared" si="294"/>
        <v>0</v>
      </c>
      <c r="K2457" s="9">
        <f t="shared" si="295"/>
        <v>0</v>
      </c>
    </row>
    <row r="2458" spans="1:11" x14ac:dyDescent="0.3">
      <c r="A2458" s="1">
        <v>42297</v>
      </c>
      <c r="B2458" s="2">
        <v>2033.66</v>
      </c>
      <c r="C2458" s="10">
        <f t="shared" si="299"/>
        <v>2.7052151629778119E-4</v>
      </c>
      <c r="D2458" s="7">
        <v>0.66</v>
      </c>
      <c r="E2458">
        <f t="shared" si="297"/>
        <v>0.82</v>
      </c>
      <c r="F2458">
        <f t="shared" si="298"/>
        <v>0.54</v>
      </c>
      <c r="G2458" s="27">
        <f t="shared" si="292"/>
        <v>0.42857142857142866</v>
      </c>
      <c r="H2458" s="9">
        <f t="shared" si="296"/>
        <v>0</v>
      </c>
      <c r="I2458" s="9">
        <f t="shared" si="293"/>
        <v>2.7052151629778119E-4</v>
      </c>
      <c r="J2458" s="9">
        <f t="shared" si="294"/>
        <v>0</v>
      </c>
      <c r="K2458" s="9">
        <f t="shared" si="295"/>
        <v>0</v>
      </c>
    </row>
    <row r="2459" spans="1:11" x14ac:dyDescent="0.3">
      <c r="A2459" s="1">
        <v>42298</v>
      </c>
      <c r="B2459" s="2">
        <v>2030.77</v>
      </c>
      <c r="C2459" s="10">
        <f t="shared" si="299"/>
        <v>-1.4210831702448296E-3</v>
      </c>
      <c r="D2459" s="7">
        <v>0.64</v>
      </c>
      <c r="E2459">
        <f t="shared" si="297"/>
        <v>0.82</v>
      </c>
      <c r="F2459">
        <f t="shared" si="298"/>
        <v>0.54</v>
      </c>
      <c r="G2459" s="27">
        <f t="shared" si="292"/>
        <v>0.35714285714285715</v>
      </c>
      <c r="H2459" s="9">
        <f t="shared" si="296"/>
        <v>0</v>
      </c>
      <c r="I2459" s="9">
        <f t="shared" si="293"/>
        <v>-1.4210831702448296E-3</v>
      </c>
      <c r="J2459" s="9">
        <f t="shared" si="294"/>
        <v>0</v>
      </c>
      <c r="K2459" s="9">
        <f t="shared" si="295"/>
        <v>0</v>
      </c>
    </row>
    <row r="2460" spans="1:11" x14ac:dyDescent="0.3">
      <c r="A2460" s="1">
        <v>42299</v>
      </c>
      <c r="B2460" s="2">
        <v>2018.94</v>
      </c>
      <c r="C2460" s="10">
        <f t="shared" si="299"/>
        <v>-5.8253765812967141E-3</v>
      </c>
      <c r="D2460" s="7">
        <v>0.61</v>
      </c>
      <c r="E2460">
        <f t="shared" si="297"/>
        <v>0.82</v>
      </c>
      <c r="F2460">
        <f t="shared" si="298"/>
        <v>0.54</v>
      </c>
      <c r="G2460" s="27">
        <f t="shared" si="292"/>
        <v>0.24999999999999989</v>
      </c>
      <c r="H2460" s="9">
        <f t="shared" si="296"/>
        <v>0</v>
      </c>
      <c r="I2460" s="9">
        <f t="shared" si="293"/>
        <v>0</v>
      </c>
      <c r="J2460" s="9">
        <f t="shared" si="294"/>
        <v>0</v>
      </c>
      <c r="K2460" s="9">
        <f t="shared" si="295"/>
        <v>0</v>
      </c>
    </row>
    <row r="2461" spans="1:11" x14ac:dyDescent="0.3">
      <c r="A2461" s="1">
        <v>42300</v>
      </c>
      <c r="B2461" s="2">
        <v>2052.5100000000002</v>
      </c>
      <c r="C2461" s="10">
        <f t="shared" si="299"/>
        <v>1.6627537222502979E-2</v>
      </c>
      <c r="D2461" s="7">
        <v>0.66</v>
      </c>
      <c r="E2461">
        <f t="shared" si="297"/>
        <v>0.82</v>
      </c>
      <c r="F2461">
        <f t="shared" si="298"/>
        <v>0.55000000000000004</v>
      </c>
      <c r="G2461" s="27">
        <f t="shared" si="292"/>
        <v>0.4074074074074075</v>
      </c>
      <c r="H2461" s="9">
        <f t="shared" si="296"/>
        <v>0</v>
      </c>
      <c r="I2461" s="9">
        <f t="shared" si="293"/>
        <v>1.6627537222502979E-2</v>
      </c>
      <c r="J2461" s="9">
        <f t="shared" si="294"/>
        <v>0</v>
      </c>
      <c r="K2461" s="9">
        <f t="shared" si="295"/>
        <v>0</v>
      </c>
    </row>
    <row r="2462" spans="1:11" x14ac:dyDescent="0.3">
      <c r="A2462" s="1">
        <v>42303</v>
      </c>
      <c r="B2462" s="2">
        <v>2075.15</v>
      </c>
      <c r="C2462" s="10">
        <f t="shared" si="299"/>
        <v>1.103039692863853E-2</v>
      </c>
      <c r="D2462" s="7">
        <v>0.66</v>
      </c>
      <c r="E2462">
        <f t="shared" si="297"/>
        <v>0.82</v>
      </c>
      <c r="F2462">
        <f t="shared" si="298"/>
        <v>0.55000000000000004</v>
      </c>
      <c r="G2462" s="27">
        <f t="shared" si="292"/>
        <v>0.4074074074074075</v>
      </c>
      <c r="H2462" s="9">
        <f t="shared" si="296"/>
        <v>0</v>
      </c>
      <c r="I2462" s="9">
        <f t="shared" si="293"/>
        <v>1.103039692863853E-2</v>
      </c>
      <c r="J2462" s="9">
        <f t="shared" si="294"/>
        <v>0</v>
      </c>
      <c r="K2462" s="9">
        <f t="shared" si="295"/>
        <v>0</v>
      </c>
    </row>
    <row r="2463" spans="1:11" x14ac:dyDescent="0.3">
      <c r="A2463" s="1">
        <v>42304</v>
      </c>
      <c r="B2463" s="2">
        <v>2071.1799999999998</v>
      </c>
      <c r="C2463" s="10">
        <f t="shared" si="299"/>
        <v>-1.9131147145990672E-3</v>
      </c>
      <c r="D2463" s="7">
        <v>0.65</v>
      </c>
      <c r="E2463">
        <f t="shared" si="297"/>
        <v>0.82</v>
      </c>
      <c r="F2463">
        <f t="shared" si="298"/>
        <v>0.55000000000000004</v>
      </c>
      <c r="G2463" s="27">
        <f t="shared" si="292"/>
        <v>0.37037037037037041</v>
      </c>
      <c r="H2463" s="9">
        <f t="shared" si="296"/>
        <v>0</v>
      </c>
      <c r="I2463" s="9">
        <f t="shared" si="293"/>
        <v>-1.9131147145990672E-3</v>
      </c>
      <c r="J2463" s="9">
        <f t="shared" si="294"/>
        <v>0</v>
      </c>
      <c r="K2463" s="9">
        <f t="shared" si="295"/>
        <v>0</v>
      </c>
    </row>
    <row r="2464" spans="1:11" x14ac:dyDescent="0.3">
      <c r="A2464" s="1">
        <v>42305</v>
      </c>
      <c r="B2464" s="2">
        <v>2065.89</v>
      </c>
      <c r="C2464" s="10">
        <f t="shared" si="299"/>
        <v>-2.5540995953997063E-3</v>
      </c>
      <c r="D2464" s="7">
        <v>0.73</v>
      </c>
      <c r="E2464">
        <f t="shared" si="297"/>
        <v>0.82</v>
      </c>
      <c r="F2464">
        <f t="shared" si="298"/>
        <v>0.55000000000000004</v>
      </c>
      <c r="G2464" s="27">
        <f t="shared" si="292"/>
        <v>0.66666666666666663</v>
      </c>
      <c r="H2464" s="9">
        <f t="shared" si="296"/>
        <v>0</v>
      </c>
      <c r="I2464" s="9">
        <f t="shared" si="293"/>
        <v>0</v>
      </c>
      <c r="J2464" s="9">
        <f t="shared" si="294"/>
        <v>-2.5540995953997063E-3</v>
      </c>
      <c r="K2464" s="9">
        <f t="shared" si="295"/>
        <v>0</v>
      </c>
    </row>
    <row r="2465" spans="1:11" x14ac:dyDescent="0.3">
      <c r="A2465" s="1">
        <v>42306</v>
      </c>
      <c r="B2465" s="2">
        <v>2090.35</v>
      </c>
      <c r="C2465" s="10">
        <f t="shared" si="299"/>
        <v>1.1839933394324015E-2</v>
      </c>
      <c r="D2465" s="7">
        <v>0.75</v>
      </c>
      <c r="E2465">
        <f t="shared" si="297"/>
        <v>0.82</v>
      </c>
      <c r="F2465">
        <f t="shared" si="298"/>
        <v>0.55000000000000004</v>
      </c>
      <c r="G2465" s="27">
        <f t="shared" si="292"/>
        <v>0.74074074074074081</v>
      </c>
      <c r="H2465" s="9">
        <f t="shared" si="296"/>
        <v>0</v>
      </c>
      <c r="I2465" s="9">
        <f t="shared" si="293"/>
        <v>0</v>
      </c>
      <c r="J2465" s="9">
        <f t="shared" si="294"/>
        <v>1.1839933394324015E-2</v>
      </c>
      <c r="K2465" s="9">
        <f t="shared" si="295"/>
        <v>0</v>
      </c>
    </row>
    <row r="2466" spans="1:11" x14ac:dyDescent="0.3">
      <c r="A2466" s="1">
        <v>42307</v>
      </c>
      <c r="B2466" s="2">
        <v>2089.41</v>
      </c>
      <c r="C2466" s="10">
        <f t="shared" si="299"/>
        <v>-4.4968545937285845E-4</v>
      </c>
      <c r="D2466" s="7">
        <v>0.75</v>
      </c>
      <c r="E2466">
        <f t="shared" si="297"/>
        <v>0.82</v>
      </c>
      <c r="F2466">
        <f t="shared" si="298"/>
        <v>0.55000000000000004</v>
      </c>
      <c r="G2466" s="27">
        <f t="shared" si="292"/>
        <v>0.74074074074074081</v>
      </c>
      <c r="H2466" s="9">
        <f t="shared" si="296"/>
        <v>0</v>
      </c>
      <c r="I2466" s="9">
        <f t="shared" si="293"/>
        <v>0</v>
      </c>
      <c r="J2466" s="9">
        <f t="shared" si="294"/>
        <v>-4.4968545937285845E-4</v>
      </c>
      <c r="K2466" s="9">
        <f t="shared" si="295"/>
        <v>0</v>
      </c>
    </row>
    <row r="2467" spans="1:11" x14ac:dyDescent="0.3">
      <c r="A2467" s="1">
        <v>42308</v>
      </c>
      <c r="B2467" s="2">
        <v>2079.36</v>
      </c>
      <c r="C2467" s="10">
        <f t="shared" si="299"/>
        <v>-4.8099702786909837E-3</v>
      </c>
      <c r="D2467" s="7">
        <v>0.75</v>
      </c>
      <c r="E2467">
        <f t="shared" si="297"/>
        <v>0.82</v>
      </c>
      <c r="F2467">
        <f t="shared" si="298"/>
        <v>0.55000000000000004</v>
      </c>
      <c r="G2467" s="27">
        <f t="shared" si="292"/>
        <v>0.74074074074074081</v>
      </c>
      <c r="H2467" s="9">
        <f t="shared" si="296"/>
        <v>0</v>
      </c>
      <c r="I2467" s="9">
        <f t="shared" si="293"/>
        <v>0</v>
      </c>
      <c r="J2467" s="9">
        <f t="shared" si="294"/>
        <v>-4.8099702786909837E-3</v>
      </c>
      <c r="K2467" s="9">
        <f t="shared" si="295"/>
        <v>0</v>
      </c>
    </row>
    <row r="2468" spans="1:11" x14ac:dyDescent="0.3">
      <c r="A2468" s="1">
        <v>42310</v>
      </c>
      <c r="B2468" s="2">
        <v>2104.0500000000002</v>
      </c>
      <c r="C2468" s="10">
        <f t="shared" si="299"/>
        <v>1.187384579870732E-2</v>
      </c>
      <c r="D2468" s="7">
        <v>0.77</v>
      </c>
      <c r="E2468">
        <f t="shared" si="297"/>
        <v>0.82</v>
      </c>
      <c r="F2468">
        <f t="shared" si="298"/>
        <v>0.55000000000000004</v>
      </c>
      <c r="G2468" s="27">
        <f t="shared" si="292"/>
        <v>0.81481481481481499</v>
      </c>
      <c r="H2468" s="9">
        <f t="shared" si="296"/>
        <v>0</v>
      </c>
      <c r="I2468" s="9">
        <f t="shared" si="293"/>
        <v>0</v>
      </c>
      <c r="J2468" s="9">
        <f t="shared" si="294"/>
        <v>0</v>
      </c>
      <c r="K2468" s="9">
        <f t="shared" si="295"/>
        <v>1.187384579870732E-2</v>
      </c>
    </row>
    <row r="2469" spans="1:11" x14ac:dyDescent="0.3">
      <c r="A2469" s="1">
        <v>42311</v>
      </c>
      <c r="B2469" s="2">
        <v>2109.79</v>
      </c>
      <c r="C2469" s="10">
        <f t="shared" si="299"/>
        <v>2.7280720515195844E-3</v>
      </c>
      <c r="D2469" s="7">
        <v>0.8</v>
      </c>
      <c r="E2469">
        <f t="shared" si="297"/>
        <v>0.82</v>
      </c>
      <c r="F2469">
        <f t="shared" si="298"/>
        <v>0.55000000000000004</v>
      </c>
      <c r="G2469" s="27">
        <f t="shared" si="292"/>
        <v>0.92592592592592626</v>
      </c>
      <c r="H2469" s="9">
        <f t="shared" si="296"/>
        <v>0</v>
      </c>
      <c r="I2469" s="9">
        <f t="shared" si="293"/>
        <v>0</v>
      </c>
      <c r="J2469" s="9">
        <f t="shared" si="294"/>
        <v>0</v>
      </c>
      <c r="K2469" s="9">
        <f t="shared" si="295"/>
        <v>2.7280720515195844E-3</v>
      </c>
    </row>
    <row r="2470" spans="1:11" x14ac:dyDescent="0.3">
      <c r="A2470" s="1">
        <v>42312</v>
      </c>
      <c r="B2470" s="2">
        <v>2102.31</v>
      </c>
      <c r="C2470" s="10">
        <f t="shared" si="299"/>
        <v>-3.5453765540646312E-3</v>
      </c>
      <c r="D2470" s="7">
        <v>0.84</v>
      </c>
      <c r="E2470">
        <f t="shared" si="297"/>
        <v>0.84</v>
      </c>
      <c r="F2470">
        <f t="shared" si="298"/>
        <v>0.55000000000000004</v>
      </c>
      <c r="G2470" s="27">
        <f t="shared" si="292"/>
        <v>1</v>
      </c>
      <c r="H2470" s="9">
        <f t="shared" si="296"/>
        <v>0</v>
      </c>
      <c r="I2470" s="9">
        <f t="shared" si="293"/>
        <v>0</v>
      </c>
      <c r="J2470" s="9">
        <f t="shared" si="294"/>
        <v>0</v>
      </c>
      <c r="K2470" s="9">
        <f t="shared" si="295"/>
        <v>-3.5453765540646312E-3</v>
      </c>
    </row>
    <row r="2471" spans="1:11" x14ac:dyDescent="0.3">
      <c r="A2471" s="1">
        <v>42313</v>
      </c>
      <c r="B2471" s="2">
        <v>2099.9299999999998</v>
      </c>
      <c r="C2471" s="10">
        <f t="shared" si="299"/>
        <v>-1.1320880364932427E-3</v>
      </c>
      <c r="D2471" s="7">
        <v>0.85</v>
      </c>
      <c r="E2471">
        <f t="shared" si="297"/>
        <v>0.85</v>
      </c>
      <c r="F2471">
        <f t="shared" si="298"/>
        <v>0.55000000000000004</v>
      </c>
      <c r="G2471" s="27">
        <f t="shared" si="292"/>
        <v>1</v>
      </c>
      <c r="H2471" s="9">
        <f t="shared" si="296"/>
        <v>0</v>
      </c>
      <c r="I2471" s="9">
        <f t="shared" si="293"/>
        <v>0</v>
      </c>
      <c r="J2471" s="9">
        <f t="shared" si="294"/>
        <v>0</v>
      </c>
      <c r="K2471" s="9">
        <f t="shared" si="295"/>
        <v>-1.1320880364932427E-3</v>
      </c>
    </row>
    <row r="2472" spans="1:11" x14ac:dyDescent="0.3">
      <c r="A2472" s="1">
        <v>42314</v>
      </c>
      <c r="B2472" s="2">
        <v>2099.1999999999998</v>
      </c>
      <c r="C2472" s="10">
        <f t="shared" si="299"/>
        <v>-3.4763063530689989E-4</v>
      </c>
      <c r="D2472" s="7">
        <v>0.9</v>
      </c>
      <c r="E2472">
        <f t="shared" si="297"/>
        <v>0.9</v>
      </c>
      <c r="F2472">
        <f t="shared" si="298"/>
        <v>0.55000000000000004</v>
      </c>
      <c r="G2472" s="27">
        <f t="shared" si="292"/>
        <v>1</v>
      </c>
      <c r="H2472" s="9">
        <f t="shared" si="296"/>
        <v>0</v>
      </c>
      <c r="I2472" s="9">
        <f t="shared" si="293"/>
        <v>0</v>
      </c>
      <c r="J2472" s="9">
        <f t="shared" si="294"/>
        <v>0</v>
      </c>
      <c r="K2472" s="9">
        <f t="shared" si="295"/>
        <v>-3.4763063530689989E-4</v>
      </c>
    </row>
    <row r="2473" spans="1:11" x14ac:dyDescent="0.3">
      <c r="A2473" s="1">
        <v>42317</v>
      </c>
      <c r="B2473" s="2">
        <v>2078.58</v>
      </c>
      <c r="C2473" s="10">
        <f t="shared" si="299"/>
        <v>-9.8227896341462895E-3</v>
      </c>
      <c r="D2473" s="7">
        <v>0.89</v>
      </c>
      <c r="E2473">
        <f t="shared" si="297"/>
        <v>0.9</v>
      </c>
      <c r="F2473">
        <f t="shared" si="298"/>
        <v>0.55000000000000004</v>
      </c>
      <c r="G2473" s="27">
        <f t="shared" si="292"/>
        <v>0.97142857142857142</v>
      </c>
      <c r="H2473" s="9">
        <f t="shared" si="296"/>
        <v>0</v>
      </c>
      <c r="I2473" s="9">
        <f t="shared" si="293"/>
        <v>0</v>
      </c>
      <c r="J2473" s="9">
        <f t="shared" si="294"/>
        <v>0</v>
      </c>
      <c r="K2473" s="9">
        <f t="shared" si="295"/>
        <v>-9.8227896341462895E-3</v>
      </c>
    </row>
    <row r="2474" spans="1:11" x14ac:dyDescent="0.3">
      <c r="A2474" s="1">
        <v>42318</v>
      </c>
      <c r="B2474" s="2">
        <v>2081.7199999999998</v>
      </c>
      <c r="C2474" s="10">
        <f t="shared" si="299"/>
        <v>1.5106466914912454E-3</v>
      </c>
      <c r="D2474" s="7">
        <v>0.87</v>
      </c>
      <c r="E2474">
        <f t="shared" si="297"/>
        <v>0.9</v>
      </c>
      <c r="F2474">
        <f t="shared" si="298"/>
        <v>0.55000000000000004</v>
      </c>
      <c r="G2474" s="27">
        <f t="shared" si="292"/>
        <v>0.91428571428571426</v>
      </c>
      <c r="H2474" s="9">
        <f t="shared" si="296"/>
        <v>0</v>
      </c>
      <c r="I2474" s="9">
        <f t="shared" si="293"/>
        <v>0</v>
      </c>
      <c r="J2474" s="9">
        <f t="shared" si="294"/>
        <v>0</v>
      </c>
      <c r="K2474" s="9">
        <f t="shared" si="295"/>
        <v>1.5106466914912454E-3</v>
      </c>
    </row>
    <row r="2475" spans="1:11" x14ac:dyDescent="0.3">
      <c r="A2475" s="1">
        <v>42319</v>
      </c>
      <c r="B2475" s="2">
        <v>2075</v>
      </c>
      <c r="C2475" s="10">
        <f t="shared" si="299"/>
        <v>-3.2280998405164003E-3</v>
      </c>
      <c r="D2475" s="7">
        <v>0.88</v>
      </c>
      <c r="E2475">
        <f t="shared" si="297"/>
        <v>0.9</v>
      </c>
      <c r="F2475">
        <f t="shared" si="298"/>
        <v>0.55000000000000004</v>
      </c>
      <c r="G2475" s="27">
        <f t="shared" si="292"/>
        <v>0.94285714285714284</v>
      </c>
      <c r="H2475" s="9">
        <f t="shared" si="296"/>
        <v>0</v>
      </c>
      <c r="I2475" s="9">
        <f t="shared" si="293"/>
        <v>0</v>
      </c>
      <c r="J2475" s="9">
        <f t="shared" si="294"/>
        <v>0</v>
      </c>
      <c r="K2475" s="9">
        <f t="shared" si="295"/>
        <v>-3.2280998405164003E-3</v>
      </c>
    </row>
    <row r="2476" spans="1:11" x14ac:dyDescent="0.3">
      <c r="A2476" s="1">
        <v>42320</v>
      </c>
      <c r="B2476" s="2">
        <v>2045.97</v>
      </c>
      <c r="C2476" s="10">
        <f t="shared" si="299"/>
        <v>-1.3990361445783119E-2</v>
      </c>
      <c r="D2476" s="7">
        <v>0.89</v>
      </c>
      <c r="E2476">
        <f t="shared" si="297"/>
        <v>0.9</v>
      </c>
      <c r="F2476">
        <f t="shared" si="298"/>
        <v>0.55000000000000004</v>
      </c>
      <c r="G2476" s="27">
        <f t="shared" si="292"/>
        <v>0.97142857142857142</v>
      </c>
      <c r="H2476" s="9">
        <f t="shared" si="296"/>
        <v>0</v>
      </c>
      <c r="I2476" s="9">
        <f t="shared" si="293"/>
        <v>0</v>
      </c>
      <c r="J2476" s="9">
        <f t="shared" si="294"/>
        <v>0</v>
      </c>
      <c r="K2476" s="9">
        <f t="shared" si="295"/>
        <v>-1.3990361445783119E-2</v>
      </c>
    </row>
    <row r="2477" spans="1:11" x14ac:dyDescent="0.3">
      <c r="A2477" s="1">
        <v>42321</v>
      </c>
      <c r="B2477" s="2">
        <v>2023.04</v>
      </c>
      <c r="C2477" s="10">
        <f t="shared" si="299"/>
        <v>-1.1207397957936852E-2</v>
      </c>
      <c r="D2477" s="7">
        <v>0.86</v>
      </c>
      <c r="E2477">
        <f t="shared" si="297"/>
        <v>0.9</v>
      </c>
      <c r="F2477">
        <f t="shared" si="298"/>
        <v>0.55000000000000004</v>
      </c>
      <c r="G2477" s="27">
        <f t="shared" si="292"/>
        <v>0.88571428571428557</v>
      </c>
      <c r="H2477" s="9">
        <f t="shared" si="296"/>
        <v>0</v>
      </c>
      <c r="I2477" s="9">
        <f t="shared" si="293"/>
        <v>0</v>
      </c>
      <c r="J2477" s="9">
        <f t="shared" si="294"/>
        <v>0</v>
      </c>
      <c r="K2477" s="9">
        <f t="shared" si="295"/>
        <v>-1.1207397957936852E-2</v>
      </c>
    </row>
    <row r="2478" spans="1:11" x14ac:dyDescent="0.3">
      <c r="A2478" s="1">
        <v>42324</v>
      </c>
      <c r="B2478" s="2">
        <v>2053.19</v>
      </c>
      <c r="C2478" s="10">
        <f t="shared" si="299"/>
        <v>1.4903313824739053E-2</v>
      </c>
      <c r="D2478" s="7">
        <v>0.88</v>
      </c>
      <c r="E2478">
        <f t="shared" si="297"/>
        <v>0.9</v>
      </c>
      <c r="F2478">
        <f t="shared" si="298"/>
        <v>0.55000000000000004</v>
      </c>
      <c r="G2478" s="27">
        <f t="shared" si="292"/>
        <v>0.94285714285714284</v>
      </c>
      <c r="H2478" s="9">
        <f t="shared" si="296"/>
        <v>0</v>
      </c>
      <c r="I2478" s="9">
        <f t="shared" si="293"/>
        <v>0</v>
      </c>
      <c r="J2478" s="9">
        <f t="shared" si="294"/>
        <v>0</v>
      </c>
      <c r="K2478" s="9">
        <f t="shared" si="295"/>
        <v>1.4903313824739053E-2</v>
      </c>
    </row>
    <row r="2479" spans="1:11" x14ac:dyDescent="0.3">
      <c r="A2479" s="1">
        <v>42325</v>
      </c>
      <c r="B2479" s="2">
        <v>2050.44</v>
      </c>
      <c r="C2479" s="10">
        <f t="shared" si="299"/>
        <v>-1.3393792099123801E-3</v>
      </c>
      <c r="D2479" s="7">
        <v>0.86</v>
      </c>
      <c r="E2479">
        <f t="shared" si="297"/>
        <v>0.9</v>
      </c>
      <c r="F2479">
        <f t="shared" si="298"/>
        <v>0.55000000000000004</v>
      </c>
      <c r="G2479" s="27">
        <f t="shared" si="292"/>
        <v>0.88571428571428557</v>
      </c>
      <c r="H2479" s="9">
        <f t="shared" si="296"/>
        <v>0</v>
      </c>
      <c r="I2479" s="9">
        <f t="shared" si="293"/>
        <v>0</v>
      </c>
      <c r="J2479" s="9">
        <f t="shared" si="294"/>
        <v>0</v>
      </c>
      <c r="K2479" s="9">
        <f t="shared" si="295"/>
        <v>-1.3393792099123801E-3</v>
      </c>
    </row>
    <row r="2480" spans="1:11" x14ac:dyDescent="0.3">
      <c r="A2480" s="1">
        <v>42326</v>
      </c>
      <c r="B2480" s="2">
        <v>2083.58</v>
      </c>
      <c r="C2480" s="10">
        <f t="shared" si="299"/>
        <v>1.6162384658902417E-2</v>
      </c>
      <c r="D2480" s="7">
        <v>0.9</v>
      </c>
      <c r="E2480">
        <f t="shared" si="297"/>
        <v>0.9</v>
      </c>
      <c r="F2480">
        <f t="shared" si="298"/>
        <v>0.55000000000000004</v>
      </c>
      <c r="G2480" s="27">
        <f t="shared" si="292"/>
        <v>1</v>
      </c>
      <c r="H2480" s="9">
        <f t="shared" si="296"/>
        <v>0</v>
      </c>
      <c r="I2480" s="9">
        <f t="shared" si="293"/>
        <v>0</v>
      </c>
      <c r="J2480" s="9">
        <f t="shared" si="294"/>
        <v>0</v>
      </c>
      <c r="K2480" s="9">
        <f t="shared" si="295"/>
        <v>1.6162384658902417E-2</v>
      </c>
    </row>
    <row r="2481" spans="1:11" x14ac:dyDescent="0.3">
      <c r="A2481" s="1">
        <v>42327</v>
      </c>
      <c r="B2481" s="2">
        <v>2081.2399999999998</v>
      </c>
      <c r="C2481" s="10">
        <f t="shared" si="299"/>
        <v>-1.1230670288638524E-3</v>
      </c>
      <c r="D2481" s="7">
        <v>0.91</v>
      </c>
      <c r="E2481">
        <f t="shared" si="297"/>
        <v>0.91</v>
      </c>
      <c r="F2481">
        <f t="shared" si="298"/>
        <v>0.55000000000000004</v>
      </c>
      <c r="G2481" s="27">
        <f t="shared" si="292"/>
        <v>1</v>
      </c>
      <c r="H2481" s="9">
        <f t="shared" si="296"/>
        <v>0</v>
      </c>
      <c r="I2481" s="9">
        <f t="shared" si="293"/>
        <v>0</v>
      </c>
      <c r="J2481" s="9">
        <f t="shared" si="294"/>
        <v>0</v>
      </c>
      <c r="K2481" s="9">
        <f t="shared" si="295"/>
        <v>-1.1230670288638524E-3</v>
      </c>
    </row>
    <row r="2482" spans="1:11" x14ac:dyDescent="0.3">
      <c r="A2482" s="1">
        <v>42331</v>
      </c>
      <c r="B2482" s="2">
        <v>2089.17</v>
      </c>
      <c r="C2482" s="10">
        <f t="shared" si="299"/>
        <v>3.8102285176146392E-3</v>
      </c>
      <c r="D2482" s="7">
        <v>0.94</v>
      </c>
      <c r="E2482">
        <f t="shared" si="297"/>
        <v>0.94</v>
      </c>
      <c r="F2482">
        <f t="shared" si="298"/>
        <v>0.55000000000000004</v>
      </c>
      <c r="G2482" s="27">
        <f t="shared" si="292"/>
        <v>1</v>
      </c>
      <c r="H2482" s="9">
        <f t="shared" si="296"/>
        <v>0</v>
      </c>
      <c r="I2482" s="9">
        <f t="shared" si="293"/>
        <v>0</v>
      </c>
      <c r="J2482" s="9">
        <f t="shared" si="294"/>
        <v>0</v>
      </c>
      <c r="K2482" s="9">
        <f t="shared" si="295"/>
        <v>3.8102285176146392E-3</v>
      </c>
    </row>
    <row r="2483" spans="1:11" x14ac:dyDescent="0.3">
      <c r="A2483" s="1">
        <v>42332</v>
      </c>
      <c r="B2483" s="2">
        <v>2086.59</v>
      </c>
      <c r="C2483" s="10">
        <f t="shared" si="299"/>
        <v>-1.2349401915592924E-3</v>
      </c>
      <c r="D2483" s="7">
        <v>0.93</v>
      </c>
      <c r="E2483">
        <f t="shared" si="297"/>
        <v>0.94</v>
      </c>
      <c r="F2483">
        <f t="shared" si="298"/>
        <v>0.55000000000000004</v>
      </c>
      <c r="G2483" s="27">
        <f t="shared" si="292"/>
        <v>0.97435897435897456</v>
      </c>
      <c r="H2483" s="9">
        <f t="shared" si="296"/>
        <v>0</v>
      </c>
      <c r="I2483" s="9">
        <f t="shared" si="293"/>
        <v>0</v>
      </c>
      <c r="J2483" s="9">
        <f t="shared" si="294"/>
        <v>0</v>
      </c>
      <c r="K2483" s="9">
        <f t="shared" si="295"/>
        <v>-1.2349401915592924E-3</v>
      </c>
    </row>
    <row r="2484" spans="1:11" x14ac:dyDescent="0.3">
      <c r="A2484" s="1">
        <v>42333</v>
      </c>
      <c r="B2484" s="2">
        <v>2089.14</v>
      </c>
      <c r="C2484" s="10">
        <f t="shared" si="299"/>
        <v>1.2220896294910485E-3</v>
      </c>
      <c r="D2484" s="7">
        <v>0.93</v>
      </c>
      <c r="E2484">
        <f t="shared" si="297"/>
        <v>0.94</v>
      </c>
      <c r="F2484">
        <f t="shared" si="298"/>
        <v>0.55000000000000004</v>
      </c>
      <c r="G2484" s="27">
        <f t="shared" si="292"/>
        <v>0.97435897435897456</v>
      </c>
      <c r="H2484" s="9">
        <f t="shared" si="296"/>
        <v>0</v>
      </c>
      <c r="I2484" s="9">
        <f t="shared" si="293"/>
        <v>0</v>
      </c>
      <c r="J2484" s="9">
        <f t="shared" si="294"/>
        <v>0</v>
      </c>
      <c r="K2484" s="9">
        <f t="shared" si="295"/>
        <v>1.2220896294910485E-3</v>
      </c>
    </row>
    <row r="2485" spans="1:11" x14ac:dyDescent="0.3">
      <c r="A2485" s="1">
        <v>42334</v>
      </c>
      <c r="B2485" s="2">
        <v>2088.87</v>
      </c>
      <c r="C2485" s="10">
        <f t="shared" si="299"/>
        <v>-1.2923978287715607E-4</v>
      </c>
      <c r="D2485" s="7">
        <v>0.93</v>
      </c>
      <c r="E2485">
        <f t="shared" si="297"/>
        <v>0.94</v>
      </c>
      <c r="F2485">
        <f t="shared" si="298"/>
        <v>0.55000000000000004</v>
      </c>
      <c r="G2485" s="27">
        <f t="shared" si="292"/>
        <v>0.97435897435897456</v>
      </c>
      <c r="H2485" s="9">
        <f t="shared" si="296"/>
        <v>0</v>
      </c>
      <c r="I2485" s="9">
        <f t="shared" si="293"/>
        <v>0</v>
      </c>
      <c r="J2485" s="9">
        <f t="shared" si="294"/>
        <v>0</v>
      </c>
      <c r="K2485" s="9">
        <f t="shared" si="295"/>
        <v>-1.2923978287715607E-4</v>
      </c>
    </row>
    <row r="2486" spans="1:11" x14ac:dyDescent="0.3">
      <c r="A2486" s="1">
        <v>42335</v>
      </c>
      <c r="B2486" s="2">
        <v>2090.11</v>
      </c>
      <c r="C2486" s="10">
        <f t="shared" si="299"/>
        <v>5.9362238913873841E-4</v>
      </c>
      <c r="D2486" s="7">
        <v>0.92</v>
      </c>
      <c r="E2486">
        <f t="shared" si="297"/>
        <v>0.94</v>
      </c>
      <c r="F2486">
        <f t="shared" si="298"/>
        <v>0.55000000000000004</v>
      </c>
      <c r="G2486" s="27">
        <f t="shared" si="292"/>
        <v>0.9487179487179489</v>
      </c>
      <c r="H2486" s="9">
        <f t="shared" si="296"/>
        <v>0</v>
      </c>
      <c r="I2486" s="9">
        <f t="shared" si="293"/>
        <v>0</v>
      </c>
      <c r="J2486" s="9">
        <f t="shared" si="294"/>
        <v>0</v>
      </c>
      <c r="K2486" s="9">
        <f t="shared" si="295"/>
        <v>5.9362238913873841E-4</v>
      </c>
    </row>
    <row r="2487" spans="1:11" x14ac:dyDescent="0.3">
      <c r="A2487" s="1">
        <v>42338</v>
      </c>
      <c r="B2487" s="2">
        <v>2080.41</v>
      </c>
      <c r="C2487" s="10">
        <f t="shared" si="299"/>
        <v>-4.6409040672501789E-3</v>
      </c>
      <c r="D2487" s="7">
        <v>0.94</v>
      </c>
      <c r="E2487">
        <f t="shared" si="297"/>
        <v>0.94</v>
      </c>
      <c r="F2487">
        <f t="shared" si="298"/>
        <v>0.55000000000000004</v>
      </c>
      <c r="G2487" s="27">
        <f t="shared" si="292"/>
        <v>1</v>
      </c>
      <c r="H2487" s="9">
        <f t="shared" si="296"/>
        <v>0</v>
      </c>
      <c r="I2487" s="9">
        <f t="shared" si="293"/>
        <v>0</v>
      </c>
      <c r="J2487" s="9">
        <f t="shared" si="294"/>
        <v>0</v>
      </c>
      <c r="K2487" s="9">
        <f t="shared" si="295"/>
        <v>-4.6409040672501789E-3</v>
      </c>
    </row>
    <row r="2488" spans="1:11" x14ac:dyDescent="0.3">
      <c r="A2488" s="1">
        <v>42339</v>
      </c>
      <c r="B2488" s="2">
        <v>2102.63</v>
      </c>
      <c r="C2488" s="10">
        <f t="shared" si="299"/>
        <v>1.0680586999678072E-2</v>
      </c>
      <c r="D2488" s="7">
        <v>0.91</v>
      </c>
      <c r="E2488">
        <f t="shared" si="297"/>
        <v>0.94</v>
      </c>
      <c r="F2488">
        <f t="shared" si="298"/>
        <v>0.55000000000000004</v>
      </c>
      <c r="G2488" s="27">
        <f t="shared" si="292"/>
        <v>0.92307692307692324</v>
      </c>
      <c r="H2488" s="9">
        <f t="shared" si="296"/>
        <v>0</v>
      </c>
      <c r="I2488" s="9">
        <f t="shared" si="293"/>
        <v>0</v>
      </c>
      <c r="J2488" s="9">
        <f t="shared" si="294"/>
        <v>0</v>
      </c>
      <c r="K2488" s="9">
        <f t="shared" si="295"/>
        <v>1.0680586999678072E-2</v>
      </c>
    </row>
    <row r="2489" spans="1:11" x14ac:dyDescent="0.3">
      <c r="A2489" s="1">
        <v>42340</v>
      </c>
      <c r="B2489" s="2">
        <v>2079.5100000000002</v>
      </c>
      <c r="C2489" s="10">
        <f t="shared" si="299"/>
        <v>-1.0995752937987135E-2</v>
      </c>
      <c r="D2489" s="7">
        <v>0.94</v>
      </c>
      <c r="E2489">
        <f t="shared" si="297"/>
        <v>0.94</v>
      </c>
      <c r="F2489">
        <f t="shared" si="298"/>
        <v>0.55000000000000004</v>
      </c>
      <c r="G2489" s="27">
        <f t="shared" si="292"/>
        <v>1</v>
      </c>
      <c r="H2489" s="9">
        <f t="shared" si="296"/>
        <v>0</v>
      </c>
      <c r="I2489" s="9">
        <f t="shared" si="293"/>
        <v>0</v>
      </c>
      <c r="J2489" s="9">
        <f t="shared" si="294"/>
        <v>0</v>
      </c>
      <c r="K2489" s="9">
        <f t="shared" si="295"/>
        <v>-1.0995752937987135E-2</v>
      </c>
    </row>
    <row r="2490" spans="1:11" x14ac:dyDescent="0.3">
      <c r="A2490" s="1">
        <v>42341</v>
      </c>
      <c r="B2490" s="2">
        <v>2049.62</v>
      </c>
      <c r="C2490" s="10">
        <f t="shared" si="299"/>
        <v>-1.4373578391063435E-2</v>
      </c>
      <c r="D2490" s="7">
        <v>0.96</v>
      </c>
      <c r="E2490">
        <f t="shared" si="297"/>
        <v>0.96</v>
      </c>
      <c r="F2490">
        <f t="shared" si="298"/>
        <v>0.55000000000000004</v>
      </c>
      <c r="G2490" s="27">
        <f t="shared" si="292"/>
        <v>1</v>
      </c>
      <c r="H2490" s="9">
        <f t="shared" si="296"/>
        <v>0</v>
      </c>
      <c r="I2490" s="9">
        <f t="shared" si="293"/>
        <v>0</v>
      </c>
      <c r="J2490" s="9">
        <f t="shared" si="294"/>
        <v>0</v>
      </c>
      <c r="K2490" s="9">
        <f t="shared" si="295"/>
        <v>-1.4373578391063435E-2</v>
      </c>
    </row>
    <row r="2491" spans="1:11" x14ac:dyDescent="0.3">
      <c r="A2491" s="1">
        <v>42342</v>
      </c>
      <c r="B2491" s="2">
        <v>2091.69</v>
      </c>
      <c r="C2491" s="10">
        <f t="shared" si="299"/>
        <v>2.0525755993794054E-2</v>
      </c>
      <c r="D2491" s="7">
        <v>0.96</v>
      </c>
      <c r="E2491">
        <f t="shared" si="297"/>
        <v>0.96</v>
      </c>
      <c r="F2491">
        <f t="shared" si="298"/>
        <v>0.55000000000000004</v>
      </c>
      <c r="G2491" s="27">
        <f t="shared" ref="G2491:G2554" si="300">(D2491-F2491)/(E2491-F2491)</f>
        <v>1</v>
      </c>
      <c r="H2491" s="9">
        <f t="shared" si="296"/>
        <v>0</v>
      </c>
      <c r="I2491" s="9">
        <f t="shared" ref="I2491:I2554" si="301">IF(G2491&gt;H$2,IF(G2491&lt;I$2,C2491,0),0)</f>
        <v>0</v>
      </c>
      <c r="J2491" s="9">
        <f t="shared" ref="J2491:J2554" si="302">IF(G2491&gt;I$2,IF(G2491&lt;J$2,C2491,0),0)</f>
        <v>0</v>
      </c>
      <c r="K2491" s="9">
        <f t="shared" ref="K2491:K2554" si="303">IF(G2491&gt;J$2,IF(G2491&lt;K$2,C2491,0),0)</f>
        <v>2.0525755993794054E-2</v>
      </c>
    </row>
    <row r="2492" spans="1:11" x14ac:dyDescent="0.3">
      <c r="A2492" s="1">
        <v>42345</v>
      </c>
      <c r="B2492" s="2">
        <v>2077.0700000000002</v>
      </c>
      <c r="C2492" s="10">
        <f t="shared" si="299"/>
        <v>-6.9895634630370131E-3</v>
      </c>
      <c r="D2492" s="7">
        <v>0.94</v>
      </c>
      <c r="E2492">
        <f t="shared" si="297"/>
        <v>0.96</v>
      </c>
      <c r="F2492">
        <f t="shared" si="298"/>
        <v>0.55000000000000004</v>
      </c>
      <c r="G2492" s="27">
        <f t="shared" si="300"/>
        <v>0.95121951219512191</v>
      </c>
      <c r="H2492" s="9">
        <f t="shared" si="296"/>
        <v>0</v>
      </c>
      <c r="I2492" s="9">
        <f t="shared" si="301"/>
        <v>0</v>
      </c>
      <c r="J2492" s="9">
        <f t="shared" si="302"/>
        <v>0</v>
      </c>
      <c r="K2492" s="9">
        <f t="shared" si="303"/>
        <v>-6.9895634630370131E-3</v>
      </c>
    </row>
    <row r="2493" spans="1:11" x14ac:dyDescent="0.3">
      <c r="A2493" s="1">
        <v>42346</v>
      </c>
      <c r="B2493" s="2">
        <v>2063.59</v>
      </c>
      <c r="C2493" s="10">
        <f t="shared" si="299"/>
        <v>-6.489911269239851E-3</v>
      </c>
      <c r="D2493" s="7">
        <v>0.94</v>
      </c>
      <c r="E2493">
        <f t="shared" si="297"/>
        <v>0.96</v>
      </c>
      <c r="F2493">
        <f t="shared" si="298"/>
        <v>0.55000000000000004</v>
      </c>
      <c r="G2493" s="27">
        <f t="shared" si="300"/>
        <v>0.95121951219512191</v>
      </c>
      <c r="H2493" s="9">
        <f t="shared" si="296"/>
        <v>0</v>
      </c>
      <c r="I2493" s="9">
        <f t="shared" si="301"/>
        <v>0</v>
      </c>
      <c r="J2493" s="9">
        <f t="shared" si="302"/>
        <v>0</v>
      </c>
      <c r="K2493" s="9">
        <f t="shared" si="303"/>
        <v>-6.489911269239851E-3</v>
      </c>
    </row>
    <row r="2494" spans="1:11" x14ac:dyDescent="0.3">
      <c r="A2494" s="1">
        <v>42347</v>
      </c>
      <c r="B2494" s="2">
        <v>2047.62</v>
      </c>
      <c r="C2494" s="10">
        <f t="shared" si="299"/>
        <v>-7.7389403902908297E-3</v>
      </c>
      <c r="D2494" s="7">
        <v>0.93</v>
      </c>
      <c r="E2494">
        <f t="shared" si="297"/>
        <v>0.96</v>
      </c>
      <c r="F2494">
        <f t="shared" si="298"/>
        <v>0.55000000000000004</v>
      </c>
      <c r="G2494" s="27">
        <f t="shared" si="300"/>
        <v>0.92682926829268308</v>
      </c>
      <c r="H2494" s="9">
        <f t="shared" si="296"/>
        <v>0</v>
      </c>
      <c r="I2494" s="9">
        <f t="shared" si="301"/>
        <v>0</v>
      </c>
      <c r="J2494" s="9">
        <f t="shared" si="302"/>
        <v>0</v>
      </c>
      <c r="K2494" s="9">
        <f t="shared" si="303"/>
        <v>-7.7389403902908297E-3</v>
      </c>
    </row>
    <row r="2495" spans="1:11" x14ac:dyDescent="0.3">
      <c r="A2495" s="1">
        <v>42348</v>
      </c>
      <c r="B2495" s="2">
        <v>2052.23</v>
      </c>
      <c r="C2495" s="10">
        <f t="shared" si="299"/>
        <v>2.2513943016771315E-3</v>
      </c>
      <c r="D2495" s="7">
        <v>0.95</v>
      </c>
      <c r="E2495">
        <f t="shared" si="297"/>
        <v>0.96</v>
      </c>
      <c r="F2495">
        <f t="shared" si="298"/>
        <v>0.55000000000000004</v>
      </c>
      <c r="G2495" s="27">
        <f t="shared" si="300"/>
        <v>0.97560975609756095</v>
      </c>
      <c r="H2495" s="9">
        <f t="shared" si="296"/>
        <v>0</v>
      </c>
      <c r="I2495" s="9">
        <f t="shared" si="301"/>
        <v>0</v>
      </c>
      <c r="J2495" s="9">
        <f t="shared" si="302"/>
        <v>0</v>
      </c>
      <c r="K2495" s="9">
        <f t="shared" si="303"/>
        <v>2.2513943016771315E-3</v>
      </c>
    </row>
    <row r="2496" spans="1:11" x14ac:dyDescent="0.3">
      <c r="A2496" s="1">
        <v>42349</v>
      </c>
      <c r="B2496" s="2">
        <v>2012.37</v>
      </c>
      <c r="C2496" s="10">
        <f t="shared" si="299"/>
        <v>-1.9422774250449575E-2</v>
      </c>
      <c r="D2496" s="7">
        <v>0.88</v>
      </c>
      <c r="E2496">
        <f t="shared" si="297"/>
        <v>0.96</v>
      </c>
      <c r="F2496">
        <f t="shared" si="298"/>
        <v>0.55000000000000004</v>
      </c>
      <c r="G2496" s="27">
        <f t="shared" si="300"/>
        <v>0.80487804878048785</v>
      </c>
      <c r="H2496" s="9">
        <f t="shared" ref="H2496:H2559" si="304">IF(G2496&lt;H$2,C2496,0)</f>
        <v>0</v>
      </c>
      <c r="I2496" s="9">
        <f t="shared" si="301"/>
        <v>0</v>
      </c>
      <c r="J2496" s="9">
        <f t="shared" si="302"/>
        <v>0</v>
      </c>
      <c r="K2496" s="9">
        <f t="shared" si="303"/>
        <v>-1.9422774250449575E-2</v>
      </c>
    </row>
    <row r="2497" spans="1:11" x14ac:dyDescent="0.3">
      <c r="A2497" s="1">
        <v>42352</v>
      </c>
      <c r="B2497" s="2">
        <v>2021.94</v>
      </c>
      <c r="C2497" s="10">
        <f t="shared" si="299"/>
        <v>4.7555866962835681E-3</v>
      </c>
      <c r="D2497" s="7">
        <v>0.97</v>
      </c>
      <c r="E2497">
        <f t="shared" si="297"/>
        <v>0.97</v>
      </c>
      <c r="F2497">
        <f t="shared" si="298"/>
        <v>0.55000000000000004</v>
      </c>
      <c r="G2497" s="27">
        <f t="shared" si="300"/>
        <v>1</v>
      </c>
      <c r="H2497" s="9">
        <f t="shared" si="304"/>
        <v>0</v>
      </c>
      <c r="I2497" s="9">
        <f t="shared" si="301"/>
        <v>0</v>
      </c>
      <c r="J2497" s="9">
        <f t="shared" si="302"/>
        <v>0</v>
      </c>
      <c r="K2497" s="9">
        <f t="shared" si="303"/>
        <v>4.7555866962835681E-3</v>
      </c>
    </row>
    <row r="2498" spans="1:11" x14ac:dyDescent="0.3">
      <c r="A2498" s="1">
        <v>42353</v>
      </c>
      <c r="B2498" s="2">
        <v>2043.41</v>
      </c>
      <c r="C2498" s="10">
        <f t="shared" si="299"/>
        <v>1.0618514891638736E-2</v>
      </c>
      <c r="D2498" s="7">
        <v>0.98</v>
      </c>
      <c r="E2498">
        <f t="shared" ref="E2498:E2561" si="305">MAX(D2373:D2498)</f>
        <v>0.98</v>
      </c>
      <c r="F2498">
        <f t="shared" ref="F2498:F2561" si="306">MIN(D2373:D2498)</f>
        <v>0.55000000000000004</v>
      </c>
      <c r="G2498" s="27">
        <f t="shared" si="300"/>
        <v>1</v>
      </c>
      <c r="H2498" s="9">
        <f t="shared" si="304"/>
        <v>0</v>
      </c>
      <c r="I2498" s="9">
        <f t="shared" si="301"/>
        <v>0</v>
      </c>
      <c r="J2498" s="9">
        <f t="shared" si="302"/>
        <v>0</v>
      </c>
      <c r="K2498" s="9">
        <f t="shared" si="303"/>
        <v>1.0618514891638736E-2</v>
      </c>
    </row>
    <row r="2499" spans="1:11" x14ac:dyDescent="0.3">
      <c r="A2499" s="1">
        <v>42354</v>
      </c>
      <c r="B2499" s="2">
        <v>2073.0700000000002</v>
      </c>
      <c r="C2499" s="10">
        <f t="shared" si="299"/>
        <v>1.4514952946300586E-2</v>
      </c>
      <c r="D2499" s="7">
        <v>1.02</v>
      </c>
      <c r="E2499">
        <f t="shared" si="305"/>
        <v>1.02</v>
      </c>
      <c r="F2499">
        <f t="shared" si="306"/>
        <v>0.55000000000000004</v>
      </c>
      <c r="G2499" s="27">
        <f t="shared" si="300"/>
        <v>1</v>
      </c>
      <c r="H2499" s="9">
        <f t="shared" si="304"/>
        <v>0</v>
      </c>
      <c r="I2499" s="9">
        <f t="shared" si="301"/>
        <v>0</v>
      </c>
      <c r="J2499" s="9">
        <f t="shared" si="302"/>
        <v>0</v>
      </c>
      <c r="K2499" s="9">
        <f t="shared" si="303"/>
        <v>1.4514952946300586E-2</v>
      </c>
    </row>
    <row r="2500" spans="1:11" x14ac:dyDescent="0.3">
      <c r="A2500" s="1">
        <v>42355</v>
      </c>
      <c r="B2500" s="2">
        <v>2041.89</v>
      </c>
      <c r="C2500" s="10">
        <f t="shared" si="299"/>
        <v>-1.5040495497016531E-2</v>
      </c>
      <c r="D2500" s="7">
        <v>1</v>
      </c>
      <c r="E2500">
        <f t="shared" si="305"/>
        <v>1.02</v>
      </c>
      <c r="F2500">
        <f t="shared" si="306"/>
        <v>0.55000000000000004</v>
      </c>
      <c r="G2500" s="27">
        <f t="shared" si="300"/>
        <v>0.95744680851063824</v>
      </c>
      <c r="H2500" s="9">
        <f t="shared" si="304"/>
        <v>0</v>
      </c>
      <c r="I2500" s="9">
        <f t="shared" si="301"/>
        <v>0</v>
      </c>
      <c r="J2500" s="9">
        <f t="shared" si="302"/>
        <v>0</v>
      </c>
      <c r="K2500" s="9">
        <f t="shared" si="303"/>
        <v>-1.5040495497016531E-2</v>
      </c>
    </row>
    <row r="2501" spans="1:11" x14ac:dyDescent="0.3">
      <c r="A2501" s="1">
        <v>42356</v>
      </c>
      <c r="B2501" s="2">
        <v>2005.55</v>
      </c>
      <c r="C2501" s="10">
        <f t="shared" si="299"/>
        <v>-1.7797236873680827E-2</v>
      </c>
      <c r="D2501" s="7">
        <v>0.97</v>
      </c>
      <c r="E2501">
        <f t="shared" si="305"/>
        <v>1.02</v>
      </c>
      <c r="F2501">
        <f t="shared" si="306"/>
        <v>0.55000000000000004</v>
      </c>
      <c r="G2501" s="27">
        <f t="shared" si="300"/>
        <v>0.89361702127659559</v>
      </c>
      <c r="H2501" s="9">
        <f t="shared" si="304"/>
        <v>0</v>
      </c>
      <c r="I2501" s="9">
        <f t="shared" si="301"/>
        <v>0</v>
      </c>
      <c r="J2501" s="9">
        <f t="shared" si="302"/>
        <v>0</v>
      </c>
      <c r="K2501" s="9">
        <f t="shared" si="303"/>
        <v>-1.7797236873680827E-2</v>
      </c>
    </row>
    <row r="2502" spans="1:11" x14ac:dyDescent="0.3">
      <c r="A2502" s="1">
        <v>42360</v>
      </c>
      <c r="B2502" s="2">
        <v>2021.15</v>
      </c>
      <c r="C2502" s="10">
        <f t="shared" ref="C2502:C2565" si="307">(B2502-B2501)/B2501</f>
        <v>7.7784148986562969E-3</v>
      </c>
      <c r="D2502" s="7">
        <v>0.99</v>
      </c>
      <c r="E2502">
        <f t="shared" si="305"/>
        <v>1.02</v>
      </c>
      <c r="F2502">
        <f t="shared" si="306"/>
        <v>0.55000000000000004</v>
      </c>
      <c r="G2502" s="27">
        <f t="shared" si="300"/>
        <v>0.93617021276595735</v>
      </c>
      <c r="H2502" s="9">
        <f t="shared" si="304"/>
        <v>0</v>
      </c>
      <c r="I2502" s="9">
        <f t="shared" si="301"/>
        <v>0</v>
      </c>
      <c r="J2502" s="9">
        <f t="shared" si="302"/>
        <v>0</v>
      </c>
      <c r="K2502" s="9">
        <f t="shared" si="303"/>
        <v>7.7784148986562969E-3</v>
      </c>
    </row>
    <row r="2503" spans="1:11" x14ac:dyDescent="0.3">
      <c r="A2503" s="1">
        <v>42361</v>
      </c>
      <c r="B2503" s="2">
        <v>2038.97</v>
      </c>
      <c r="C2503" s="10">
        <f t="shared" si="307"/>
        <v>8.8167627340869983E-3</v>
      </c>
      <c r="D2503" s="7">
        <v>1.01</v>
      </c>
      <c r="E2503">
        <f t="shared" si="305"/>
        <v>1.02</v>
      </c>
      <c r="F2503">
        <f t="shared" si="306"/>
        <v>0.55000000000000004</v>
      </c>
      <c r="G2503" s="27">
        <f t="shared" si="300"/>
        <v>0.97872340425531912</v>
      </c>
      <c r="H2503" s="9">
        <f t="shared" si="304"/>
        <v>0</v>
      </c>
      <c r="I2503" s="9">
        <f t="shared" si="301"/>
        <v>0</v>
      </c>
      <c r="J2503" s="9">
        <f t="shared" si="302"/>
        <v>0</v>
      </c>
      <c r="K2503" s="9">
        <f t="shared" si="303"/>
        <v>8.8167627340869983E-3</v>
      </c>
    </row>
    <row r="2504" spans="1:11" x14ac:dyDescent="0.3">
      <c r="A2504" s="1">
        <v>42362</v>
      </c>
      <c r="B2504" s="2">
        <v>2064.29</v>
      </c>
      <c r="C2504" s="10">
        <f t="shared" si="307"/>
        <v>1.2418034595898879E-2</v>
      </c>
      <c r="D2504" s="7">
        <v>1.03</v>
      </c>
      <c r="E2504">
        <f t="shared" si="305"/>
        <v>1.03</v>
      </c>
      <c r="F2504">
        <f t="shared" si="306"/>
        <v>0.55000000000000004</v>
      </c>
      <c r="G2504" s="27">
        <f t="shared" si="300"/>
        <v>1</v>
      </c>
      <c r="H2504" s="9">
        <f t="shared" si="304"/>
        <v>0</v>
      </c>
      <c r="I2504" s="9">
        <f t="shared" si="301"/>
        <v>0</v>
      </c>
      <c r="J2504" s="9">
        <f t="shared" si="302"/>
        <v>0</v>
      </c>
      <c r="K2504" s="9">
        <f t="shared" si="303"/>
        <v>1.2418034595898879E-2</v>
      </c>
    </row>
    <row r="2505" spans="1:11" x14ac:dyDescent="0.3">
      <c r="A2505" s="1">
        <v>42366</v>
      </c>
      <c r="B2505" s="2">
        <v>2060.9899999999998</v>
      </c>
      <c r="C2505" s="10">
        <f t="shared" si="307"/>
        <v>-1.5986125980362168E-3</v>
      </c>
      <c r="D2505" s="7">
        <v>1.05</v>
      </c>
      <c r="E2505">
        <f t="shared" si="305"/>
        <v>1.05</v>
      </c>
      <c r="F2505">
        <f t="shared" si="306"/>
        <v>0.55000000000000004</v>
      </c>
      <c r="G2505" s="27">
        <f t="shared" si="300"/>
        <v>1</v>
      </c>
      <c r="H2505" s="9">
        <f t="shared" si="304"/>
        <v>0</v>
      </c>
      <c r="I2505" s="9">
        <f t="shared" si="301"/>
        <v>0</v>
      </c>
      <c r="J2505" s="9">
        <f t="shared" si="302"/>
        <v>0</v>
      </c>
      <c r="K2505" s="9">
        <f t="shared" si="303"/>
        <v>-1.5986125980362168E-3</v>
      </c>
    </row>
    <row r="2506" spans="1:11" x14ac:dyDescent="0.3">
      <c r="A2506" s="1">
        <v>42368</v>
      </c>
      <c r="B2506" s="2">
        <v>2056.5</v>
      </c>
      <c r="C2506" s="10">
        <f t="shared" si="307"/>
        <v>-2.178564670376752E-3</v>
      </c>
      <c r="D2506" s="7">
        <v>1.08</v>
      </c>
      <c r="E2506">
        <f t="shared" si="305"/>
        <v>1.08</v>
      </c>
      <c r="F2506">
        <f t="shared" si="306"/>
        <v>0.55000000000000004</v>
      </c>
      <c r="G2506" s="27">
        <f t="shared" si="300"/>
        <v>1</v>
      </c>
      <c r="H2506" s="9">
        <f t="shared" si="304"/>
        <v>0</v>
      </c>
      <c r="I2506" s="9">
        <f t="shared" si="301"/>
        <v>0</v>
      </c>
      <c r="J2506" s="9">
        <f t="shared" si="302"/>
        <v>0</v>
      </c>
      <c r="K2506" s="9">
        <f t="shared" si="303"/>
        <v>-2.178564670376752E-3</v>
      </c>
    </row>
    <row r="2507" spans="1:11" x14ac:dyDescent="0.3">
      <c r="A2507" s="1">
        <v>42369</v>
      </c>
      <c r="B2507" s="2">
        <v>2078.36</v>
      </c>
      <c r="C2507" s="10">
        <f t="shared" si="307"/>
        <v>1.0629710673474412E-2</v>
      </c>
      <c r="D2507" s="7">
        <v>1.06</v>
      </c>
      <c r="E2507">
        <f t="shared" si="305"/>
        <v>1.08</v>
      </c>
      <c r="F2507">
        <f t="shared" si="306"/>
        <v>0.55000000000000004</v>
      </c>
      <c r="G2507" s="27">
        <f t="shared" si="300"/>
        <v>0.96226415094339623</v>
      </c>
      <c r="H2507" s="9">
        <f t="shared" si="304"/>
        <v>0</v>
      </c>
      <c r="I2507" s="9">
        <f t="shared" si="301"/>
        <v>0</v>
      </c>
      <c r="J2507" s="9">
        <f t="shared" si="302"/>
        <v>0</v>
      </c>
      <c r="K2507" s="9">
        <f t="shared" si="303"/>
        <v>1.0629710673474412E-2</v>
      </c>
    </row>
    <row r="2508" spans="1:11" x14ac:dyDescent="0.3">
      <c r="A2508" s="1">
        <v>42373</v>
      </c>
      <c r="B2508" s="2">
        <v>2063.36</v>
      </c>
      <c r="C2508" s="10">
        <f t="shared" si="307"/>
        <v>-7.2172289689947837E-3</v>
      </c>
      <c r="D2508" s="7">
        <v>1.02</v>
      </c>
      <c r="E2508">
        <f t="shared" si="305"/>
        <v>1.08</v>
      </c>
      <c r="F2508">
        <f t="shared" si="306"/>
        <v>0.55000000000000004</v>
      </c>
      <c r="G2508" s="27">
        <f t="shared" si="300"/>
        <v>0.88679245283018859</v>
      </c>
      <c r="H2508" s="9">
        <f t="shared" si="304"/>
        <v>0</v>
      </c>
      <c r="I2508" s="9">
        <f t="shared" si="301"/>
        <v>0</v>
      </c>
      <c r="J2508" s="9">
        <f t="shared" si="302"/>
        <v>0</v>
      </c>
      <c r="K2508" s="9">
        <f t="shared" si="303"/>
        <v>-7.2172289689947837E-3</v>
      </c>
    </row>
    <row r="2509" spans="1:11" x14ac:dyDescent="0.3">
      <c r="A2509" s="1">
        <v>42374</v>
      </c>
      <c r="B2509" s="2">
        <v>2043.94</v>
      </c>
      <c r="C2509" s="10">
        <f t="shared" si="307"/>
        <v>-9.4118331265509031E-3</v>
      </c>
      <c r="D2509" s="7">
        <v>1.04</v>
      </c>
      <c r="E2509">
        <f t="shared" si="305"/>
        <v>1.08</v>
      </c>
      <c r="F2509">
        <f t="shared" si="306"/>
        <v>0.55000000000000004</v>
      </c>
      <c r="G2509" s="27">
        <f t="shared" si="300"/>
        <v>0.92452830188679236</v>
      </c>
      <c r="H2509" s="9">
        <f t="shared" si="304"/>
        <v>0</v>
      </c>
      <c r="I2509" s="9">
        <f t="shared" si="301"/>
        <v>0</v>
      </c>
      <c r="J2509" s="9">
        <f t="shared" si="302"/>
        <v>0</v>
      </c>
      <c r="K2509" s="9">
        <f t="shared" si="303"/>
        <v>-9.4118331265509031E-3</v>
      </c>
    </row>
    <row r="2510" spans="1:11" x14ac:dyDescent="0.3">
      <c r="A2510" s="1">
        <v>42375</v>
      </c>
      <c r="B2510" s="2">
        <v>2012.66</v>
      </c>
      <c r="C2510" s="10">
        <f t="shared" si="307"/>
        <v>-1.5303776040392561E-2</v>
      </c>
      <c r="D2510" s="7">
        <v>0.99</v>
      </c>
      <c r="E2510">
        <f t="shared" si="305"/>
        <v>1.08</v>
      </c>
      <c r="F2510">
        <f t="shared" si="306"/>
        <v>0.55000000000000004</v>
      </c>
      <c r="G2510" s="27">
        <f t="shared" si="300"/>
        <v>0.83018867924528283</v>
      </c>
      <c r="H2510" s="9">
        <f t="shared" si="304"/>
        <v>0</v>
      </c>
      <c r="I2510" s="9">
        <f t="shared" si="301"/>
        <v>0</v>
      </c>
      <c r="J2510" s="9">
        <f t="shared" si="302"/>
        <v>0</v>
      </c>
      <c r="K2510" s="9">
        <f t="shared" si="303"/>
        <v>-1.5303776040392561E-2</v>
      </c>
    </row>
    <row r="2511" spans="1:11" x14ac:dyDescent="0.3">
      <c r="A2511" s="1">
        <v>42376</v>
      </c>
      <c r="B2511" s="2">
        <v>2016.71</v>
      </c>
      <c r="C2511" s="10">
        <f t="shared" si="307"/>
        <v>2.0122623791400209E-3</v>
      </c>
      <c r="D2511" s="7">
        <v>0.96</v>
      </c>
      <c r="E2511">
        <f t="shared" si="305"/>
        <v>1.08</v>
      </c>
      <c r="F2511">
        <f t="shared" si="306"/>
        <v>0.56999999999999995</v>
      </c>
      <c r="G2511" s="27">
        <f t="shared" si="300"/>
        <v>0.76470588235294101</v>
      </c>
      <c r="H2511" s="9">
        <f t="shared" si="304"/>
        <v>0</v>
      </c>
      <c r="I2511" s="9">
        <f t="shared" si="301"/>
        <v>0</v>
      </c>
      <c r="J2511" s="9">
        <f t="shared" si="302"/>
        <v>0</v>
      </c>
      <c r="K2511" s="9">
        <f t="shared" si="303"/>
        <v>2.0122623791400209E-3</v>
      </c>
    </row>
    <row r="2512" spans="1:11" x14ac:dyDescent="0.3">
      <c r="A2512" s="1">
        <v>42377</v>
      </c>
      <c r="B2512" s="2">
        <v>1990.26</v>
      </c>
      <c r="C2512" s="10">
        <f t="shared" si="307"/>
        <v>-1.3115420660382527E-2</v>
      </c>
      <c r="D2512" s="7">
        <v>0.94</v>
      </c>
      <c r="E2512">
        <f t="shared" si="305"/>
        <v>1.08</v>
      </c>
      <c r="F2512">
        <f t="shared" si="306"/>
        <v>0.56999999999999995</v>
      </c>
      <c r="G2512" s="27">
        <f t="shared" si="300"/>
        <v>0.72549019607843124</v>
      </c>
      <c r="H2512" s="9">
        <f t="shared" si="304"/>
        <v>0</v>
      </c>
      <c r="I2512" s="9">
        <f t="shared" si="301"/>
        <v>0</v>
      </c>
      <c r="J2512" s="9">
        <f t="shared" si="302"/>
        <v>-1.3115420660382527E-2</v>
      </c>
      <c r="K2512" s="9">
        <f t="shared" si="303"/>
        <v>0</v>
      </c>
    </row>
    <row r="2513" spans="1:11" x14ac:dyDescent="0.3">
      <c r="A2513" s="1">
        <v>42380</v>
      </c>
      <c r="B2513" s="2">
        <v>1943.09</v>
      </c>
      <c r="C2513" s="10">
        <f t="shared" si="307"/>
        <v>-2.3700421050516049E-2</v>
      </c>
      <c r="D2513" s="7">
        <v>0.94</v>
      </c>
      <c r="E2513">
        <f t="shared" si="305"/>
        <v>1.08</v>
      </c>
      <c r="F2513">
        <f t="shared" si="306"/>
        <v>0.56999999999999995</v>
      </c>
      <c r="G2513" s="27">
        <f t="shared" si="300"/>
        <v>0.72549019607843124</v>
      </c>
      <c r="H2513" s="9">
        <f t="shared" si="304"/>
        <v>0</v>
      </c>
      <c r="I2513" s="9">
        <f t="shared" si="301"/>
        <v>0</v>
      </c>
      <c r="J2513" s="9">
        <f t="shared" si="302"/>
        <v>-2.3700421050516049E-2</v>
      </c>
      <c r="K2513" s="9">
        <f t="shared" si="303"/>
        <v>0</v>
      </c>
    </row>
    <row r="2514" spans="1:11" x14ac:dyDescent="0.3">
      <c r="A2514" s="1">
        <v>42381</v>
      </c>
      <c r="B2514" s="2">
        <v>1922.03</v>
      </c>
      <c r="C2514" s="10">
        <f t="shared" si="307"/>
        <v>-1.0838406867412187E-2</v>
      </c>
      <c r="D2514" s="7">
        <v>0.93</v>
      </c>
      <c r="E2514">
        <f t="shared" si="305"/>
        <v>1.08</v>
      </c>
      <c r="F2514">
        <f t="shared" si="306"/>
        <v>0.56999999999999995</v>
      </c>
      <c r="G2514" s="27">
        <f t="shared" si="300"/>
        <v>0.70588235294117652</v>
      </c>
      <c r="H2514" s="9">
        <f t="shared" si="304"/>
        <v>0</v>
      </c>
      <c r="I2514" s="9">
        <f t="shared" si="301"/>
        <v>0</v>
      </c>
      <c r="J2514" s="9">
        <f t="shared" si="302"/>
        <v>-1.0838406867412187E-2</v>
      </c>
      <c r="K2514" s="9">
        <f t="shared" si="303"/>
        <v>0</v>
      </c>
    </row>
    <row r="2515" spans="1:11" x14ac:dyDescent="0.3">
      <c r="A2515" s="1">
        <v>42382</v>
      </c>
      <c r="B2515" s="2">
        <v>1923.67</v>
      </c>
      <c r="C2515" s="10">
        <f t="shared" si="307"/>
        <v>8.5326451720321749E-4</v>
      </c>
      <c r="D2515" s="7">
        <v>0.91</v>
      </c>
      <c r="E2515">
        <f t="shared" si="305"/>
        <v>1.08</v>
      </c>
      <c r="F2515">
        <f t="shared" si="306"/>
        <v>0.56999999999999995</v>
      </c>
      <c r="G2515" s="27">
        <f t="shared" si="300"/>
        <v>0.66666666666666663</v>
      </c>
      <c r="H2515" s="9">
        <f t="shared" si="304"/>
        <v>0</v>
      </c>
      <c r="I2515" s="9">
        <f t="shared" si="301"/>
        <v>0</v>
      </c>
      <c r="J2515" s="9">
        <f t="shared" si="302"/>
        <v>8.5326451720321749E-4</v>
      </c>
      <c r="K2515" s="9">
        <f t="shared" si="303"/>
        <v>0</v>
      </c>
    </row>
    <row r="2516" spans="1:11" x14ac:dyDescent="0.3">
      <c r="A2516" s="1">
        <v>42384</v>
      </c>
      <c r="B2516" s="2">
        <v>1938.68</v>
      </c>
      <c r="C2516" s="10">
        <f t="shared" si="307"/>
        <v>7.8027936184480659E-3</v>
      </c>
      <c r="D2516" s="7">
        <v>0.85</v>
      </c>
      <c r="E2516">
        <f t="shared" si="305"/>
        <v>1.08</v>
      </c>
      <c r="F2516">
        <f t="shared" si="306"/>
        <v>0.56999999999999995</v>
      </c>
      <c r="G2516" s="27">
        <f t="shared" si="300"/>
        <v>0.54901960784313719</v>
      </c>
      <c r="H2516" s="9">
        <f t="shared" si="304"/>
        <v>0</v>
      </c>
      <c r="I2516" s="9">
        <f t="shared" si="301"/>
        <v>0</v>
      </c>
      <c r="J2516" s="9">
        <f t="shared" si="302"/>
        <v>7.8027936184480659E-3</v>
      </c>
      <c r="K2516" s="9">
        <f t="shared" si="303"/>
        <v>0</v>
      </c>
    </row>
    <row r="2517" spans="1:11" x14ac:dyDescent="0.3">
      <c r="A2517" s="1">
        <v>42387</v>
      </c>
      <c r="B2517" s="2">
        <v>1890.28</v>
      </c>
      <c r="C2517" s="10">
        <f t="shared" si="307"/>
        <v>-2.4965440402748309E-2</v>
      </c>
      <c r="D2517" s="7">
        <v>0.85</v>
      </c>
      <c r="E2517">
        <f t="shared" si="305"/>
        <v>1.08</v>
      </c>
      <c r="F2517">
        <f t="shared" si="306"/>
        <v>0.56999999999999995</v>
      </c>
      <c r="G2517" s="27">
        <f t="shared" si="300"/>
        <v>0.54901960784313719</v>
      </c>
      <c r="H2517" s="9">
        <f t="shared" si="304"/>
        <v>0</v>
      </c>
      <c r="I2517" s="9">
        <f t="shared" si="301"/>
        <v>0</v>
      </c>
      <c r="J2517" s="9">
        <f t="shared" si="302"/>
        <v>-2.4965440402748309E-2</v>
      </c>
      <c r="K2517" s="9">
        <f t="shared" si="303"/>
        <v>0</v>
      </c>
    </row>
    <row r="2518" spans="1:11" x14ac:dyDescent="0.3">
      <c r="A2518" s="1">
        <v>42388</v>
      </c>
      <c r="B2518" s="2">
        <v>1921.84</v>
      </c>
      <c r="C2518" s="10">
        <f t="shared" si="307"/>
        <v>1.6695939225934753E-2</v>
      </c>
      <c r="D2518" s="7">
        <v>0.88</v>
      </c>
      <c r="E2518">
        <f t="shared" si="305"/>
        <v>1.08</v>
      </c>
      <c r="F2518">
        <f t="shared" si="306"/>
        <v>0.56999999999999995</v>
      </c>
      <c r="G2518" s="27">
        <f t="shared" si="300"/>
        <v>0.60784313725490191</v>
      </c>
      <c r="H2518" s="9">
        <f t="shared" si="304"/>
        <v>0</v>
      </c>
      <c r="I2518" s="9">
        <f t="shared" si="301"/>
        <v>0</v>
      </c>
      <c r="J2518" s="9">
        <f t="shared" si="302"/>
        <v>1.6695939225934753E-2</v>
      </c>
      <c r="K2518" s="9">
        <f t="shared" si="303"/>
        <v>0</v>
      </c>
    </row>
    <row r="2519" spans="1:11" x14ac:dyDescent="0.3">
      <c r="A2519" s="1">
        <v>42389</v>
      </c>
      <c r="B2519" s="2">
        <v>1880.33</v>
      </c>
      <c r="C2519" s="10">
        <f t="shared" si="307"/>
        <v>-2.1599092536319357E-2</v>
      </c>
      <c r="D2519" s="7">
        <v>0.85</v>
      </c>
      <c r="E2519">
        <f t="shared" si="305"/>
        <v>1.08</v>
      </c>
      <c r="F2519">
        <f t="shared" si="306"/>
        <v>0.56999999999999995</v>
      </c>
      <c r="G2519" s="27">
        <f t="shared" si="300"/>
        <v>0.54901960784313719</v>
      </c>
      <c r="H2519" s="9">
        <f t="shared" si="304"/>
        <v>0</v>
      </c>
      <c r="I2519" s="9">
        <f t="shared" si="301"/>
        <v>0</v>
      </c>
      <c r="J2519" s="9">
        <f t="shared" si="302"/>
        <v>-2.1599092536319357E-2</v>
      </c>
      <c r="K2519" s="9">
        <f t="shared" si="303"/>
        <v>0</v>
      </c>
    </row>
    <row r="2520" spans="1:11" x14ac:dyDescent="0.3">
      <c r="A2520" s="1">
        <v>42390</v>
      </c>
      <c r="B2520" s="2">
        <v>1881.33</v>
      </c>
      <c r="C2520" s="10">
        <f t="shared" si="307"/>
        <v>5.3182154196337883E-4</v>
      </c>
      <c r="D2520" s="7">
        <v>0.84</v>
      </c>
      <c r="E2520">
        <f t="shared" si="305"/>
        <v>1.08</v>
      </c>
      <c r="F2520">
        <f t="shared" si="306"/>
        <v>0.56999999999999995</v>
      </c>
      <c r="G2520" s="27">
        <f t="shared" si="300"/>
        <v>0.52941176470588225</v>
      </c>
      <c r="H2520" s="9">
        <f t="shared" si="304"/>
        <v>0</v>
      </c>
      <c r="I2520" s="9">
        <f t="shared" si="301"/>
        <v>0</v>
      </c>
      <c r="J2520" s="9">
        <f t="shared" si="302"/>
        <v>5.3182154196337883E-4</v>
      </c>
      <c r="K2520" s="9">
        <f t="shared" si="303"/>
        <v>0</v>
      </c>
    </row>
    <row r="2521" spans="1:11" x14ac:dyDescent="0.3">
      <c r="A2521" s="1">
        <v>42391</v>
      </c>
      <c r="B2521" s="2">
        <v>1859.33</v>
      </c>
      <c r="C2521" s="10">
        <f t="shared" si="307"/>
        <v>-1.1693854879260949E-2</v>
      </c>
      <c r="D2521" s="7">
        <v>0.88</v>
      </c>
      <c r="E2521">
        <f t="shared" si="305"/>
        <v>1.08</v>
      </c>
      <c r="F2521">
        <f t="shared" si="306"/>
        <v>0.56999999999999995</v>
      </c>
      <c r="G2521" s="27">
        <f t="shared" si="300"/>
        <v>0.60784313725490191</v>
      </c>
      <c r="H2521" s="9">
        <f t="shared" si="304"/>
        <v>0</v>
      </c>
      <c r="I2521" s="9">
        <f t="shared" si="301"/>
        <v>0</v>
      </c>
      <c r="J2521" s="9">
        <f t="shared" si="302"/>
        <v>-1.1693854879260949E-2</v>
      </c>
      <c r="K2521" s="9">
        <f t="shared" si="303"/>
        <v>0</v>
      </c>
    </row>
    <row r="2522" spans="1:11" x14ac:dyDescent="0.3">
      <c r="A2522" s="1">
        <v>42394</v>
      </c>
      <c r="B2522" s="2">
        <v>1868.99</v>
      </c>
      <c r="C2522" s="10">
        <f t="shared" si="307"/>
        <v>5.1954198555394055E-3</v>
      </c>
      <c r="D2522" s="7">
        <v>0.88</v>
      </c>
      <c r="E2522">
        <f t="shared" si="305"/>
        <v>1.08</v>
      </c>
      <c r="F2522">
        <f t="shared" si="306"/>
        <v>0.56999999999999995</v>
      </c>
      <c r="G2522" s="27">
        <f t="shared" si="300"/>
        <v>0.60784313725490191</v>
      </c>
      <c r="H2522" s="9">
        <f t="shared" si="304"/>
        <v>0</v>
      </c>
      <c r="I2522" s="9">
        <f t="shared" si="301"/>
        <v>0</v>
      </c>
      <c r="J2522" s="9">
        <f t="shared" si="302"/>
        <v>5.1954198555394055E-3</v>
      </c>
      <c r="K2522" s="9">
        <f t="shared" si="303"/>
        <v>0</v>
      </c>
    </row>
    <row r="2523" spans="1:11" x14ac:dyDescent="0.3">
      <c r="A2523" s="1">
        <v>42395</v>
      </c>
      <c r="B2523" s="2">
        <v>1906.9</v>
      </c>
      <c r="C2523" s="10">
        <f t="shared" si="307"/>
        <v>2.0283682630725729E-2</v>
      </c>
      <c r="D2523" s="7">
        <v>0.85</v>
      </c>
      <c r="E2523">
        <f t="shared" si="305"/>
        <v>1.08</v>
      </c>
      <c r="F2523">
        <f t="shared" si="306"/>
        <v>0.56999999999999995</v>
      </c>
      <c r="G2523" s="27">
        <f t="shared" si="300"/>
        <v>0.54901960784313719</v>
      </c>
      <c r="H2523" s="9">
        <f t="shared" si="304"/>
        <v>0</v>
      </c>
      <c r="I2523" s="9">
        <f t="shared" si="301"/>
        <v>0</v>
      </c>
      <c r="J2523" s="9">
        <f t="shared" si="302"/>
        <v>2.0283682630725729E-2</v>
      </c>
      <c r="K2523" s="9">
        <f t="shared" si="303"/>
        <v>0</v>
      </c>
    </row>
    <row r="2524" spans="1:11" x14ac:dyDescent="0.3">
      <c r="A2524" s="1">
        <v>42396</v>
      </c>
      <c r="B2524" s="2">
        <v>1877.08</v>
      </c>
      <c r="C2524" s="10">
        <f t="shared" si="307"/>
        <v>-1.5637946405160294E-2</v>
      </c>
      <c r="D2524" s="7">
        <v>0.84</v>
      </c>
      <c r="E2524">
        <f t="shared" si="305"/>
        <v>1.08</v>
      </c>
      <c r="F2524">
        <f t="shared" si="306"/>
        <v>0.56999999999999995</v>
      </c>
      <c r="G2524" s="27">
        <f t="shared" si="300"/>
        <v>0.52941176470588225</v>
      </c>
      <c r="H2524" s="9">
        <f t="shared" si="304"/>
        <v>0</v>
      </c>
      <c r="I2524" s="9">
        <f t="shared" si="301"/>
        <v>0</v>
      </c>
      <c r="J2524" s="9">
        <f t="shared" si="302"/>
        <v>-1.5637946405160294E-2</v>
      </c>
      <c r="K2524" s="9">
        <f t="shared" si="303"/>
        <v>0</v>
      </c>
    </row>
    <row r="2525" spans="1:11" x14ac:dyDescent="0.3">
      <c r="A2525" s="1">
        <v>42397</v>
      </c>
      <c r="B2525" s="2">
        <v>1903.63</v>
      </c>
      <c r="C2525" s="10">
        <f t="shared" si="307"/>
        <v>1.4144309246276229E-2</v>
      </c>
      <c r="D2525" s="7">
        <v>0.83</v>
      </c>
      <c r="E2525">
        <f t="shared" si="305"/>
        <v>1.08</v>
      </c>
      <c r="F2525">
        <f t="shared" si="306"/>
        <v>0.56999999999999995</v>
      </c>
      <c r="G2525" s="27">
        <f t="shared" si="300"/>
        <v>0.50980392156862731</v>
      </c>
      <c r="H2525" s="9">
        <f t="shared" si="304"/>
        <v>0</v>
      </c>
      <c r="I2525" s="9">
        <f t="shared" si="301"/>
        <v>0</v>
      </c>
      <c r="J2525" s="9">
        <f t="shared" si="302"/>
        <v>1.4144309246276229E-2</v>
      </c>
      <c r="K2525" s="9">
        <f t="shared" si="303"/>
        <v>0</v>
      </c>
    </row>
    <row r="2526" spans="1:11" x14ac:dyDescent="0.3">
      <c r="A2526" s="1">
        <v>42398</v>
      </c>
      <c r="B2526" s="2">
        <v>1882.95</v>
      </c>
      <c r="C2526" s="10">
        <f t="shared" si="307"/>
        <v>-1.0863455608495382E-2</v>
      </c>
      <c r="D2526" s="7">
        <v>0.76</v>
      </c>
      <c r="E2526">
        <f t="shared" si="305"/>
        <v>1.08</v>
      </c>
      <c r="F2526">
        <f t="shared" si="306"/>
        <v>0.56999999999999995</v>
      </c>
      <c r="G2526" s="27">
        <f t="shared" si="300"/>
        <v>0.37254901960784315</v>
      </c>
      <c r="H2526" s="9">
        <f t="shared" si="304"/>
        <v>0</v>
      </c>
      <c r="I2526" s="9">
        <f t="shared" si="301"/>
        <v>-1.0863455608495382E-2</v>
      </c>
      <c r="J2526" s="9">
        <f t="shared" si="302"/>
        <v>0</v>
      </c>
      <c r="K2526" s="9">
        <f t="shared" si="303"/>
        <v>0</v>
      </c>
    </row>
    <row r="2527" spans="1:11" x14ac:dyDescent="0.3">
      <c r="A2527" s="1">
        <v>42400</v>
      </c>
      <c r="B2527" s="2">
        <v>1893.36</v>
      </c>
      <c r="C2527" s="10">
        <f t="shared" si="307"/>
        <v>5.5285589102205867E-3</v>
      </c>
      <c r="D2527" s="7">
        <v>0.76</v>
      </c>
      <c r="E2527">
        <f t="shared" si="305"/>
        <v>1.08</v>
      </c>
      <c r="F2527">
        <f t="shared" si="306"/>
        <v>0.56999999999999995</v>
      </c>
      <c r="G2527" s="27">
        <f t="shared" si="300"/>
        <v>0.37254901960784315</v>
      </c>
      <c r="H2527" s="9">
        <f t="shared" si="304"/>
        <v>0</v>
      </c>
      <c r="I2527" s="9">
        <f t="shared" si="301"/>
        <v>5.5285589102205867E-3</v>
      </c>
      <c r="J2527" s="9">
        <f t="shared" si="302"/>
        <v>0</v>
      </c>
      <c r="K2527" s="9">
        <f t="shared" si="303"/>
        <v>0</v>
      </c>
    </row>
    <row r="2528" spans="1:11" x14ac:dyDescent="0.3">
      <c r="A2528" s="1">
        <v>42401</v>
      </c>
      <c r="B2528" s="2">
        <v>1940.24</v>
      </c>
      <c r="C2528" s="10">
        <f t="shared" si="307"/>
        <v>2.4760214644864217E-2</v>
      </c>
      <c r="D2528" s="7">
        <v>0.81</v>
      </c>
      <c r="E2528">
        <f t="shared" si="305"/>
        <v>1.08</v>
      </c>
      <c r="F2528">
        <f t="shared" si="306"/>
        <v>0.56999999999999995</v>
      </c>
      <c r="G2528" s="27">
        <f t="shared" si="300"/>
        <v>0.47058823529411775</v>
      </c>
      <c r="H2528" s="9">
        <f t="shared" si="304"/>
        <v>0</v>
      </c>
      <c r="I2528" s="9">
        <f t="shared" si="301"/>
        <v>2.4760214644864217E-2</v>
      </c>
      <c r="J2528" s="9">
        <f t="shared" si="302"/>
        <v>0</v>
      </c>
      <c r="K2528" s="9">
        <f t="shared" si="303"/>
        <v>0</v>
      </c>
    </row>
    <row r="2529" spans="1:11" x14ac:dyDescent="0.3">
      <c r="A2529" s="1">
        <v>42402</v>
      </c>
      <c r="B2529" s="2">
        <v>1939.38</v>
      </c>
      <c r="C2529" s="10">
        <f t="shared" si="307"/>
        <v>-4.4324413474616542E-4</v>
      </c>
      <c r="D2529" s="7">
        <v>0.75</v>
      </c>
      <c r="E2529">
        <f t="shared" si="305"/>
        <v>1.08</v>
      </c>
      <c r="F2529">
        <f t="shared" si="306"/>
        <v>0.56999999999999995</v>
      </c>
      <c r="G2529" s="27">
        <f t="shared" si="300"/>
        <v>0.35294117647058826</v>
      </c>
      <c r="H2529" s="9">
        <f t="shared" si="304"/>
        <v>0</v>
      </c>
      <c r="I2529" s="9">
        <f t="shared" si="301"/>
        <v>-4.4324413474616542E-4</v>
      </c>
      <c r="J2529" s="9">
        <f t="shared" si="302"/>
        <v>0</v>
      </c>
      <c r="K2529" s="9">
        <f t="shared" si="303"/>
        <v>0</v>
      </c>
    </row>
    <row r="2530" spans="1:11" x14ac:dyDescent="0.3">
      <c r="A2530" s="1">
        <v>42403</v>
      </c>
      <c r="B2530" s="2">
        <v>1903.03</v>
      </c>
      <c r="C2530" s="10">
        <f t="shared" si="307"/>
        <v>-1.8743103466056232E-2</v>
      </c>
      <c r="D2530" s="7">
        <v>0.72</v>
      </c>
      <c r="E2530">
        <f t="shared" si="305"/>
        <v>1.08</v>
      </c>
      <c r="F2530">
        <f t="shared" si="306"/>
        <v>0.56999999999999995</v>
      </c>
      <c r="G2530" s="27">
        <f t="shared" si="300"/>
        <v>0.29411764705882348</v>
      </c>
      <c r="H2530" s="9">
        <f t="shared" si="304"/>
        <v>0</v>
      </c>
      <c r="I2530" s="9">
        <f t="shared" si="301"/>
        <v>-1.8743103466056232E-2</v>
      </c>
      <c r="J2530" s="9">
        <f t="shared" si="302"/>
        <v>0</v>
      </c>
      <c r="K2530" s="9">
        <f t="shared" si="303"/>
        <v>0</v>
      </c>
    </row>
    <row r="2531" spans="1:11" x14ac:dyDescent="0.3">
      <c r="A2531" s="1">
        <v>42404</v>
      </c>
      <c r="B2531" s="2">
        <v>1912.53</v>
      </c>
      <c r="C2531" s="10">
        <f t="shared" si="307"/>
        <v>4.9920390114711801E-3</v>
      </c>
      <c r="D2531" s="7">
        <v>0.7</v>
      </c>
      <c r="E2531">
        <f t="shared" si="305"/>
        <v>1.08</v>
      </c>
      <c r="F2531">
        <f t="shared" si="306"/>
        <v>0.56999999999999995</v>
      </c>
      <c r="G2531" s="27">
        <f t="shared" si="300"/>
        <v>0.25490196078431365</v>
      </c>
      <c r="H2531" s="9">
        <f t="shared" si="304"/>
        <v>0</v>
      </c>
      <c r="I2531" s="9">
        <f t="shared" si="301"/>
        <v>4.9920390114711801E-3</v>
      </c>
      <c r="J2531" s="9">
        <f t="shared" si="302"/>
        <v>0</v>
      </c>
      <c r="K2531" s="9">
        <f t="shared" si="303"/>
        <v>0</v>
      </c>
    </row>
    <row r="2532" spans="1:11" x14ac:dyDescent="0.3">
      <c r="A2532" s="1">
        <v>42405</v>
      </c>
      <c r="B2532" s="2">
        <v>1915.45</v>
      </c>
      <c r="C2532" s="10">
        <f t="shared" si="307"/>
        <v>1.5267734362337181E-3</v>
      </c>
      <c r="D2532" s="7">
        <v>0.74</v>
      </c>
      <c r="E2532">
        <f t="shared" si="305"/>
        <v>1.08</v>
      </c>
      <c r="F2532">
        <f t="shared" si="306"/>
        <v>0.56999999999999995</v>
      </c>
      <c r="G2532" s="27">
        <f t="shared" si="300"/>
        <v>0.33333333333333331</v>
      </c>
      <c r="H2532" s="9">
        <f t="shared" si="304"/>
        <v>0</v>
      </c>
      <c r="I2532" s="9">
        <f t="shared" si="301"/>
        <v>1.5267734362337181E-3</v>
      </c>
      <c r="J2532" s="9">
        <f t="shared" si="302"/>
        <v>0</v>
      </c>
      <c r="K2532" s="9">
        <f t="shared" si="303"/>
        <v>0</v>
      </c>
    </row>
    <row r="2533" spans="1:11" x14ac:dyDescent="0.3">
      <c r="A2533" s="1">
        <v>42408</v>
      </c>
      <c r="B2533" s="2">
        <v>1880.05</v>
      </c>
      <c r="C2533" s="10">
        <f t="shared" si="307"/>
        <v>-1.8481296823200863E-2</v>
      </c>
      <c r="D2533" s="7">
        <v>0.66</v>
      </c>
      <c r="E2533">
        <f t="shared" si="305"/>
        <v>1.08</v>
      </c>
      <c r="F2533">
        <f t="shared" si="306"/>
        <v>0.56999999999999995</v>
      </c>
      <c r="G2533" s="27">
        <f t="shared" si="300"/>
        <v>0.17647058823529424</v>
      </c>
      <c r="H2533" s="9">
        <f t="shared" si="304"/>
        <v>-1.8481296823200863E-2</v>
      </c>
      <c r="I2533" s="9">
        <f t="shared" si="301"/>
        <v>0</v>
      </c>
      <c r="J2533" s="9">
        <f t="shared" si="302"/>
        <v>0</v>
      </c>
      <c r="K2533" s="9">
        <f t="shared" si="303"/>
        <v>0</v>
      </c>
    </row>
    <row r="2534" spans="1:11" x14ac:dyDescent="0.3">
      <c r="A2534" s="1">
        <v>42409</v>
      </c>
      <c r="B2534" s="2">
        <v>1853.44</v>
      </c>
      <c r="C2534" s="10">
        <f t="shared" si="307"/>
        <v>-1.4153878886199782E-2</v>
      </c>
      <c r="D2534" s="7">
        <v>0.69</v>
      </c>
      <c r="E2534">
        <f t="shared" si="305"/>
        <v>1.08</v>
      </c>
      <c r="F2534">
        <f t="shared" si="306"/>
        <v>0.56999999999999995</v>
      </c>
      <c r="G2534" s="27">
        <f t="shared" si="300"/>
        <v>0.23529411764705876</v>
      </c>
      <c r="H2534" s="9">
        <f t="shared" si="304"/>
        <v>-1.4153878886199782E-2</v>
      </c>
      <c r="I2534" s="9">
        <f t="shared" si="301"/>
        <v>0</v>
      </c>
      <c r="J2534" s="9">
        <f t="shared" si="302"/>
        <v>0</v>
      </c>
      <c r="K2534" s="9">
        <f t="shared" si="303"/>
        <v>0</v>
      </c>
    </row>
    <row r="2535" spans="1:11" x14ac:dyDescent="0.3">
      <c r="A2535" s="1">
        <v>42411</v>
      </c>
      <c r="B2535" s="2">
        <v>1852.21</v>
      </c>
      <c r="C2535" s="10">
        <f t="shared" si="307"/>
        <v>-6.6363087016575565E-4</v>
      </c>
      <c r="D2535" s="7">
        <v>0.64</v>
      </c>
      <c r="E2535">
        <f t="shared" si="305"/>
        <v>1.08</v>
      </c>
      <c r="F2535">
        <f t="shared" si="306"/>
        <v>0.56999999999999995</v>
      </c>
      <c r="G2535" s="27">
        <f t="shared" si="300"/>
        <v>0.13725490196078441</v>
      </c>
      <c r="H2535" s="9">
        <f t="shared" si="304"/>
        <v>-6.6363087016575565E-4</v>
      </c>
      <c r="I2535" s="9">
        <f t="shared" si="301"/>
        <v>0</v>
      </c>
      <c r="J2535" s="9">
        <f t="shared" si="302"/>
        <v>0</v>
      </c>
      <c r="K2535" s="9">
        <f t="shared" si="303"/>
        <v>0</v>
      </c>
    </row>
    <row r="2536" spans="1:11" x14ac:dyDescent="0.3">
      <c r="A2536" s="1">
        <v>42412</v>
      </c>
      <c r="B2536" s="2">
        <v>1851.86</v>
      </c>
      <c r="C2536" s="10">
        <f t="shared" si="307"/>
        <v>-1.8896345446797955E-4</v>
      </c>
      <c r="D2536" s="7">
        <v>0.71</v>
      </c>
      <c r="E2536">
        <f t="shared" si="305"/>
        <v>1.08</v>
      </c>
      <c r="F2536">
        <f t="shared" si="306"/>
        <v>0.56999999999999995</v>
      </c>
      <c r="G2536" s="27">
        <f t="shared" si="300"/>
        <v>0.2745098039215686</v>
      </c>
      <c r="H2536" s="9">
        <f t="shared" si="304"/>
        <v>0</v>
      </c>
      <c r="I2536" s="9">
        <f t="shared" si="301"/>
        <v>-1.8896345446797955E-4</v>
      </c>
      <c r="J2536" s="9">
        <f t="shared" si="302"/>
        <v>0</v>
      </c>
      <c r="K2536" s="9">
        <f t="shared" si="303"/>
        <v>0</v>
      </c>
    </row>
    <row r="2537" spans="1:11" x14ac:dyDescent="0.3">
      <c r="A2537" s="1">
        <v>42415</v>
      </c>
      <c r="B2537" s="2">
        <v>1829.08</v>
      </c>
      <c r="C2537" s="10">
        <f t="shared" si="307"/>
        <v>-1.2301145874958137E-2</v>
      </c>
      <c r="D2537" s="7">
        <v>0.71</v>
      </c>
      <c r="E2537">
        <f t="shared" si="305"/>
        <v>1.08</v>
      </c>
      <c r="F2537">
        <f t="shared" si="306"/>
        <v>0.56999999999999995</v>
      </c>
      <c r="G2537" s="27">
        <f t="shared" si="300"/>
        <v>0.2745098039215686</v>
      </c>
      <c r="H2537" s="9">
        <f t="shared" si="304"/>
        <v>0</v>
      </c>
      <c r="I2537" s="9">
        <f t="shared" si="301"/>
        <v>-1.2301145874958137E-2</v>
      </c>
      <c r="J2537" s="9">
        <f t="shared" si="302"/>
        <v>0</v>
      </c>
      <c r="K2537" s="9">
        <f t="shared" si="303"/>
        <v>0</v>
      </c>
    </row>
    <row r="2538" spans="1:11" x14ac:dyDescent="0.3">
      <c r="A2538" s="1">
        <v>42416</v>
      </c>
      <c r="B2538" s="2">
        <v>1864.78</v>
      </c>
      <c r="C2538" s="10">
        <f t="shared" si="307"/>
        <v>1.9518009053731956E-2</v>
      </c>
      <c r="D2538" s="7">
        <v>0.74</v>
      </c>
      <c r="E2538">
        <f t="shared" si="305"/>
        <v>1.08</v>
      </c>
      <c r="F2538">
        <f t="shared" si="306"/>
        <v>0.56999999999999995</v>
      </c>
      <c r="G2538" s="27">
        <f t="shared" si="300"/>
        <v>0.33333333333333331</v>
      </c>
      <c r="H2538" s="9">
        <f t="shared" si="304"/>
        <v>0</v>
      </c>
      <c r="I2538" s="9">
        <f t="shared" si="301"/>
        <v>1.9518009053731956E-2</v>
      </c>
      <c r="J2538" s="9">
        <f t="shared" si="302"/>
        <v>0</v>
      </c>
      <c r="K2538" s="9">
        <f t="shared" si="303"/>
        <v>0</v>
      </c>
    </row>
    <row r="2539" spans="1:11" x14ac:dyDescent="0.3">
      <c r="A2539" s="1">
        <v>42417</v>
      </c>
      <c r="B2539" s="2">
        <v>1895.58</v>
      </c>
      <c r="C2539" s="10">
        <f t="shared" si="307"/>
        <v>1.651669365823312E-2</v>
      </c>
      <c r="D2539" s="7">
        <v>0.74</v>
      </c>
      <c r="E2539">
        <f t="shared" si="305"/>
        <v>1.08</v>
      </c>
      <c r="F2539">
        <f t="shared" si="306"/>
        <v>0.56999999999999995</v>
      </c>
      <c r="G2539" s="27">
        <f t="shared" si="300"/>
        <v>0.33333333333333331</v>
      </c>
      <c r="H2539" s="9">
        <f t="shared" si="304"/>
        <v>0</v>
      </c>
      <c r="I2539" s="9">
        <f t="shared" si="301"/>
        <v>1.651669365823312E-2</v>
      </c>
      <c r="J2539" s="9">
        <f t="shared" si="302"/>
        <v>0</v>
      </c>
      <c r="K2539" s="9">
        <f t="shared" si="303"/>
        <v>0</v>
      </c>
    </row>
    <row r="2540" spans="1:11" x14ac:dyDescent="0.3">
      <c r="A2540" s="1">
        <v>42418</v>
      </c>
      <c r="B2540" s="2">
        <v>1926.82</v>
      </c>
      <c r="C2540" s="10">
        <f t="shared" si="307"/>
        <v>1.648044398020659E-2</v>
      </c>
      <c r="D2540" s="7">
        <v>0.71</v>
      </c>
      <c r="E2540">
        <f t="shared" si="305"/>
        <v>1.08</v>
      </c>
      <c r="F2540">
        <f t="shared" si="306"/>
        <v>0.56999999999999995</v>
      </c>
      <c r="G2540" s="27">
        <f t="shared" si="300"/>
        <v>0.2745098039215686</v>
      </c>
      <c r="H2540" s="9">
        <f t="shared" si="304"/>
        <v>0</v>
      </c>
      <c r="I2540" s="9">
        <f t="shared" si="301"/>
        <v>1.648044398020659E-2</v>
      </c>
      <c r="J2540" s="9">
        <f t="shared" si="302"/>
        <v>0</v>
      </c>
      <c r="K2540" s="9">
        <f t="shared" si="303"/>
        <v>0</v>
      </c>
    </row>
    <row r="2541" spans="1:11" x14ac:dyDescent="0.3">
      <c r="A2541" s="1">
        <v>42419</v>
      </c>
      <c r="B2541" s="2">
        <v>1917.83</v>
      </c>
      <c r="C2541" s="10">
        <f t="shared" si="307"/>
        <v>-4.6657186452289312E-3</v>
      </c>
      <c r="D2541" s="7">
        <v>0.76</v>
      </c>
      <c r="E2541">
        <f t="shared" si="305"/>
        <v>1.08</v>
      </c>
      <c r="F2541">
        <f t="shared" si="306"/>
        <v>0.56999999999999995</v>
      </c>
      <c r="G2541" s="27">
        <f t="shared" si="300"/>
        <v>0.37254901960784315</v>
      </c>
      <c r="H2541" s="9">
        <f t="shared" si="304"/>
        <v>0</v>
      </c>
      <c r="I2541" s="9">
        <f t="shared" si="301"/>
        <v>-4.6657186452289312E-3</v>
      </c>
      <c r="J2541" s="9">
        <f t="shared" si="302"/>
        <v>0</v>
      </c>
      <c r="K2541" s="9">
        <f t="shared" si="303"/>
        <v>0</v>
      </c>
    </row>
    <row r="2542" spans="1:11" x14ac:dyDescent="0.3">
      <c r="A2542" s="1">
        <v>42422</v>
      </c>
      <c r="B2542" s="2">
        <v>1917.78</v>
      </c>
      <c r="C2542" s="10">
        <f t="shared" si="307"/>
        <v>-2.6071132477828863E-5</v>
      </c>
      <c r="D2542" s="7">
        <v>0.78</v>
      </c>
      <c r="E2542">
        <f t="shared" si="305"/>
        <v>1.08</v>
      </c>
      <c r="F2542">
        <f t="shared" si="306"/>
        <v>0.56999999999999995</v>
      </c>
      <c r="G2542" s="27">
        <f t="shared" si="300"/>
        <v>0.41176470588235298</v>
      </c>
      <c r="H2542" s="9">
        <f t="shared" si="304"/>
        <v>0</v>
      </c>
      <c r="I2542" s="9">
        <f t="shared" si="301"/>
        <v>-2.6071132477828863E-5</v>
      </c>
      <c r="J2542" s="9">
        <f t="shared" si="302"/>
        <v>0</v>
      </c>
      <c r="K2542" s="9">
        <f t="shared" si="303"/>
        <v>0</v>
      </c>
    </row>
    <row r="2543" spans="1:11" x14ac:dyDescent="0.3">
      <c r="A2543" s="1">
        <v>42423</v>
      </c>
      <c r="B2543" s="2">
        <v>1945.5</v>
      </c>
      <c r="C2543" s="10">
        <f t="shared" si="307"/>
        <v>1.4454212683415213E-2</v>
      </c>
      <c r="D2543" s="7">
        <v>0.76</v>
      </c>
      <c r="E2543">
        <f t="shared" si="305"/>
        <v>1.08</v>
      </c>
      <c r="F2543">
        <f t="shared" si="306"/>
        <v>0.56999999999999995</v>
      </c>
      <c r="G2543" s="27">
        <f t="shared" si="300"/>
        <v>0.37254901960784315</v>
      </c>
      <c r="H2543" s="9">
        <f t="shared" si="304"/>
        <v>0</v>
      </c>
      <c r="I2543" s="9">
        <f t="shared" si="301"/>
        <v>1.4454212683415213E-2</v>
      </c>
      <c r="J2543" s="9">
        <f t="shared" si="302"/>
        <v>0</v>
      </c>
      <c r="K2543" s="9">
        <f t="shared" si="303"/>
        <v>0</v>
      </c>
    </row>
    <row r="2544" spans="1:11" x14ac:dyDescent="0.3">
      <c r="A2544" s="1">
        <v>42424</v>
      </c>
      <c r="B2544" s="2">
        <v>1921.27</v>
      </c>
      <c r="C2544" s="10">
        <f t="shared" si="307"/>
        <v>-1.2454381906964801E-2</v>
      </c>
      <c r="D2544" s="7">
        <v>0.75</v>
      </c>
      <c r="E2544">
        <f t="shared" si="305"/>
        <v>1.08</v>
      </c>
      <c r="F2544">
        <f t="shared" si="306"/>
        <v>0.56999999999999995</v>
      </c>
      <c r="G2544" s="27">
        <f t="shared" si="300"/>
        <v>0.35294117647058826</v>
      </c>
      <c r="H2544" s="9">
        <f t="shared" si="304"/>
        <v>0</v>
      </c>
      <c r="I2544" s="9">
        <f t="shared" si="301"/>
        <v>-1.2454381906964801E-2</v>
      </c>
      <c r="J2544" s="9">
        <f t="shared" si="302"/>
        <v>0</v>
      </c>
      <c r="K2544" s="9">
        <f t="shared" si="303"/>
        <v>0</v>
      </c>
    </row>
    <row r="2545" spans="1:11" x14ac:dyDescent="0.3">
      <c r="A2545" s="1">
        <v>42425</v>
      </c>
      <c r="B2545" s="2">
        <v>1929.8</v>
      </c>
      <c r="C2545" s="10">
        <f t="shared" si="307"/>
        <v>4.439771609404182E-3</v>
      </c>
      <c r="D2545" s="7">
        <v>0.72</v>
      </c>
      <c r="E2545">
        <f t="shared" si="305"/>
        <v>1.08</v>
      </c>
      <c r="F2545">
        <f t="shared" si="306"/>
        <v>0.56999999999999995</v>
      </c>
      <c r="G2545" s="27">
        <f t="shared" si="300"/>
        <v>0.29411764705882348</v>
      </c>
      <c r="H2545" s="9">
        <f t="shared" si="304"/>
        <v>0</v>
      </c>
      <c r="I2545" s="9">
        <f t="shared" si="301"/>
        <v>4.439771609404182E-3</v>
      </c>
      <c r="J2545" s="9">
        <f t="shared" si="302"/>
        <v>0</v>
      </c>
      <c r="K2545" s="9">
        <f t="shared" si="303"/>
        <v>0</v>
      </c>
    </row>
    <row r="2546" spans="1:11" x14ac:dyDescent="0.3">
      <c r="A2546" s="1">
        <v>42426</v>
      </c>
      <c r="B2546" s="2">
        <v>1951.7</v>
      </c>
      <c r="C2546" s="10">
        <f t="shared" si="307"/>
        <v>1.1348326251425065E-2</v>
      </c>
      <c r="D2546" s="7">
        <v>0.8</v>
      </c>
      <c r="E2546">
        <f t="shared" si="305"/>
        <v>1.08</v>
      </c>
      <c r="F2546">
        <f t="shared" si="306"/>
        <v>0.56999999999999995</v>
      </c>
      <c r="G2546" s="27">
        <f t="shared" si="300"/>
        <v>0.45098039215686281</v>
      </c>
      <c r="H2546" s="9">
        <f t="shared" si="304"/>
        <v>0</v>
      </c>
      <c r="I2546" s="9">
        <f t="shared" si="301"/>
        <v>1.1348326251425065E-2</v>
      </c>
      <c r="J2546" s="9">
        <f t="shared" si="302"/>
        <v>0</v>
      </c>
      <c r="K2546" s="9">
        <f t="shared" si="303"/>
        <v>0</v>
      </c>
    </row>
    <row r="2547" spans="1:11" x14ac:dyDescent="0.3">
      <c r="A2547" s="1">
        <v>42429</v>
      </c>
      <c r="B2547" s="2">
        <v>1948.05</v>
      </c>
      <c r="C2547" s="10">
        <f t="shared" si="307"/>
        <v>-1.8701644719988169E-3</v>
      </c>
      <c r="D2547" s="7">
        <v>0.78</v>
      </c>
      <c r="E2547">
        <f t="shared" si="305"/>
        <v>1.08</v>
      </c>
      <c r="F2547">
        <f t="shared" si="306"/>
        <v>0.56999999999999995</v>
      </c>
      <c r="G2547" s="27">
        <f t="shared" si="300"/>
        <v>0.41176470588235298</v>
      </c>
      <c r="H2547" s="9">
        <f t="shared" si="304"/>
        <v>0</v>
      </c>
      <c r="I2547" s="9">
        <f t="shared" si="301"/>
        <v>-1.8701644719988169E-3</v>
      </c>
      <c r="J2547" s="9">
        <f t="shared" si="302"/>
        <v>0</v>
      </c>
      <c r="K2547" s="9">
        <f t="shared" si="303"/>
        <v>0</v>
      </c>
    </row>
    <row r="2548" spans="1:11" x14ac:dyDescent="0.3">
      <c r="A2548" s="1">
        <v>42430</v>
      </c>
      <c r="B2548" s="2">
        <v>1932.23</v>
      </c>
      <c r="C2548" s="10">
        <f t="shared" si="307"/>
        <v>-8.1209414542747545E-3</v>
      </c>
      <c r="D2548" s="7">
        <v>0.85</v>
      </c>
      <c r="E2548">
        <f t="shared" si="305"/>
        <v>1.08</v>
      </c>
      <c r="F2548">
        <f t="shared" si="306"/>
        <v>0.56999999999999995</v>
      </c>
      <c r="G2548" s="27">
        <f t="shared" si="300"/>
        <v>0.54901960784313719</v>
      </c>
      <c r="H2548" s="9">
        <f t="shared" si="304"/>
        <v>0</v>
      </c>
      <c r="I2548" s="9">
        <f t="shared" si="301"/>
        <v>0</v>
      </c>
      <c r="J2548" s="9">
        <f t="shared" si="302"/>
        <v>-8.1209414542747545E-3</v>
      </c>
      <c r="K2548" s="9">
        <f t="shared" si="303"/>
        <v>0</v>
      </c>
    </row>
    <row r="2549" spans="1:11" x14ac:dyDescent="0.3">
      <c r="A2549" s="1">
        <v>42431</v>
      </c>
      <c r="B2549" s="2">
        <v>1978.35</v>
      </c>
      <c r="C2549" s="10">
        <f t="shared" si="307"/>
        <v>2.3868794087660315E-2</v>
      </c>
      <c r="D2549" s="7">
        <v>0.85</v>
      </c>
      <c r="E2549">
        <f t="shared" si="305"/>
        <v>1.08</v>
      </c>
      <c r="F2549">
        <f t="shared" si="306"/>
        <v>0.56999999999999995</v>
      </c>
      <c r="G2549" s="27">
        <f t="shared" si="300"/>
        <v>0.54901960784313719</v>
      </c>
      <c r="H2549" s="9">
        <f t="shared" si="304"/>
        <v>0</v>
      </c>
      <c r="I2549" s="9">
        <f t="shared" si="301"/>
        <v>0</v>
      </c>
      <c r="J2549" s="9">
        <f t="shared" si="302"/>
        <v>2.3868794087660315E-2</v>
      </c>
      <c r="K2549" s="9">
        <f t="shared" si="303"/>
        <v>0</v>
      </c>
    </row>
    <row r="2550" spans="1:11" x14ac:dyDescent="0.3">
      <c r="A2550" s="1">
        <v>42432</v>
      </c>
      <c r="B2550" s="2">
        <v>1986.45</v>
      </c>
      <c r="C2550" s="10">
        <f t="shared" si="307"/>
        <v>4.0943210250967404E-3</v>
      </c>
      <c r="D2550" s="7">
        <v>0.85</v>
      </c>
      <c r="E2550">
        <f t="shared" si="305"/>
        <v>1.08</v>
      </c>
      <c r="F2550">
        <f t="shared" si="306"/>
        <v>0.56999999999999995</v>
      </c>
      <c r="G2550" s="27">
        <f t="shared" si="300"/>
        <v>0.54901960784313719</v>
      </c>
      <c r="H2550" s="9">
        <f t="shared" si="304"/>
        <v>0</v>
      </c>
      <c r="I2550" s="9">
        <f t="shared" si="301"/>
        <v>0</v>
      </c>
      <c r="J2550" s="9">
        <f t="shared" si="302"/>
        <v>4.0943210250967404E-3</v>
      </c>
      <c r="K2550" s="9">
        <f t="shared" si="303"/>
        <v>0</v>
      </c>
    </row>
    <row r="2551" spans="1:11" x14ac:dyDescent="0.3">
      <c r="A2551" s="1">
        <v>42433</v>
      </c>
      <c r="B2551" s="2">
        <v>1993.4</v>
      </c>
      <c r="C2551" s="10">
        <f t="shared" si="307"/>
        <v>3.4987037176873546E-3</v>
      </c>
      <c r="D2551" s="7">
        <v>0.88</v>
      </c>
      <c r="E2551">
        <f t="shared" si="305"/>
        <v>1.08</v>
      </c>
      <c r="F2551">
        <f t="shared" si="306"/>
        <v>0.56999999999999995</v>
      </c>
      <c r="G2551" s="27">
        <f t="shared" si="300"/>
        <v>0.60784313725490191</v>
      </c>
      <c r="H2551" s="9">
        <f t="shared" si="304"/>
        <v>0</v>
      </c>
      <c r="I2551" s="9">
        <f t="shared" si="301"/>
        <v>0</v>
      </c>
      <c r="J2551" s="9">
        <f t="shared" si="302"/>
        <v>3.4987037176873546E-3</v>
      </c>
      <c r="K2551" s="9">
        <f t="shared" si="303"/>
        <v>0</v>
      </c>
    </row>
    <row r="2552" spans="1:11" x14ac:dyDescent="0.3">
      <c r="A2552" s="1">
        <v>42436</v>
      </c>
      <c r="B2552" s="2">
        <v>1999.99</v>
      </c>
      <c r="C2552" s="10">
        <f t="shared" si="307"/>
        <v>3.3059095013544286E-3</v>
      </c>
      <c r="D2552" s="7">
        <v>0.91</v>
      </c>
      <c r="E2552">
        <f t="shared" si="305"/>
        <v>1.08</v>
      </c>
      <c r="F2552">
        <f t="shared" si="306"/>
        <v>0.56999999999999995</v>
      </c>
      <c r="G2552" s="27">
        <f t="shared" si="300"/>
        <v>0.66666666666666663</v>
      </c>
      <c r="H2552" s="9">
        <f t="shared" si="304"/>
        <v>0</v>
      </c>
      <c r="I2552" s="9">
        <f t="shared" si="301"/>
        <v>0</v>
      </c>
      <c r="J2552" s="9">
        <f t="shared" si="302"/>
        <v>3.3059095013544286E-3</v>
      </c>
      <c r="K2552" s="9">
        <f t="shared" si="303"/>
        <v>0</v>
      </c>
    </row>
    <row r="2553" spans="1:11" x14ac:dyDescent="0.3">
      <c r="A2553" s="1">
        <v>42437</v>
      </c>
      <c r="B2553" s="2">
        <v>2001.76</v>
      </c>
      <c r="C2553" s="10">
        <f t="shared" si="307"/>
        <v>8.8500442502211603E-4</v>
      </c>
      <c r="D2553" s="7">
        <v>0.88</v>
      </c>
      <c r="E2553">
        <f t="shared" si="305"/>
        <v>1.08</v>
      </c>
      <c r="F2553">
        <f t="shared" si="306"/>
        <v>0.56999999999999995</v>
      </c>
      <c r="G2553" s="27">
        <f t="shared" si="300"/>
        <v>0.60784313725490191</v>
      </c>
      <c r="H2553" s="9">
        <f t="shared" si="304"/>
        <v>0</v>
      </c>
      <c r="I2553" s="9">
        <f t="shared" si="301"/>
        <v>0</v>
      </c>
      <c r="J2553" s="9">
        <f t="shared" si="302"/>
        <v>8.8500442502211603E-4</v>
      </c>
      <c r="K2553" s="9">
        <f t="shared" si="303"/>
        <v>0</v>
      </c>
    </row>
    <row r="2554" spans="1:11" x14ac:dyDescent="0.3">
      <c r="A2554" s="1">
        <v>42438</v>
      </c>
      <c r="B2554" s="2">
        <v>1979.26</v>
      </c>
      <c r="C2554" s="10">
        <f t="shared" si="307"/>
        <v>-1.124010870434018E-2</v>
      </c>
      <c r="D2554" s="7">
        <v>0.9</v>
      </c>
      <c r="E2554">
        <f t="shared" si="305"/>
        <v>1.08</v>
      </c>
      <c r="F2554">
        <f t="shared" si="306"/>
        <v>0.56999999999999995</v>
      </c>
      <c r="G2554" s="27">
        <f t="shared" si="300"/>
        <v>0.6470588235294118</v>
      </c>
      <c r="H2554" s="9">
        <f t="shared" si="304"/>
        <v>0</v>
      </c>
      <c r="I2554" s="9">
        <f t="shared" si="301"/>
        <v>0</v>
      </c>
      <c r="J2554" s="9">
        <f t="shared" si="302"/>
        <v>-1.124010870434018E-2</v>
      </c>
      <c r="K2554" s="9">
        <f t="shared" si="303"/>
        <v>0</v>
      </c>
    </row>
    <row r="2555" spans="1:11" x14ac:dyDescent="0.3">
      <c r="A2555" s="1">
        <v>42439</v>
      </c>
      <c r="B2555" s="2">
        <v>1989.26</v>
      </c>
      <c r="C2555" s="10">
        <f t="shared" si="307"/>
        <v>5.0523933187150757E-3</v>
      </c>
      <c r="D2555" s="7">
        <v>0.93</v>
      </c>
      <c r="E2555">
        <f t="shared" si="305"/>
        <v>1.08</v>
      </c>
      <c r="F2555">
        <f t="shared" si="306"/>
        <v>0.56999999999999995</v>
      </c>
      <c r="G2555" s="27">
        <f t="shared" ref="G2555:G2618" si="308">(D2555-F2555)/(E2555-F2555)</f>
        <v>0.70588235294117652</v>
      </c>
      <c r="H2555" s="9">
        <f t="shared" si="304"/>
        <v>0</v>
      </c>
      <c r="I2555" s="9">
        <f t="shared" ref="I2555:I2618" si="309">IF(G2555&gt;H$2,IF(G2555&lt;I$2,C2555,0),0)</f>
        <v>0</v>
      </c>
      <c r="J2555" s="9">
        <f t="shared" ref="J2555:J2618" si="310">IF(G2555&gt;I$2,IF(G2555&lt;J$2,C2555,0),0)</f>
        <v>5.0523933187150757E-3</v>
      </c>
      <c r="K2555" s="9">
        <f t="shared" ref="K2555:K2618" si="311">IF(G2555&gt;J$2,IF(G2555&lt;K$2,C2555,0),0)</f>
        <v>0</v>
      </c>
    </row>
    <row r="2556" spans="1:11" x14ac:dyDescent="0.3">
      <c r="A2556" s="1">
        <v>42440</v>
      </c>
      <c r="B2556" s="2">
        <v>1989.57</v>
      </c>
      <c r="C2556" s="10">
        <f t="shared" si="307"/>
        <v>1.5583684385145504E-4</v>
      </c>
      <c r="D2556" s="7">
        <v>0.97</v>
      </c>
      <c r="E2556">
        <f t="shared" si="305"/>
        <v>1.08</v>
      </c>
      <c r="F2556">
        <f t="shared" si="306"/>
        <v>0.56999999999999995</v>
      </c>
      <c r="G2556" s="27">
        <f t="shared" si="308"/>
        <v>0.78431372549019596</v>
      </c>
      <c r="H2556" s="9">
        <f t="shared" si="304"/>
        <v>0</v>
      </c>
      <c r="I2556" s="9">
        <f t="shared" si="309"/>
        <v>0</v>
      </c>
      <c r="J2556" s="9">
        <f t="shared" si="310"/>
        <v>0</v>
      </c>
      <c r="K2556" s="9">
        <f t="shared" si="311"/>
        <v>1.5583684385145504E-4</v>
      </c>
    </row>
    <row r="2557" spans="1:11" x14ac:dyDescent="0.3">
      <c r="A2557" s="1">
        <v>42443</v>
      </c>
      <c r="B2557" s="2">
        <v>2022.19</v>
      </c>
      <c r="C2557" s="10">
        <f t="shared" si="307"/>
        <v>1.6395502545776285E-2</v>
      </c>
      <c r="D2557" s="7">
        <v>0.97</v>
      </c>
      <c r="E2557">
        <f t="shared" si="305"/>
        <v>1.08</v>
      </c>
      <c r="F2557">
        <f t="shared" si="306"/>
        <v>0.56999999999999995</v>
      </c>
      <c r="G2557" s="27">
        <f t="shared" si="308"/>
        <v>0.78431372549019596</v>
      </c>
      <c r="H2557" s="9">
        <f t="shared" si="304"/>
        <v>0</v>
      </c>
      <c r="I2557" s="9">
        <f t="shared" si="309"/>
        <v>0</v>
      </c>
      <c r="J2557" s="9">
        <f t="shared" si="310"/>
        <v>0</v>
      </c>
      <c r="K2557" s="9">
        <f t="shared" si="311"/>
        <v>1.6395502545776285E-2</v>
      </c>
    </row>
    <row r="2558" spans="1:11" x14ac:dyDescent="0.3">
      <c r="A2558" s="1">
        <v>42444</v>
      </c>
      <c r="B2558" s="2">
        <v>2019.64</v>
      </c>
      <c r="C2558" s="10">
        <f t="shared" si="307"/>
        <v>-1.261009103991195E-3</v>
      </c>
      <c r="D2558" s="7">
        <v>0.98</v>
      </c>
      <c r="E2558">
        <f t="shared" si="305"/>
        <v>1.08</v>
      </c>
      <c r="F2558">
        <f t="shared" si="306"/>
        <v>0.56999999999999995</v>
      </c>
      <c r="G2558" s="27">
        <f t="shared" si="308"/>
        <v>0.8039215686274509</v>
      </c>
      <c r="H2558" s="9">
        <f t="shared" si="304"/>
        <v>0</v>
      </c>
      <c r="I2558" s="9">
        <f t="shared" si="309"/>
        <v>0</v>
      </c>
      <c r="J2558" s="9">
        <f t="shared" si="310"/>
        <v>0</v>
      </c>
      <c r="K2558" s="9">
        <f t="shared" si="311"/>
        <v>-1.261009103991195E-3</v>
      </c>
    </row>
    <row r="2559" spans="1:11" x14ac:dyDescent="0.3">
      <c r="A2559" s="1">
        <v>42445</v>
      </c>
      <c r="B2559" s="2">
        <v>2015.93</v>
      </c>
      <c r="C2559" s="10">
        <f t="shared" si="307"/>
        <v>-1.8369610425620587E-3</v>
      </c>
      <c r="D2559" s="7">
        <v>0.87</v>
      </c>
      <c r="E2559">
        <f t="shared" si="305"/>
        <v>1.08</v>
      </c>
      <c r="F2559">
        <f t="shared" si="306"/>
        <v>0.56999999999999995</v>
      </c>
      <c r="G2559" s="27">
        <f t="shared" si="308"/>
        <v>0.58823529411764697</v>
      </c>
      <c r="H2559" s="9">
        <f t="shared" si="304"/>
        <v>0</v>
      </c>
      <c r="I2559" s="9">
        <f t="shared" si="309"/>
        <v>0</v>
      </c>
      <c r="J2559" s="9">
        <f t="shared" si="310"/>
        <v>-1.8369610425620587E-3</v>
      </c>
      <c r="K2559" s="9">
        <f t="shared" si="311"/>
        <v>0</v>
      </c>
    </row>
    <row r="2560" spans="1:11" x14ac:dyDescent="0.3">
      <c r="A2560" s="1">
        <v>42446</v>
      </c>
      <c r="B2560" s="2">
        <v>2027.22</v>
      </c>
      <c r="C2560" s="10">
        <f t="shared" si="307"/>
        <v>5.6003928707841853E-3</v>
      </c>
      <c r="D2560" s="7">
        <v>0.87</v>
      </c>
      <c r="E2560">
        <f t="shared" si="305"/>
        <v>1.08</v>
      </c>
      <c r="F2560">
        <f t="shared" si="306"/>
        <v>0.56999999999999995</v>
      </c>
      <c r="G2560" s="27">
        <f t="shared" si="308"/>
        <v>0.58823529411764697</v>
      </c>
      <c r="H2560" s="9">
        <f t="shared" ref="H2560:H2623" si="312">IF(G2560&lt;H$2,C2560,0)</f>
        <v>0</v>
      </c>
      <c r="I2560" s="9">
        <f t="shared" si="309"/>
        <v>0</v>
      </c>
      <c r="J2560" s="9">
        <f t="shared" si="310"/>
        <v>5.6003928707841853E-3</v>
      </c>
      <c r="K2560" s="9">
        <f t="shared" si="311"/>
        <v>0</v>
      </c>
    </row>
    <row r="2561" spans="1:11" x14ac:dyDescent="0.3">
      <c r="A2561" s="1">
        <v>42447</v>
      </c>
      <c r="B2561" s="2">
        <v>2040.59</v>
      </c>
      <c r="C2561" s="10">
        <f t="shared" si="307"/>
        <v>6.5952387999328593E-3</v>
      </c>
      <c r="D2561" s="7">
        <v>0.84</v>
      </c>
      <c r="E2561">
        <f t="shared" si="305"/>
        <v>1.08</v>
      </c>
      <c r="F2561">
        <f t="shared" si="306"/>
        <v>0.56999999999999995</v>
      </c>
      <c r="G2561" s="27">
        <f t="shared" si="308"/>
        <v>0.52941176470588225</v>
      </c>
      <c r="H2561" s="9">
        <f t="shared" si="312"/>
        <v>0</v>
      </c>
      <c r="I2561" s="9">
        <f t="shared" si="309"/>
        <v>0</v>
      </c>
      <c r="J2561" s="9">
        <f t="shared" si="310"/>
        <v>6.5952387999328593E-3</v>
      </c>
      <c r="K2561" s="9">
        <f t="shared" si="311"/>
        <v>0</v>
      </c>
    </row>
    <row r="2562" spans="1:11" x14ac:dyDescent="0.3">
      <c r="A2562" s="1">
        <v>42450</v>
      </c>
      <c r="B2562" s="2">
        <v>2049.58</v>
      </c>
      <c r="C2562" s="10">
        <f t="shared" si="307"/>
        <v>4.4055885797735011E-3</v>
      </c>
      <c r="D2562" s="7">
        <v>0.87</v>
      </c>
      <c r="E2562">
        <f t="shared" ref="E2562:E2625" si="313">MAX(D2437:D2562)</f>
        <v>1.08</v>
      </c>
      <c r="F2562">
        <f t="shared" ref="F2562:F2625" si="314">MIN(D2437:D2562)</f>
        <v>0.56999999999999995</v>
      </c>
      <c r="G2562" s="27">
        <f t="shared" si="308"/>
        <v>0.58823529411764697</v>
      </c>
      <c r="H2562" s="9">
        <f t="shared" si="312"/>
        <v>0</v>
      </c>
      <c r="I2562" s="9">
        <f t="shared" si="309"/>
        <v>0</v>
      </c>
      <c r="J2562" s="9">
        <f t="shared" si="310"/>
        <v>4.4055885797735011E-3</v>
      </c>
      <c r="K2562" s="9">
        <f t="shared" si="311"/>
        <v>0</v>
      </c>
    </row>
    <row r="2563" spans="1:11" x14ac:dyDescent="0.3">
      <c r="A2563" s="1">
        <v>42452</v>
      </c>
      <c r="B2563" s="2">
        <v>2051.6</v>
      </c>
      <c r="C2563" s="10">
        <f t="shared" si="307"/>
        <v>9.8556777486118229E-4</v>
      </c>
      <c r="D2563" s="7">
        <v>0.87</v>
      </c>
      <c r="E2563">
        <f t="shared" si="313"/>
        <v>1.08</v>
      </c>
      <c r="F2563">
        <f t="shared" si="314"/>
        <v>0.56999999999999995</v>
      </c>
      <c r="G2563" s="27">
        <f t="shared" si="308"/>
        <v>0.58823529411764697</v>
      </c>
      <c r="H2563" s="9">
        <f t="shared" si="312"/>
        <v>0</v>
      </c>
      <c r="I2563" s="9">
        <f t="shared" si="309"/>
        <v>0</v>
      </c>
      <c r="J2563" s="9">
        <f t="shared" si="310"/>
        <v>9.8556777486118229E-4</v>
      </c>
      <c r="K2563" s="9">
        <f t="shared" si="311"/>
        <v>0</v>
      </c>
    </row>
    <row r="2564" spans="1:11" x14ac:dyDescent="0.3">
      <c r="A2564" s="1">
        <v>42453</v>
      </c>
      <c r="B2564" s="2">
        <v>2049.8000000000002</v>
      </c>
      <c r="C2564" s="10">
        <f t="shared" si="307"/>
        <v>-8.7736400857853735E-4</v>
      </c>
      <c r="D2564" s="7">
        <v>0.89</v>
      </c>
      <c r="E2564">
        <f t="shared" si="313"/>
        <v>1.08</v>
      </c>
      <c r="F2564">
        <f t="shared" si="314"/>
        <v>0.56999999999999995</v>
      </c>
      <c r="G2564" s="27">
        <f t="shared" si="308"/>
        <v>0.62745098039215685</v>
      </c>
      <c r="H2564" s="9">
        <f t="shared" si="312"/>
        <v>0</v>
      </c>
      <c r="I2564" s="9">
        <f t="shared" si="309"/>
        <v>0</v>
      </c>
      <c r="J2564" s="9">
        <f t="shared" si="310"/>
        <v>-8.7736400857853735E-4</v>
      </c>
      <c r="K2564" s="9">
        <f t="shared" si="311"/>
        <v>0</v>
      </c>
    </row>
    <row r="2565" spans="1:11" x14ac:dyDescent="0.3">
      <c r="A2565" s="1">
        <v>42457</v>
      </c>
      <c r="B2565" s="2">
        <v>2036.71</v>
      </c>
      <c r="C2565" s="10">
        <f t="shared" si="307"/>
        <v>-6.3859888769636766E-3</v>
      </c>
      <c r="D2565" s="7">
        <v>0.89</v>
      </c>
      <c r="E2565">
        <f t="shared" si="313"/>
        <v>1.08</v>
      </c>
      <c r="F2565">
        <f t="shared" si="314"/>
        <v>0.56999999999999995</v>
      </c>
      <c r="G2565" s="27">
        <f t="shared" si="308"/>
        <v>0.62745098039215685</v>
      </c>
      <c r="H2565" s="9">
        <f t="shared" si="312"/>
        <v>0</v>
      </c>
      <c r="I2565" s="9">
        <f t="shared" si="309"/>
        <v>0</v>
      </c>
      <c r="J2565" s="9">
        <f t="shared" si="310"/>
        <v>-6.3859888769636766E-3</v>
      </c>
      <c r="K2565" s="9">
        <f t="shared" si="311"/>
        <v>0</v>
      </c>
    </row>
    <row r="2566" spans="1:11" x14ac:dyDescent="0.3">
      <c r="A2566" s="1">
        <v>42458</v>
      </c>
      <c r="B2566" s="2">
        <v>2035.94</v>
      </c>
      <c r="C2566" s="10">
        <f t="shared" ref="C2566:C2629" si="315">(B2566-B2565)/B2565</f>
        <v>-3.7806069592626431E-4</v>
      </c>
      <c r="D2566" s="7">
        <v>0.78</v>
      </c>
      <c r="E2566">
        <f t="shared" si="313"/>
        <v>1.08</v>
      </c>
      <c r="F2566">
        <f t="shared" si="314"/>
        <v>0.56999999999999995</v>
      </c>
      <c r="G2566" s="27">
        <f t="shared" si="308"/>
        <v>0.41176470588235298</v>
      </c>
      <c r="H2566" s="9">
        <f t="shared" si="312"/>
        <v>0</v>
      </c>
      <c r="I2566" s="9">
        <f t="shared" si="309"/>
        <v>-3.7806069592626431E-4</v>
      </c>
      <c r="J2566" s="9">
        <f t="shared" si="310"/>
        <v>0</v>
      </c>
      <c r="K2566" s="9">
        <f t="shared" si="311"/>
        <v>0</v>
      </c>
    </row>
    <row r="2567" spans="1:11" x14ac:dyDescent="0.3">
      <c r="A2567" s="1">
        <v>42459</v>
      </c>
      <c r="B2567" s="2">
        <v>2037.05</v>
      </c>
      <c r="C2567" s="10">
        <f t="shared" si="315"/>
        <v>5.4520270734889045E-4</v>
      </c>
      <c r="D2567" s="7">
        <v>0.76</v>
      </c>
      <c r="E2567">
        <f t="shared" si="313"/>
        <v>1.08</v>
      </c>
      <c r="F2567">
        <f t="shared" si="314"/>
        <v>0.56999999999999995</v>
      </c>
      <c r="G2567" s="27">
        <f t="shared" si="308"/>
        <v>0.37254901960784315</v>
      </c>
      <c r="H2567" s="9">
        <f t="shared" si="312"/>
        <v>0</v>
      </c>
      <c r="I2567" s="9">
        <f t="shared" si="309"/>
        <v>5.4520270734889045E-4</v>
      </c>
      <c r="J2567" s="9">
        <f t="shared" si="310"/>
        <v>0</v>
      </c>
      <c r="K2567" s="9">
        <f t="shared" si="311"/>
        <v>0</v>
      </c>
    </row>
    <row r="2568" spans="1:11" x14ac:dyDescent="0.3">
      <c r="A2568" s="1">
        <v>42460</v>
      </c>
      <c r="B2568" s="2">
        <v>2055.0100000000002</v>
      </c>
      <c r="C2568" s="10">
        <f t="shared" si="315"/>
        <v>8.8166711666381598E-3</v>
      </c>
      <c r="D2568" s="7">
        <v>0.73</v>
      </c>
      <c r="E2568">
        <f t="shared" si="313"/>
        <v>1.08</v>
      </c>
      <c r="F2568">
        <f t="shared" si="314"/>
        <v>0.56999999999999995</v>
      </c>
      <c r="G2568" s="27">
        <f t="shared" si="308"/>
        <v>0.31372549019607843</v>
      </c>
      <c r="H2568" s="9">
        <f t="shared" si="312"/>
        <v>0</v>
      </c>
      <c r="I2568" s="9">
        <f t="shared" si="309"/>
        <v>8.8166711666381598E-3</v>
      </c>
      <c r="J2568" s="9">
        <f t="shared" si="310"/>
        <v>0</v>
      </c>
      <c r="K2568" s="9">
        <f t="shared" si="311"/>
        <v>0</v>
      </c>
    </row>
    <row r="2569" spans="1:11" x14ac:dyDescent="0.3">
      <c r="A2569" s="1">
        <v>42461</v>
      </c>
      <c r="B2569" s="2">
        <v>2063.9499999999998</v>
      </c>
      <c r="C2569" s="10">
        <f t="shared" si="315"/>
        <v>4.3503437939472799E-3</v>
      </c>
      <c r="D2569" s="7">
        <v>0.76</v>
      </c>
      <c r="E2569">
        <f t="shared" si="313"/>
        <v>1.08</v>
      </c>
      <c r="F2569">
        <f t="shared" si="314"/>
        <v>0.56999999999999995</v>
      </c>
      <c r="G2569" s="27">
        <f t="shared" si="308"/>
        <v>0.37254901960784315</v>
      </c>
      <c r="H2569" s="9">
        <f t="shared" si="312"/>
        <v>0</v>
      </c>
      <c r="I2569" s="9">
        <f t="shared" si="309"/>
        <v>4.3503437939472799E-3</v>
      </c>
      <c r="J2569" s="9">
        <f t="shared" si="310"/>
        <v>0</v>
      </c>
      <c r="K2569" s="9">
        <f t="shared" si="311"/>
        <v>0</v>
      </c>
    </row>
    <row r="2570" spans="1:11" x14ac:dyDescent="0.3">
      <c r="A2570" s="1">
        <v>42464</v>
      </c>
      <c r="B2570" s="2">
        <v>2059.7399999999998</v>
      </c>
      <c r="C2570" s="10">
        <f t="shared" si="315"/>
        <v>-2.0397780953996156E-3</v>
      </c>
      <c r="D2570" s="7">
        <v>0.75</v>
      </c>
      <c r="E2570">
        <f t="shared" si="313"/>
        <v>1.08</v>
      </c>
      <c r="F2570">
        <f t="shared" si="314"/>
        <v>0.56999999999999995</v>
      </c>
      <c r="G2570" s="27">
        <f t="shared" si="308"/>
        <v>0.35294117647058826</v>
      </c>
      <c r="H2570" s="9">
        <f t="shared" si="312"/>
        <v>0</v>
      </c>
      <c r="I2570" s="9">
        <f t="shared" si="309"/>
        <v>-2.0397780953996156E-3</v>
      </c>
      <c r="J2570" s="9">
        <f t="shared" si="310"/>
        <v>0</v>
      </c>
      <c r="K2570" s="9">
        <f t="shared" si="311"/>
        <v>0</v>
      </c>
    </row>
    <row r="2571" spans="1:11" x14ac:dyDescent="0.3">
      <c r="A2571" s="1">
        <v>42465</v>
      </c>
      <c r="B2571" s="2">
        <v>2072.7800000000002</v>
      </c>
      <c r="C2571" s="10">
        <f t="shared" si="315"/>
        <v>6.3308961325217843E-3</v>
      </c>
      <c r="D2571" s="7">
        <v>0.72</v>
      </c>
      <c r="E2571">
        <f t="shared" si="313"/>
        <v>1.08</v>
      </c>
      <c r="F2571">
        <f t="shared" si="314"/>
        <v>0.56999999999999995</v>
      </c>
      <c r="G2571" s="27">
        <f t="shared" si="308"/>
        <v>0.29411764705882348</v>
      </c>
      <c r="H2571" s="9">
        <f t="shared" si="312"/>
        <v>0</v>
      </c>
      <c r="I2571" s="9">
        <f t="shared" si="309"/>
        <v>6.3308961325217843E-3</v>
      </c>
      <c r="J2571" s="9">
        <f t="shared" si="310"/>
        <v>0</v>
      </c>
      <c r="K2571" s="9">
        <f t="shared" si="311"/>
        <v>0</v>
      </c>
    </row>
    <row r="2572" spans="1:11" x14ac:dyDescent="0.3">
      <c r="A2572" s="1">
        <v>42466</v>
      </c>
      <c r="B2572" s="2">
        <v>2066.13</v>
      </c>
      <c r="C2572" s="10">
        <f t="shared" si="315"/>
        <v>-3.2082517199124318E-3</v>
      </c>
      <c r="D2572" s="7">
        <v>0.73</v>
      </c>
      <c r="E2572">
        <f t="shared" si="313"/>
        <v>1.08</v>
      </c>
      <c r="F2572">
        <f t="shared" si="314"/>
        <v>0.56999999999999995</v>
      </c>
      <c r="G2572" s="27">
        <f t="shared" si="308"/>
        <v>0.31372549019607843</v>
      </c>
      <c r="H2572" s="9">
        <f t="shared" si="312"/>
        <v>0</v>
      </c>
      <c r="I2572" s="9">
        <f t="shared" si="309"/>
        <v>-3.2082517199124318E-3</v>
      </c>
      <c r="J2572" s="9">
        <f t="shared" si="310"/>
        <v>0</v>
      </c>
      <c r="K2572" s="9">
        <f t="shared" si="311"/>
        <v>0</v>
      </c>
    </row>
    <row r="2573" spans="1:11" x14ac:dyDescent="0.3">
      <c r="A2573" s="1">
        <v>42467</v>
      </c>
      <c r="B2573" s="2">
        <v>2045.17</v>
      </c>
      <c r="C2573" s="10">
        <f t="shared" si="315"/>
        <v>-1.0144569799577004E-2</v>
      </c>
      <c r="D2573" s="7">
        <v>0.7</v>
      </c>
      <c r="E2573">
        <f t="shared" si="313"/>
        <v>1.08</v>
      </c>
      <c r="F2573">
        <f t="shared" si="314"/>
        <v>0.56999999999999995</v>
      </c>
      <c r="G2573" s="27">
        <f t="shared" si="308"/>
        <v>0.25490196078431365</v>
      </c>
      <c r="H2573" s="9">
        <f t="shared" si="312"/>
        <v>0</v>
      </c>
      <c r="I2573" s="9">
        <f t="shared" si="309"/>
        <v>-1.0144569799577004E-2</v>
      </c>
      <c r="J2573" s="9">
        <f t="shared" si="310"/>
        <v>0</v>
      </c>
      <c r="K2573" s="9">
        <f t="shared" si="311"/>
        <v>0</v>
      </c>
    </row>
    <row r="2574" spans="1:11" x14ac:dyDescent="0.3">
      <c r="A2574" s="1">
        <v>42468</v>
      </c>
      <c r="B2574" s="2">
        <v>2066.66</v>
      </c>
      <c r="C2574" s="10">
        <f t="shared" si="315"/>
        <v>1.0507683957812691E-2</v>
      </c>
      <c r="D2574" s="7">
        <v>0.7</v>
      </c>
      <c r="E2574">
        <f t="shared" si="313"/>
        <v>1.08</v>
      </c>
      <c r="F2574">
        <f t="shared" si="314"/>
        <v>0.56999999999999995</v>
      </c>
      <c r="G2574" s="27">
        <f t="shared" si="308"/>
        <v>0.25490196078431365</v>
      </c>
      <c r="H2574" s="9">
        <f t="shared" si="312"/>
        <v>0</v>
      </c>
      <c r="I2574" s="9">
        <f t="shared" si="309"/>
        <v>1.0507683957812691E-2</v>
      </c>
      <c r="J2574" s="9">
        <f t="shared" si="310"/>
        <v>0</v>
      </c>
      <c r="K2574" s="9">
        <f t="shared" si="311"/>
        <v>0</v>
      </c>
    </row>
    <row r="2575" spans="1:11" x14ac:dyDescent="0.3">
      <c r="A2575" s="1">
        <v>42471</v>
      </c>
      <c r="B2575" s="2">
        <v>2041.91</v>
      </c>
      <c r="C2575" s="10">
        <f t="shared" si="315"/>
        <v>-1.1975845083371128E-2</v>
      </c>
      <c r="D2575" s="7">
        <v>0.7</v>
      </c>
      <c r="E2575">
        <f t="shared" si="313"/>
        <v>1.08</v>
      </c>
      <c r="F2575">
        <f t="shared" si="314"/>
        <v>0.56999999999999995</v>
      </c>
      <c r="G2575" s="27">
        <f t="shared" si="308"/>
        <v>0.25490196078431365</v>
      </c>
      <c r="H2575" s="9">
        <f t="shared" si="312"/>
        <v>0</v>
      </c>
      <c r="I2575" s="9">
        <f t="shared" si="309"/>
        <v>-1.1975845083371128E-2</v>
      </c>
      <c r="J2575" s="9">
        <f t="shared" si="310"/>
        <v>0</v>
      </c>
      <c r="K2575" s="9">
        <f t="shared" si="311"/>
        <v>0</v>
      </c>
    </row>
    <row r="2576" spans="1:11" x14ac:dyDescent="0.3">
      <c r="A2576" s="1">
        <v>42472</v>
      </c>
      <c r="B2576" s="2">
        <v>2047.6</v>
      </c>
      <c r="C2576" s="10">
        <f t="shared" si="315"/>
        <v>2.7866066574921654E-3</v>
      </c>
      <c r="D2576" s="7">
        <v>0.74</v>
      </c>
      <c r="E2576">
        <f t="shared" si="313"/>
        <v>1.08</v>
      </c>
      <c r="F2576">
        <f t="shared" si="314"/>
        <v>0.56999999999999995</v>
      </c>
      <c r="G2576" s="27">
        <f t="shared" si="308"/>
        <v>0.33333333333333331</v>
      </c>
      <c r="H2576" s="9">
        <f t="shared" si="312"/>
        <v>0</v>
      </c>
      <c r="I2576" s="9">
        <f t="shared" si="309"/>
        <v>2.7866066574921654E-3</v>
      </c>
      <c r="J2576" s="9">
        <f t="shared" si="310"/>
        <v>0</v>
      </c>
      <c r="K2576" s="9">
        <f t="shared" si="311"/>
        <v>0</v>
      </c>
    </row>
    <row r="2577" spans="1:11" x14ac:dyDescent="0.3">
      <c r="A2577" s="1">
        <v>42473</v>
      </c>
      <c r="B2577" s="2">
        <v>2041.99</v>
      </c>
      <c r="C2577" s="10">
        <f t="shared" si="315"/>
        <v>-2.7397929283062613E-3</v>
      </c>
      <c r="D2577" s="7">
        <v>0.75</v>
      </c>
      <c r="E2577">
        <f t="shared" si="313"/>
        <v>1.08</v>
      </c>
      <c r="F2577">
        <f t="shared" si="314"/>
        <v>0.56999999999999995</v>
      </c>
      <c r="G2577" s="27">
        <f t="shared" si="308"/>
        <v>0.35294117647058826</v>
      </c>
      <c r="H2577" s="9">
        <f t="shared" si="312"/>
        <v>0</v>
      </c>
      <c r="I2577" s="9">
        <f t="shared" si="309"/>
        <v>-2.7397929283062613E-3</v>
      </c>
      <c r="J2577" s="9">
        <f t="shared" si="310"/>
        <v>0</v>
      </c>
      <c r="K2577" s="9">
        <f t="shared" si="311"/>
        <v>0</v>
      </c>
    </row>
    <row r="2578" spans="1:11" x14ac:dyDescent="0.3">
      <c r="A2578" s="1">
        <v>42474</v>
      </c>
      <c r="B2578" s="2">
        <v>2061.7199999999998</v>
      </c>
      <c r="C2578" s="10">
        <f t="shared" si="315"/>
        <v>9.6621433013872691E-3</v>
      </c>
      <c r="D2578" s="7">
        <v>0.77</v>
      </c>
      <c r="E2578">
        <f t="shared" si="313"/>
        <v>1.08</v>
      </c>
      <c r="F2578">
        <f t="shared" si="314"/>
        <v>0.56999999999999995</v>
      </c>
      <c r="G2578" s="27">
        <f t="shared" si="308"/>
        <v>0.39215686274509809</v>
      </c>
      <c r="H2578" s="9">
        <f t="shared" si="312"/>
        <v>0</v>
      </c>
      <c r="I2578" s="9">
        <f t="shared" si="309"/>
        <v>9.6621433013872691E-3</v>
      </c>
      <c r="J2578" s="9">
        <f t="shared" si="310"/>
        <v>0</v>
      </c>
      <c r="K2578" s="9">
        <f t="shared" si="311"/>
        <v>0</v>
      </c>
    </row>
    <row r="2579" spans="1:11" x14ac:dyDescent="0.3">
      <c r="A2579" s="1">
        <v>42475</v>
      </c>
      <c r="B2579" s="2">
        <v>2082.42</v>
      </c>
      <c r="C2579" s="10">
        <f t="shared" si="315"/>
        <v>1.0040160642570415E-2</v>
      </c>
      <c r="D2579" s="7">
        <v>0.74</v>
      </c>
      <c r="E2579">
        <f t="shared" si="313"/>
        <v>1.08</v>
      </c>
      <c r="F2579">
        <f t="shared" si="314"/>
        <v>0.56999999999999995</v>
      </c>
      <c r="G2579" s="27">
        <f t="shared" si="308"/>
        <v>0.33333333333333331</v>
      </c>
      <c r="H2579" s="9">
        <f t="shared" si="312"/>
        <v>0</v>
      </c>
      <c r="I2579" s="9">
        <f t="shared" si="309"/>
        <v>1.0040160642570415E-2</v>
      </c>
      <c r="J2579" s="9">
        <f t="shared" si="310"/>
        <v>0</v>
      </c>
      <c r="K2579" s="9">
        <f t="shared" si="311"/>
        <v>0</v>
      </c>
    </row>
    <row r="2580" spans="1:11" x14ac:dyDescent="0.3">
      <c r="A2580" s="1">
        <v>42478</v>
      </c>
      <c r="B2580" s="2">
        <v>2082.7800000000002</v>
      </c>
      <c r="C2580" s="10">
        <f t="shared" si="315"/>
        <v>1.728757887458473E-4</v>
      </c>
      <c r="D2580" s="7">
        <v>0.75</v>
      </c>
      <c r="E2580">
        <f t="shared" si="313"/>
        <v>1.08</v>
      </c>
      <c r="F2580">
        <f t="shared" si="314"/>
        <v>0.61</v>
      </c>
      <c r="G2580" s="27">
        <f t="shared" si="308"/>
        <v>0.2978723404255319</v>
      </c>
      <c r="H2580" s="9">
        <f t="shared" si="312"/>
        <v>0</v>
      </c>
      <c r="I2580" s="9">
        <f t="shared" si="309"/>
        <v>1.728757887458473E-4</v>
      </c>
      <c r="J2580" s="9">
        <f t="shared" si="310"/>
        <v>0</v>
      </c>
      <c r="K2580" s="9">
        <f t="shared" si="311"/>
        <v>0</v>
      </c>
    </row>
    <row r="2581" spans="1:11" x14ac:dyDescent="0.3">
      <c r="A2581" s="1">
        <v>42479</v>
      </c>
      <c r="B2581" s="2">
        <v>2080.73</v>
      </c>
      <c r="C2581" s="10">
        <f t="shared" si="315"/>
        <v>-9.8426141983319485E-4</v>
      </c>
      <c r="D2581" s="7">
        <v>0.77</v>
      </c>
      <c r="E2581">
        <f t="shared" si="313"/>
        <v>1.08</v>
      </c>
      <c r="F2581">
        <f t="shared" si="314"/>
        <v>0.61</v>
      </c>
      <c r="G2581" s="27">
        <f t="shared" si="308"/>
        <v>0.34042553191489361</v>
      </c>
      <c r="H2581" s="9">
        <f t="shared" si="312"/>
        <v>0</v>
      </c>
      <c r="I2581" s="9">
        <f t="shared" si="309"/>
        <v>-9.8426141983319485E-4</v>
      </c>
      <c r="J2581" s="9">
        <f t="shared" si="310"/>
        <v>0</v>
      </c>
      <c r="K2581" s="9">
        <f t="shared" si="311"/>
        <v>0</v>
      </c>
    </row>
    <row r="2582" spans="1:11" x14ac:dyDescent="0.3">
      <c r="A2582" s="1">
        <v>42480</v>
      </c>
      <c r="B2582" s="2">
        <v>2094.34</v>
      </c>
      <c r="C2582" s="10">
        <f t="shared" si="315"/>
        <v>6.5409736006113847E-3</v>
      </c>
      <c r="D2582" s="7">
        <v>0.8</v>
      </c>
      <c r="E2582">
        <f t="shared" si="313"/>
        <v>1.08</v>
      </c>
      <c r="F2582">
        <f t="shared" si="314"/>
        <v>0.61</v>
      </c>
      <c r="G2582" s="27">
        <f t="shared" si="308"/>
        <v>0.4042553191489362</v>
      </c>
      <c r="H2582" s="9">
        <f t="shared" si="312"/>
        <v>0</v>
      </c>
      <c r="I2582" s="9">
        <f t="shared" si="309"/>
        <v>6.5409736006113847E-3</v>
      </c>
      <c r="J2582" s="9">
        <f t="shared" si="310"/>
        <v>0</v>
      </c>
      <c r="K2582" s="9">
        <f t="shared" si="311"/>
        <v>0</v>
      </c>
    </row>
    <row r="2583" spans="1:11" x14ac:dyDescent="0.3">
      <c r="A2583" s="1">
        <v>42481</v>
      </c>
      <c r="B2583" s="2">
        <v>2100.8000000000002</v>
      </c>
      <c r="C2583" s="10">
        <f t="shared" si="315"/>
        <v>3.0845039487380444E-3</v>
      </c>
      <c r="D2583" s="7">
        <v>0.82</v>
      </c>
      <c r="E2583">
        <f t="shared" si="313"/>
        <v>1.08</v>
      </c>
      <c r="F2583">
        <f t="shared" si="314"/>
        <v>0.61</v>
      </c>
      <c r="G2583" s="27">
        <f t="shared" si="308"/>
        <v>0.44680851063829774</v>
      </c>
      <c r="H2583" s="9">
        <f t="shared" si="312"/>
        <v>0</v>
      </c>
      <c r="I2583" s="9">
        <f t="shared" si="309"/>
        <v>3.0845039487380444E-3</v>
      </c>
      <c r="J2583" s="9">
        <f t="shared" si="310"/>
        <v>0</v>
      </c>
      <c r="K2583" s="9">
        <f t="shared" si="311"/>
        <v>0</v>
      </c>
    </row>
    <row r="2584" spans="1:11" x14ac:dyDescent="0.3">
      <c r="A2584" s="1">
        <v>42482</v>
      </c>
      <c r="B2584" s="2">
        <v>2102.4</v>
      </c>
      <c r="C2584" s="10">
        <f t="shared" si="315"/>
        <v>7.6161462300071826E-4</v>
      </c>
      <c r="D2584" s="7">
        <v>0.84</v>
      </c>
      <c r="E2584">
        <f t="shared" si="313"/>
        <v>1.08</v>
      </c>
      <c r="F2584">
        <f t="shared" si="314"/>
        <v>0.61</v>
      </c>
      <c r="G2584" s="27">
        <f t="shared" si="308"/>
        <v>0.48936170212765945</v>
      </c>
      <c r="H2584" s="9">
        <f t="shared" si="312"/>
        <v>0</v>
      </c>
      <c r="I2584" s="9">
        <f t="shared" si="309"/>
        <v>7.6161462300071826E-4</v>
      </c>
      <c r="J2584" s="9">
        <f t="shared" si="310"/>
        <v>0</v>
      </c>
      <c r="K2584" s="9">
        <f t="shared" si="311"/>
        <v>0</v>
      </c>
    </row>
    <row r="2585" spans="1:11" x14ac:dyDescent="0.3">
      <c r="A2585" s="1">
        <v>42485</v>
      </c>
      <c r="B2585" s="2">
        <v>2091.48</v>
      </c>
      <c r="C2585" s="10">
        <f t="shared" si="315"/>
        <v>-5.194063926940674E-3</v>
      </c>
      <c r="D2585" s="7">
        <v>0.85</v>
      </c>
      <c r="E2585">
        <f t="shared" si="313"/>
        <v>1.08</v>
      </c>
      <c r="F2585">
        <f t="shared" si="314"/>
        <v>0.61</v>
      </c>
      <c r="G2585" s="27">
        <f t="shared" si="308"/>
        <v>0.51063829787234027</v>
      </c>
      <c r="H2585" s="9">
        <f t="shared" si="312"/>
        <v>0</v>
      </c>
      <c r="I2585" s="9">
        <f t="shared" si="309"/>
        <v>0</v>
      </c>
      <c r="J2585" s="9">
        <f t="shared" si="310"/>
        <v>-5.194063926940674E-3</v>
      </c>
      <c r="K2585" s="9">
        <f t="shared" si="311"/>
        <v>0</v>
      </c>
    </row>
    <row r="2586" spans="1:11" x14ac:dyDescent="0.3">
      <c r="A2586" s="1">
        <v>42486</v>
      </c>
      <c r="B2586" s="2">
        <v>2091.58</v>
      </c>
      <c r="C2586" s="10">
        <f t="shared" si="315"/>
        <v>4.7813031919936622E-5</v>
      </c>
      <c r="D2586" s="7">
        <v>0.86</v>
      </c>
      <c r="E2586">
        <f t="shared" si="313"/>
        <v>1.08</v>
      </c>
      <c r="F2586">
        <f t="shared" si="314"/>
        <v>0.64</v>
      </c>
      <c r="G2586" s="27">
        <f t="shared" si="308"/>
        <v>0.49999999999999989</v>
      </c>
      <c r="H2586" s="9">
        <f t="shared" si="312"/>
        <v>0</v>
      </c>
      <c r="I2586" s="9">
        <f t="shared" si="309"/>
        <v>0</v>
      </c>
      <c r="J2586" s="9">
        <f t="shared" si="310"/>
        <v>0</v>
      </c>
      <c r="K2586" s="9">
        <f t="shared" si="311"/>
        <v>0</v>
      </c>
    </row>
    <row r="2587" spans="1:11" x14ac:dyDescent="0.3">
      <c r="A2587" s="1">
        <v>42487</v>
      </c>
      <c r="B2587" s="2">
        <v>2087.79</v>
      </c>
      <c r="C2587" s="10">
        <f t="shared" si="315"/>
        <v>-1.8120272712494688E-3</v>
      </c>
      <c r="D2587" s="7">
        <v>0.83</v>
      </c>
      <c r="E2587">
        <f t="shared" si="313"/>
        <v>1.08</v>
      </c>
      <c r="F2587">
        <f t="shared" si="314"/>
        <v>0.64</v>
      </c>
      <c r="G2587" s="27">
        <f t="shared" si="308"/>
        <v>0.43181818181818166</v>
      </c>
      <c r="H2587" s="9">
        <f t="shared" si="312"/>
        <v>0</v>
      </c>
      <c r="I2587" s="9">
        <f t="shared" si="309"/>
        <v>-1.8120272712494688E-3</v>
      </c>
      <c r="J2587" s="9">
        <f t="shared" si="310"/>
        <v>0</v>
      </c>
      <c r="K2587" s="9">
        <f t="shared" si="311"/>
        <v>0</v>
      </c>
    </row>
    <row r="2588" spans="1:11" x14ac:dyDescent="0.3">
      <c r="A2588" s="1">
        <v>42488</v>
      </c>
      <c r="B2588" s="2">
        <v>2091.6999999999998</v>
      </c>
      <c r="C2588" s="10">
        <f t="shared" si="315"/>
        <v>1.8727937196748019E-3</v>
      </c>
      <c r="D2588" s="7">
        <v>0.78</v>
      </c>
      <c r="E2588">
        <f t="shared" si="313"/>
        <v>1.08</v>
      </c>
      <c r="F2588">
        <f t="shared" si="314"/>
        <v>0.64</v>
      </c>
      <c r="G2588" s="27">
        <f t="shared" si="308"/>
        <v>0.31818181818181818</v>
      </c>
      <c r="H2588" s="9">
        <f t="shared" si="312"/>
        <v>0</v>
      </c>
      <c r="I2588" s="9">
        <f t="shared" si="309"/>
        <v>1.8727937196748019E-3</v>
      </c>
      <c r="J2588" s="9">
        <f t="shared" si="310"/>
        <v>0</v>
      </c>
      <c r="K2588" s="9">
        <f t="shared" si="311"/>
        <v>0</v>
      </c>
    </row>
    <row r="2589" spans="1:11" x14ac:dyDescent="0.3">
      <c r="A2589" s="1">
        <v>42489</v>
      </c>
      <c r="B2589" s="2">
        <v>2095.15</v>
      </c>
      <c r="C2589" s="10">
        <f t="shared" si="315"/>
        <v>1.6493761055602013E-3</v>
      </c>
      <c r="D2589" s="7">
        <v>0.77</v>
      </c>
      <c r="E2589">
        <f t="shared" si="313"/>
        <v>1.08</v>
      </c>
      <c r="F2589">
        <f t="shared" si="314"/>
        <v>0.64</v>
      </c>
      <c r="G2589" s="27">
        <f t="shared" si="308"/>
        <v>0.29545454545454541</v>
      </c>
      <c r="H2589" s="9">
        <f t="shared" si="312"/>
        <v>0</v>
      </c>
      <c r="I2589" s="9">
        <f t="shared" si="309"/>
        <v>1.6493761055602013E-3</v>
      </c>
      <c r="J2589" s="9">
        <f t="shared" si="310"/>
        <v>0</v>
      </c>
      <c r="K2589" s="9">
        <f t="shared" si="311"/>
        <v>0</v>
      </c>
    </row>
    <row r="2590" spans="1:11" x14ac:dyDescent="0.3">
      <c r="A2590" s="1">
        <v>42490</v>
      </c>
      <c r="B2590" s="2">
        <v>2075.81</v>
      </c>
      <c r="C2590" s="10">
        <f t="shared" si="315"/>
        <v>-9.2308426604301094E-3</v>
      </c>
      <c r="D2590" s="7">
        <v>0.77</v>
      </c>
      <c r="E2590">
        <f t="shared" si="313"/>
        <v>1.08</v>
      </c>
      <c r="F2590">
        <f t="shared" si="314"/>
        <v>0.64</v>
      </c>
      <c r="G2590" s="27">
        <f t="shared" si="308"/>
        <v>0.29545454545454541</v>
      </c>
      <c r="H2590" s="9">
        <f t="shared" si="312"/>
        <v>0</v>
      </c>
      <c r="I2590" s="9">
        <f t="shared" si="309"/>
        <v>-9.2308426604301094E-3</v>
      </c>
      <c r="J2590" s="9">
        <f t="shared" si="310"/>
        <v>0</v>
      </c>
      <c r="K2590" s="9">
        <f t="shared" si="311"/>
        <v>0</v>
      </c>
    </row>
    <row r="2591" spans="1:11" x14ac:dyDescent="0.3">
      <c r="A2591" s="1">
        <v>42492</v>
      </c>
      <c r="B2591" s="2">
        <v>2065.3000000000002</v>
      </c>
      <c r="C2591" s="10">
        <f t="shared" si="315"/>
        <v>-5.0630838082482326E-3</v>
      </c>
      <c r="D2591" s="7">
        <v>0.8</v>
      </c>
      <c r="E2591">
        <f t="shared" si="313"/>
        <v>1.08</v>
      </c>
      <c r="F2591">
        <f t="shared" si="314"/>
        <v>0.64</v>
      </c>
      <c r="G2591" s="27">
        <f t="shared" si="308"/>
        <v>0.36363636363636365</v>
      </c>
      <c r="H2591" s="9">
        <f t="shared" si="312"/>
        <v>0</v>
      </c>
      <c r="I2591" s="9">
        <f t="shared" si="309"/>
        <v>-5.0630838082482326E-3</v>
      </c>
      <c r="J2591" s="9">
        <f t="shared" si="310"/>
        <v>0</v>
      </c>
      <c r="K2591" s="9">
        <f t="shared" si="311"/>
        <v>0</v>
      </c>
    </row>
    <row r="2592" spans="1:11" x14ac:dyDescent="0.3">
      <c r="A2592" s="1">
        <v>42493</v>
      </c>
      <c r="B2592" s="2">
        <v>2081.4299999999998</v>
      </c>
      <c r="C2592" s="10">
        <f t="shared" si="315"/>
        <v>7.8100033893379424E-3</v>
      </c>
      <c r="D2592" s="7">
        <v>0.75</v>
      </c>
      <c r="E2592">
        <f t="shared" si="313"/>
        <v>1.08</v>
      </c>
      <c r="F2592">
        <f t="shared" si="314"/>
        <v>0.64</v>
      </c>
      <c r="G2592" s="27">
        <f t="shared" si="308"/>
        <v>0.24999999999999994</v>
      </c>
      <c r="H2592" s="9">
        <f t="shared" si="312"/>
        <v>0</v>
      </c>
      <c r="I2592" s="9">
        <f t="shared" si="309"/>
        <v>0</v>
      </c>
      <c r="J2592" s="9">
        <f t="shared" si="310"/>
        <v>0</v>
      </c>
      <c r="K2592" s="9">
        <f t="shared" si="311"/>
        <v>0</v>
      </c>
    </row>
    <row r="2593" spans="1:11" x14ac:dyDescent="0.3">
      <c r="A2593" s="1">
        <v>42494</v>
      </c>
      <c r="B2593" s="2">
        <v>2063.37</v>
      </c>
      <c r="C2593" s="10">
        <f t="shared" si="315"/>
        <v>-8.6767270578400179E-3</v>
      </c>
      <c r="D2593" s="7">
        <v>0.75</v>
      </c>
      <c r="E2593">
        <f t="shared" si="313"/>
        <v>1.08</v>
      </c>
      <c r="F2593">
        <f t="shared" si="314"/>
        <v>0.64</v>
      </c>
      <c r="G2593" s="27">
        <f t="shared" si="308"/>
        <v>0.24999999999999994</v>
      </c>
      <c r="H2593" s="9">
        <f t="shared" si="312"/>
        <v>0</v>
      </c>
      <c r="I2593" s="9">
        <f t="shared" si="309"/>
        <v>0</v>
      </c>
      <c r="J2593" s="9">
        <f t="shared" si="310"/>
        <v>0</v>
      </c>
      <c r="K2593" s="9">
        <f t="shared" si="311"/>
        <v>0</v>
      </c>
    </row>
    <row r="2594" spans="1:11" x14ac:dyDescent="0.3">
      <c r="A2594" s="1">
        <v>42495</v>
      </c>
      <c r="B2594" s="2">
        <v>2051.12</v>
      </c>
      <c r="C2594" s="10">
        <f t="shared" si="315"/>
        <v>-5.9368896513955329E-3</v>
      </c>
      <c r="D2594" s="7">
        <v>0.72</v>
      </c>
      <c r="E2594">
        <f t="shared" si="313"/>
        <v>1.08</v>
      </c>
      <c r="F2594">
        <f t="shared" si="314"/>
        <v>0.64</v>
      </c>
      <c r="G2594" s="27">
        <f t="shared" si="308"/>
        <v>0.18181818181818171</v>
      </c>
      <c r="H2594" s="9">
        <f t="shared" si="312"/>
        <v>-5.9368896513955329E-3</v>
      </c>
      <c r="I2594" s="9">
        <f t="shared" si="309"/>
        <v>0</v>
      </c>
      <c r="J2594" s="9">
        <f t="shared" si="310"/>
        <v>0</v>
      </c>
      <c r="K2594" s="9">
        <f t="shared" si="311"/>
        <v>0</v>
      </c>
    </row>
    <row r="2595" spans="1:11" x14ac:dyDescent="0.3">
      <c r="A2595" s="1">
        <v>42496</v>
      </c>
      <c r="B2595" s="2">
        <v>2050.63</v>
      </c>
      <c r="C2595" s="10">
        <f t="shared" si="315"/>
        <v>-2.3889387261583024E-4</v>
      </c>
      <c r="D2595" s="7">
        <v>0.74</v>
      </c>
      <c r="E2595">
        <f t="shared" si="313"/>
        <v>1.08</v>
      </c>
      <c r="F2595">
        <f t="shared" si="314"/>
        <v>0.64</v>
      </c>
      <c r="G2595" s="27">
        <f t="shared" si="308"/>
        <v>0.22727272727272718</v>
      </c>
      <c r="H2595" s="9">
        <f t="shared" si="312"/>
        <v>-2.3889387261583024E-4</v>
      </c>
      <c r="I2595" s="9">
        <f t="shared" si="309"/>
        <v>0</v>
      </c>
      <c r="J2595" s="9">
        <f t="shared" si="310"/>
        <v>0</v>
      </c>
      <c r="K2595" s="9">
        <f t="shared" si="311"/>
        <v>0</v>
      </c>
    </row>
    <row r="2596" spans="1:11" x14ac:dyDescent="0.3">
      <c r="A2596" s="1">
        <v>42499</v>
      </c>
      <c r="B2596" s="2">
        <v>2057.14</v>
      </c>
      <c r="C2596" s="10">
        <f t="shared" si="315"/>
        <v>3.1746341368261281E-3</v>
      </c>
      <c r="D2596" s="7">
        <v>0.72</v>
      </c>
      <c r="E2596">
        <f t="shared" si="313"/>
        <v>1.08</v>
      </c>
      <c r="F2596">
        <f t="shared" si="314"/>
        <v>0.64</v>
      </c>
      <c r="G2596" s="27">
        <f t="shared" si="308"/>
        <v>0.18181818181818171</v>
      </c>
      <c r="H2596" s="9">
        <f t="shared" si="312"/>
        <v>3.1746341368261281E-3</v>
      </c>
      <c r="I2596" s="9">
        <f t="shared" si="309"/>
        <v>0</v>
      </c>
      <c r="J2596" s="9">
        <f t="shared" si="310"/>
        <v>0</v>
      </c>
      <c r="K2596" s="9">
        <f t="shared" si="311"/>
        <v>0</v>
      </c>
    </row>
    <row r="2597" spans="1:11" x14ac:dyDescent="0.3">
      <c r="A2597" s="1">
        <v>42500</v>
      </c>
      <c r="B2597" s="2">
        <v>2058.69</v>
      </c>
      <c r="C2597" s="10">
        <f t="shared" si="315"/>
        <v>7.5347326871296166E-4</v>
      </c>
      <c r="D2597" s="7">
        <v>0.72</v>
      </c>
      <c r="E2597">
        <f t="shared" si="313"/>
        <v>1.08</v>
      </c>
      <c r="F2597">
        <f t="shared" si="314"/>
        <v>0.64</v>
      </c>
      <c r="G2597" s="27">
        <f t="shared" si="308"/>
        <v>0.18181818181818171</v>
      </c>
      <c r="H2597" s="9">
        <f t="shared" si="312"/>
        <v>7.5347326871296166E-4</v>
      </c>
      <c r="I2597" s="9">
        <f t="shared" si="309"/>
        <v>0</v>
      </c>
      <c r="J2597" s="9">
        <f t="shared" si="310"/>
        <v>0</v>
      </c>
      <c r="K2597" s="9">
        <f t="shared" si="311"/>
        <v>0</v>
      </c>
    </row>
    <row r="2598" spans="1:11" x14ac:dyDescent="0.3">
      <c r="A2598" s="1">
        <v>42501</v>
      </c>
      <c r="B2598" s="2">
        <v>2084.39</v>
      </c>
      <c r="C2598" s="10">
        <f t="shared" si="315"/>
        <v>1.2483666797817941E-2</v>
      </c>
      <c r="D2598" s="7">
        <v>0.74</v>
      </c>
      <c r="E2598">
        <f t="shared" si="313"/>
        <v>1.08</v>
      </c>
      <c r="F2598">
        <f t="shared" si="314"/>
        <v>0.64</v>
      </c>
      <c r="G2598" s="27">
        <f t="shared" si="308"/>
        <v>0.22727272727272718</v>
      </c>
      <c r="H2598" s="9">
        <f t="shared" si="312"/>
        <v>1.2483666797817941E-2</v>
      </c>
      <c r="I2598" s="9">
        <f t="shared" si="309"/>
        <v>0</v>
      </c>
      <c r="J2598" s="9">
        <f t="shared" si="310"/>
        <v>0</v>
      </c>
      <c r="K2598" s="9">
        <f t="shared" si="311"/>
        <v>0</v>
      </c>
    </row>
    <row r="2599" spans="1:11" x14ac:dyDescent="0.3">
      <c r="A2599" s="1">
        <v>42502</v>
      </c>
      <c r="B2599" s="2">
        <v>2064.46</v>
      </c>
      <c r="C2599" s="10">
        <f t="shared" si="315"/>
        <v>-9.5615503816463502E-3</v>
      </c>
      <c r="D2599" s="7">
        <v>0.76</v>
      </c>
      <c r="E2599">
        <f t="shared" si="313"/>
        <v>1.08</v>
      </c>
      <c r="F2599">
        <f t="shared" si="314"/>
        <v>0.64</v>
      </c>
      <c r="G2599" s="27">
        <f t="shared" si="308"/>
        <v>0.27272727272727271</v>
      </c>
      <c r="H2599" s="9">
        <f t="shared" si="312"/>
        <v>0</v>
      </c>
      <c r="I2599" s="9">
        <f t="shared" si="309"/>
        <v>-9.5615503816463502E-3</v>
      </c>
      <c r="J2599" s="9">
        <f t="shared" si="310"/>
        <v>0</v>
      </c>
      <c r="K2599" s="9">
        <f t="shared" si="311"/>
        <v>0</v>
      </c>
    </row>
    <row r="2600" spans="1:11" x14ac:dyDescent="0.3">
      <c r="A2600" s="1">
        <v>42503</v>
      </c>
      <c r="B2600" s="2">
        <v>2064.11</v>
      </c>
      <c r="C2600" s="10">
        <f t="shared" si="315"/>
        <v>-1.6953585925612947E-4</v>
      </c>
      <c r="D2600" s="7">
        <v>0.76</v>
      </c>
      <c r="E2600">
        <f t="shared" si="313"/>
        <v>1.08</v>
      </c>
      <c r="F2600">
        <f t="shared" si="314"/>
        <v>0.64</v>
      </c>
      <c r="G2600" s="27">
        <f t="shared" si="308"/>
        <v>0.27272727272727271</v>
      </c>
      <c r="H2600" s="9">
        <f t="shared" si="312"/>
        <v>0</v>
      </c>
      <c r="I2600" s="9">
        <f t="shared" si="309"/>
        <v>-1.6953585925612947E-4</v>
      </c>
      <c r="J2600" s="9">
        <f t="shared" si="310"/>
        <v>0</v>
      </c>
      <c r="K2600" s="9">
        <f t="shared" si="311"/>
        <v>0</v>
      </c>
    </row>
    <row r="2601" spans="1:11" x14ac:dyDescent="0.3">
      <c r="A2601" s="1">
        <v>42506</v>
      </c>
      <c r="B2601" s="2">
        <v>2046.61</v>
      </c>
      <c r="C2601" s="10">
        <f t="shared" si="315"/>
        <v>-8.4782303268722235E-3</v>
      </c>
      <c r="D2601" s="7">
        <v>0.79</v>
      </c>
      <c r="E2601">
        <f t="shared" si="313"/>
        <v>1.08</v>
      </c>
      <c r="F2601">
        <f t="shared" si="314"/>
        <v>0.64</v>
      </c>
      <c r="G2601" s="27">
        <f t="shared" si="308"/>
        <v>0.34090909090909094</v>
      </c>
      <c r="H2601" s="9">
        <f t="shared" si="312"/>
        <v>0</v>
      </c>
      <c r="I2601" s="9">
        <f t="shared" si="309"/>
        <v>-8.4782303268722235E-3</v>
      </c>
      <c r="J2601" s="9">
        <f t="shared" si="310"/>
        <v>0</v>
      </c>
      <c r="K2601" s="9">
        <f t="shared" si="311"/>
        <v>0</v>
      </c>
    </row>
    <row r="2602" spans="1:11" x14ac:dyDescent="0.3">
      <c r="A2602" s="1">
        <v>42507</v>
      </c>
      <c r="B2602" s="2">
        <v>2066.66</v>
      </c>
      <c r="C2602" s="10">
        <f t="shared" si="315"/>
        <v>9.7966881819203239E-3</v>
      </c>
      <c r="D2602" s="7">
        <v>0.82</v>
      </c>
      <c r="E2602">
        <f t="shared" si="313"/>
        <v>1.08</v>
      </c>
      <c r="F2602">
        <f t="shared" si="314"/>
        <v>0.64</v>
      </c>
      <c r="G2602" s="27">
        <f t="shared" si="308"/>
        <v>0.40909090909090889</v>
      </c>
      <c r="H2602" s="9">
        <f t="shared" si="312"/>
        <v>0</v>
      </c>
      <c r="I2602" s="9">
        <f t="shared" si="309"/>
        <v>9.7966881819203239E-3</v>
      </c>
      <c r="J2602" s="9">
        <f t="shared" si="310"/>
        <v>0</v>
      </c>
      <c r="K2602" s="9">
        <f t="shared" si="311"/>
        <v>0</v>
      </c>
    </row>
    <row r="2603" spans="1:11" x14ac:dyDescent="0.3">
      <c r="A2603" s="1">
        <v>42508</v>
      </c>
      <c r="B2603" s="2">
        <v>2047.21</v>
      </c>
      <c r="C2603" s="10">
        <f t="shared" si="315"/>
        <v>-9.4113206816795313E-3</v>
      </c>
      <c r="D2603" s="7">
        <v>0.9</v>
      </c>
      <c r="E2603">
        <f t="shared" si="313"/>
        <v>1.08</v>
      </c>
      <c r="F2603">
        <f t="shared" si="314"/>
        <v>0.64</v>
      </c>
      <c r="G2603" s="27">
        <f t="shared" si="308"/>
        <v>0.59090909090909083</v>
      </c>
      <c r="H2603" s="9">
        <f t="shared" si="312"/>
        <v>0</v>
      </c>
      <c r="I2603" s="9">
        <f t="shared" si="309"/>
        <v>0</v>
      </c>
      <c r="J2603" s="9">
        <f t="shared" si="310"/>
        <v>-9.4113206816795313E-3</v>
      </c>
      <c r="K2603" s="9">
        <f t="shared" si="311"/>
        <v>0</v>
      </c>
    </row>
    <row r="2604" spans="1:11" x14ac:dyDescent="0.3">
      <c r="A2604" s="1">
        <v>42509</v>
      </c>
      <c r="B2604" s="2">
        <v>2047.63</v>
      </c>
      <c r="C2604" s="10">
        <f t="shared" si="315"/>
        <v>2.051572628113739E-4</v>
      </c>
      <c r="D2604" s="7">
        <v>0.89</v>
      </c>
      <c r="E2604">
        <f t="shared" si="313"/>
        <v>1.08</v>
      </c>
      <c r="F2604">
        <f t="shared" si="314"/>
        <v>0.64</v>
      </c>
      <c r="G2604" s="27">
        <f t="shared" si="308"/>
        <v>0.56818181818181812</v>
      </c>
      <c r="H2604" s="9">
        <f t="shared" si="312"/>
        <v>0</v>
      </c>
      <c r="I2604" s="9">
        <f t="shared" si="309"/>
        <v>0</v>
      </c>
      <c r="J2604" s="9">
        <f t="shared" si="310"/>
        <v>2.051572628113739E-4</v>
      </c>
      <c r="K2604" s="9">
        <f t="shared" si="311"/>
        <v>0</v>
      </c>
    </row>
    <row r="2605" spans="1:11" x14ac:dyDescent="0.3">
      <c r="A2605" s="1">
        <v>42510</v>
      </c>
      <c r="B2605" s="2">
        <v>2040.04</v>
      </c>
      <c r="C2605" s="10">
        <f t="shared" si="315"/>
        <v>-3.7067243593814046E-3</v>
      </c>
      <c r="D2605" s="7">
        <v>0.89</v>
      </c>
      <c r="E2605">
        <f t="shared" si="313"/>
        <v>1.08</v>
      </c>
      <c r="F2605">
        <f t="shared" si="314"/>
        <v>0.64</v>
      </c>
      <c r="G2605" s="27">
        <f t="shared" si="308"/>
        <v>0.56818181818181812</v>
      </c>
      <c r="H2605" s="9">
        <f t="shared" si="312"/>
        <v>0</v>
      </c>
      <c r="I2605" s="9">
        <f t="shared" si="309"/>
        <v>0</v>
      </c>
      <c r="J2605" s="9">
        <f t="shared" si="310"/>
        <v>-3.7067243593814046E-3</v>
      </c>
      <c r="K2605" s="9">
        <f t="shared" si="311"/>
        <v>0</v>
      </c>
    </row>
    <row r="2606" spans="1:11" x14ac:dyDescent="0.3">
      <c r="A2606" s="1">
        <v>42513</v>
      </c>
      <c r="B2606" s="2">
        <v>2052.3200000000002</v>
      </c>
      <c r="C2606" s="10">
        <f t="shared" si="315"/>
        <v>6.0194898139253154E-3</v>
      </c>
      <c r="D2606" s="7">
        <v>0.91</v>
      </c>
      <c r="E2606">
        <f t="shared" si="313"/>
        <v>1.08</v>
      </c>
      <c r="F2606">
        <f t="shared" si="314"/>
        <v>0.64</v>
      </c>
      <c r="G2606" s="27">
        <f t="shared" si="308"/>
        <v>0.61363636363636365</v>
      </c>
      <c r="H2606" s="9">
        <f t="shared" si="312"/>
        <v>0</v>
      </c>
      <c r="I2606" s="9">
        <f t="shared" si="309"/>
        <v>0</v>
      </c>
      <c r="J2606" s="9">
        <f t="shared" si="310"/>
        <v>6.0194898139253154E-3</v>
      </c>
      <c r="K2606" s="9">
        <f t="shared" si="311"/>
        <v>0</v>
      </c>
    </row>
    <row r="2607" spans="1:11" x14ac:dyDescent="0.3">
      <c r="A2607" s="1">
        <v>42514</v>
      </c>
      <c r="B2607" s="2">
        <v>2048.04</v>
      </c>
      <c r="C2607" s="10">
        <f t="shared" si="315"/>
        <v>-2.085444764949033E-3</v>
      </c>
      <c r="D2607" s="7">
        <v>0.92</v>
      </c>
      <c r="E2607">
        <f t="shared" si="313"/>
        <v>1.08</v>
      </c>
      <c r="F2607">
        <f t="shared" si="314"/>
        <v>0.64</v>
      </c>
      <c r="G2607" s="27">
        <f t="shared" si="308"/>
        <v>0.63636363636363635</v>
      </c>
      <c r="H2607" s="9">
        <f t="shared" si="312"/>
        <v>0</v>
      </c>
      <c r="I2607" s="9">
        <f t="shared" si="309"/>
        <v>0</v>
      </c>
      <c r="J2607" s="9">
        <f t="shared" si="310"/>
        <v>-2.085444764949033E-3</v>
      </c>
      <c r="K2607" s="9">
        <f t="shared" si="311"/>
        <v>0</v>
      </c>
    </row>
    <row r="2608" spans="1:11" x14ac:dyDescent="0.3">
      <c r="A2608" s="1">
        <v>42516</v>
      </c>
      <c r="B2608" s="2">
        <v>2076.06</v>
      </c>
      <c r="C2608" s="10">
        <f t="shared" si="315"/>
        <v>1.3681373410675565E-2</v>
      </c>
      <c r="D2608" s="7">
        <v>0.87</v>
      </c>
      <c r="E2608">
        <f t="shared" si="313"/>
        <v>1.08</v>
      </c>
      <c r="F2608">
        <f t="shared" si="314"/>
        <v>0.64</v>
      </c>
      <c r="G2608" s="27">
        <f t="shared" si="308"/>
        <v>0.5227272727272726</v>
      </c>
      <c r="H2608" s="9">
        <f t="shared" si="312"/>
        <v>0</v>
      </c>
      <c r="I2608" s="9">
        <f t="shared" si="309"/>
        <v>0</v>
      </c>
      <c r="J2608" s="9">
        <f t="shared" si="310"/>
        <v>1.3681373410675565E-2</v>
      </c>
      <c r="K2608" s="9">
        <f t="shared" si="311"/>
        <v>0</v>
      </c>
    </row>
    <row r="2609" spans="1:11" x14ac:dyDescent="0.3">
      <c r="A2609" s="1">
        <v>42517</v>
      </c>
      <c r="B2609" s="2">
        <v>2090.54</v>
      </c>
      <c r="C2609" s="10">
        <f t="shared" si="315"/>
        <v>6.9747502480660573E-3</v>
      </c>
      <c r="D2609" s="7">
        <v>0.9</v>
      </c>
      <c r="E2609">
        <f t="shared" si="313"/>
        <v>1.08</v>
      </c>
      <c r="F2609">
        <f t="shared" si="314"/>
        <v>0.64</v>
      </c>
      <c r="G2609" s="27">
        <f t="shared" si="308"/>
        <v>0.59090909090909083</v>
      </c>
      <c r="H2609" s="9">
        <f t="shared" si="312"/>
        <v>0</v>
      </c>
      <c r="I2609" s="9">
        <f t="shared" si="309"/>
        <v>0</v>
      </c>
      <c r="J2609" s="9">
        <f t="shared" si="310"/>
        <v>6.9747502480660573E-3</v>
      </c>
      <c r="K2609" s="9">
        <f t="shared" si="311"/>
        <v>0</v>
      </c>
    </row>
    <row r="2610" spans="1:11" x14ac:dyDescent="0.3">
      <c r="A2610" s="1">
        <v>42520</v>
      </c>
      <c r="B2610" s="2">
        <v>2090.1</v>
      </c>
      <c r="C2610" s="10">
        <f t="shared" si="315"/>
        <v>-2.1047193548081098E-4</v>
      </c>
      <c r="D2610" s="7">
        <v>0.9</v>
      </c>
      <c r="E2610">
        <f t="shared" si="313"/>
        <v>1.08</v>
      </c>
      <c r="F2610">
        <f t="shared" si="314"/>
        <v>0.64</v>
      </c>
      <c r="G2610" s="27">
        <f t="shared" si="308"/>
        <v>0.59090909090909083</v>
      </c>
      <c r="H2610" s="9">
        <f t="shared" si="312"/>
        <v>0</v>
      </c>
      <c r="I2610" s="9">
        <f t="shared" si="309"/>
        <v>0</v>
      </c>
      <c r="J2610" s="9">
        <f t="shared" si="310"/>
        <v>-2.1047193548081098E-4</v>
      </c>
      <c r="K2610" s="9">
        <f t="shared" si="311"/>
        <v>0</v>
      </c>
    </row>
    <row r="2611" spans="1:11" x14ac:dyDescent="0.3">
      <c r="A2611" s="1">
        <v>42521</v>
      </c>
      <c r="B2611" s="2">
        <v>2099.06</v>
      </c>
      <c r="C2611" s="10">
        <f t="shared" si="315"/>
        <v>4.2868762260179112E-3</v>
      </c>
      <c r="D2611" s="7">
        <v>0.87</v>
      </c>
      <c r="E2611">
        <f t="shared" si="313"/>
        <v>1.08</v>
      </c>
      <c r="F2611">
        <f t="shared" si="314"/>
        <v>0.64</v>
      </c>
      <c r="G2611" s="27">
        <f t="shared" si="308"/>
        <v>0.5227272727272726</v>
      </c>
      <c r="H2611" s="9">
        <f t="shared" si="312"/>
        <v>0</v>
      </c>
      <c r="I2611" s="9">
        <f t="shared" si="309"/>
        <v>0</v>
      </c>
      <c r="J2611" s="9">
        <f t="shared" si="310"/>
        <v>4.2868762260179112E-3</v>
      </c>
      <c r="K2611" s="9">
        <f t="shared" si="311"/>
        <v>0</v>
      </c>
    </row>
    <row r="2612" spans="1:11" x14ac:dyDescent="0.3">
      <c r="A2612" s="1">
        <v>42522</v>
      </c>
      <c r="B2612" s="2">
        <v>2096.96</v>
      </c>
      <c r="C2612" s="10">
        <f t="shared" si="315"/>
        <v>-1.0004478195001138E-3</v>
      </c>
      <c r="D2612" s="7">
        <v>0.91</v>
      </c>
      <c r="E2612">
        <f t="shared" si="313"/>
        <v>1.08</v>
      </c>
      <c r="F2612">
        <f t="shared" si="314"/>
        <v>0.64</v>
      </c>
      <c r="G2612" s="27">
        <f t="shared" si="308"/>
        <v>0.61363636363636365</v>
      </c>
      <c r="H2612" s="9">
        <f t="shared" si="312"/>
        <v>0</v>
      </c>
      <c r="I2612" s="9">
        <f t="shared" si="309"/>
        <v>0</v>
      </c>
      <c r="J2612" s="9">
        <f t="shared" si="310"/>
        <v>-1.0004478195001138E-3</v>
      </c>
      <c r="K2612" s="9">
        <f t="shared" si="311"/>
        <v>0</v>
      </c>
    </row>
    <row r="2613" spans="1:11" x14ac:dyDescent="0.3">
      <c r="A2613" s="1">
        <v>42523</v>
      </c>
      <c r="B2613" s="2">
        <v>2099.33</v>
      </c>
      <c r="C2613" s="10">
        <f t="shared" si="315"/>
        <v>1.1302075385319181E-3</v>
      </c>
      <c r="D2613" s="7">
        <v>0.89</v>
      </c>
      <c r="E2613">
        <f t="shared" si="313"/>
        <v>1.08</v>
      </c>
      <c r="F2613">
        <f t="shared" si="314"/>
        <v>0.64</v>
      </c>
      <c r="G2613" s="27">
        <f t="shared" si="308"/>
        <v>0.56818181818181812</v>
      </c>
      <c r="H2613" s="9">
        <f t="shared" si="312"/>
        <v>0</v>
      </c>
      <c r="I2613" s="9">
        <f t="shared" si="309"/>
        <v>0</v>
      </c>
      <c r="J2613" s="9">
        <f t="shared" si="310"/>
        <v>1.1302075385319181E-3</v>
      </c>
      <c r="K2613" s="9">
        <f t="shared" si="311"/>
        <v>0</v>
      </c>
    </row>
    <row r="2614" spans="1:11" x14ac:dyDescent="0.3">
      <c r="A2614" s="1">
        <v>42524</v>
      </c>
      <c r="B2614" s="2">
        <v>2105.2600000000002</v>
      </c>
      <c r="C2614" s="10">
        <f t="shared" si="315"/>
        <v>2.8247107410460915E-3</v>
      </c>
      <c r="D2614" s="7">
        <v>0.78</v>
      </c>
      <c r="E2614">
        <f t="shared" si="313"/>
        <v>1.08</v>
      </c>
      <c r="F2614">
        <f t="shared" si="314"/>
        <v>0.64</v>
      </c>
      <c r="G2614" s="27">
        <f t="shared" si="308"/>
        <v>0.31818181818181818</v>
      </c>
      <c r="H2614" s="9">
        <f t="shared" si="312"/>
        <v>0</v>
      </c>
      <c r="I2614" s="9">
        <f t="shared" si="309"/>
        <v>2.8247107410460915E-3</v>
      </c>
      <c r="J2614" s="9">
        <f t="shared" si="310"/>
        <v>0</v>
      </c>
      <c r="K2614" s="9">
        <f t="shared" si="311"/>
        <v>0</v>
      </c>
    </row>
    <row r="2615" spans="1:11" x14ac:dyDescent="0.3">
      <c r="A2615" s="1">
        <v>42527</v>
      </c>
      <c r="B2615" s="2">
        <v>2099.13</v>
      </c>
      <c r="C2615" s="10">
        <f t="shared" si="315"/>
        <v>-2.911754367631603E-3</v>
      </c>
      <c r="D2615" s="7">
        <v>0.8</v>
      </c>
      <c r="E2615">
        <f t="shared" si="313"/>
        <v>1.08</v>
      </c>
      <c r="F2615">
        <f t="shared" si="314"/>
        <v>0.64</v>
      </c>
      <c r="G2615" s="27">
        <f t="shared" si="308"/>
        <v>0.36363636363636365</v>
      </c>
      <c r="H2615" s="9">
        <f t="shared" si="312"/>
        <v>0</v>
      </c>
      <c r="I2615" s="9">
        <f t="shared" si="309"/>
        <v>-2.911754367631603E-3</v>
      </c>
      <c r="J2615" s="9">
        <f t="shared" si="310"/>
        <v>0</v>
      </c>
      <c r="K2615" s="9">
        <f t="shared" si="311"/>
        <v>0</v>
      </c>
    </row>
    <row r="2616" spans="1:11" x14ac:dyDescent="0.3">
      <c r="A2616" s="1">
        <v>42528</v>
      </c>
      <c r="B2616" s="2">
        <v>2109.41</v>
      </c>
      <c r="C2616" s="10">
        <f t="shared" si="315"/>
        <v>4.8972669629797792E-3</v>
      </c>
      <c r="D2616" s="7">
        <v>0.78</v>
      </c>
      <c r="E2616">
        <f t="shared" si="313"/>
        <v>1.08</v>
      </c>
      <c r="F2616">
        <f t="shared" si="314"/>
        <v>0.64</v>
      </c>
      <c r="G2616" s="27">
        <f t="shared" si="308"/>
        <v>0.31818181818181818</v>
      </c>
      <c r="H2616" s="9">
        <f t="shared" si="312"/>
        <v>0</v>
      </c>
      <c r="I2616" s="9">
        <f t="shared" si="309"/>
        <v>4.8972669629797792E-3</v>
      </c>
      <c r="J2616" s="9">
        <f t="shared" si="310"/>
        <v>0</v>
      </c>
      <c r="K2616" s="9">
        <f t="shared" si="311"/>
        <v>0</v>
      </c>
    </row>
    <row r="2617" spans="1:11" x14ac:dyDescent="0.3">
      <c r="A2617" s="1">
        <v>42529</v>
      </c>
      <c r="B2617" s="2">
        <v>2112.13</v>
      </c>
      <c r="C2617" s="10">
        <f t="shared" si="315"/>
        <v>1.289460085995731E-3</v>
      </c>
      <c r="D2617" s="7">
        <v>0.78</v>
      </c>
      <c r="E2617">
        <f t="shared" si="313"/>
        <v>1.08</v>
      </c>
      <c r="F2617">
        <f t="shared" si="314"/>
        <v>0.64</v>
      </c>
      <c r="G2617" s="27">
        <f t="shared" si="308"/>
        <v>0.31818181818181818</v>
      </c>
      <c r="H2617" s="9">
        <f t="shared" si="312"/>
        <v>0</v>
      </c>
      <c r="I2617" s="9">
        <f t="shared" si="309"/>
        <v>1.289460085995731E-3</v>
      </c>
      <c r="J2617" s="9">
        <f t="shared" si="310"/>
        <v>0</v>
      </c>
      <c r="K2617" s="9">
        <f t="shared" si="311"/>
        <v>0</v>
      </c>
    </row>
    <row r="2618" spans="1:11" x14ac:dyDescent="0.3">
      <c r="A2618" s="1">
        <v>42530</v>
      </c>
      <c r="B2618" s="2">
        <v>2119.12</v>
      </c>
      <c r="C2618" s="10">
        <f t="shared" si="315"/>
        <v>3.3094553839014555E-3</v>
      </c>
      <c r="D2618" s="7">
        <v>0.77</v>
      </c>
      <c r="E2618">
        <f t="shared" si="313"/>
        <v>1.08</v>
      </c>
      <c r="F2618">
        <f t="shared" si="314"/>
        <v>0.64</v>
      </c>
      <c r="G2618" s="27">
        <f t="shared" si="308"/>
        <v>0.29545454545454541</v>
      </c>
      <c r="H2618" s="9">
        <f t="shared" si="312"/>
        <v>0</v>
      </c>
      <c r="I2618" s="9">
        <f t="shared" si="309"/>
        <v>3.3094553839014555E-3</v>
      </c>
      <c r="J2618" s="9">
        <f t="shared" si="310"/>
        <v>0</v>
      </c>
      <c r="K2618" s="9">
        <f t="shared" si="311"/>
        <v>0</v>
      </c>
    </row>
    <row r="2619" spans="1:11" x14ac:dyDescent="0.3">
      <c r="A2619" s="1">
        <v>42531</v>
      </c>
      <c r="B2619" s="2">
        <v>2115.48</v>
      </c>
      <c r="C2619" s="10">
        <f t="shared" si="315"/>
        <v>-1.7176941371889619E-3</v>
      </c>
      <c r="D2619" s="7">
        <v>0.73</v>
      </c>
      <c r="E2619">
        <f t="shared" si="313"/>
        <v>1.08</v>
      </c>
      <c r="F2619">
        <f t="shared" si="314"/>
        <v>0.64</v>
      </c>
      <c r="G2619" s="27">
        <f t="shared" ref="G2619:G2682" si="316">(D2619-F2619)/(E2619-F2619)</f>
        <v>0.20454545454545445</v>
      </c>
      <c r="H2619" s="9">
        <f t="shared" si="312"/>
        <v>-1.7176941371889619E-3</v>
      </c>
      <c r="I2619" s="9">
        <f t="shared" ref="I2619:I2682" si="317">IF(G2619&gt;H$2,IF(G2619&lt;I$2,C2619,0),0)</f>
        <v>0</v>
      </c>
      <c r="J2619" s="9">
        <f t="shared" ref="J2619:J2682" si="318">IF(G2619&gt;I$2,IF(G2619&lt;J$2,C2619,0),0)</f>
        <v>0</v>
      </c>
      <c r="K2619" s="9">
        <f t="shared" ref="K2619:K2682" si="319">IF(G2619&gt;J$2,IF(G2619&lt;K$2,C2619,0),0)</f>
        <v>0</v>
      </c>
    </row>
    <row r="2620" spans="1:11" x14ac:dyDescent="0.3">
      <c r="A2620" s="1">
        <v>42534</v>
      </c>
      <c r="B2620" s="2">
        <v>2096.0700000000002</v>
      </c>
      <c r="C2620" s="10">
        <f t="shared" si="315"/>
        <v>-9.1752226445061431E-3</v>
      </c>
      <c r="D2620" s="7">
        <v>0.73</v>
      </c>
      <c r="E2620">
        <f t="shared" si="313"/>
        <v>1.08</v>
      </c>
      <c r="F2620">
        <f t="shared" si="314"/>
        <v>0.64</v>
      </c>
      <c r="G2620" s="27">
        <f t="shared" si="316"/>
        <v>0.20454545454545445</v>
      </c>
      <c r="H2620" s="9">
        <f t="shared" si="312"/>
        <v>-9.1752226445061431E-3</v>
      </c>
      <c r="I2620" s="9">
        <f t="shared" si="317"/>
        <v>0</v>
      </c>
      <c r="J2620" s="9">
        <f t="shared" si="318"/>
        <v>0</v>
      </c>
      <c r="K2620" s="9">
        <f t="shared" si="319"/>
        <v>0</v>
      </c>
    </row>
    <row r="2621" spans="1:11" x14ac:dyDescent="0.3">
      <c r="A2621" s="1">
        <v>42535</v>
      </c>
      <c r="B2621" s="2">
        <v>2079.06</v>
      </c>
      <c r="C2621" s="10">
        <f t="shared" si="315"/>
        <v>-8.1151869928009161E-3</v>
      </c>
      <c r="D2621" s="7">
        <v>0.74</v>
      </c>
      <c r="E2621">
        <f t="shared" si="313"/>
        <v>1.08</v>
      </c>
      <c r="F2621">
        <f t="shared" si="314"/>
        <v>0.64</v>
      </c>
      <c r="G2621" s="27">
        <f t="shared" si="316"/>
        <v>0.22727272727272718</v>
      </c>
      <c r="H2621" s="9">
        <f t="shared" si="312"/>
        <v>-8.1151869928009161E-3</v>
      </c>
      <c r="I2621" s="9">
        <f t="shared" si="317"/>
        <v>0</v>
      </c>
      <c r="J2621" s="9">
        <f t="shared" si="318"/>
        <v>0</v>
      </c>
      <c r="K2621" s="9">
        <f t="shared" si="319"/>
        <v>0</v>
      </c>
    </row>
    <row r="2622" spans="1:11" x14ac:dyDescent="0.3">
      <c r="A2622" s="1">
        <v>42536</v>
      </c>
      <c r="B2622" s="2">
        <v>2075.3200000000002</v>
      </c>
      <c r="C2622" s="10">
        <f t="shared" si="315"/>
        <v>-1.7988898829277566E-3</v>
      </c>
      <c r="D2622" s="7">
        <v>0.69</v>
      </c>
      <c r="E2622">
        <f t="shared" si="313"/>
        <v>1.08</v>
      </c>
      <c r="F2622">
        <f t="shared" si="314"/>
        <v>0.64</v>
      </c>
      <c r="G2622" s="27">
        <f t="shared" si="316"/>
        <v>0.11363636363636347</v>
      </c>
      <c r="H2622" s="9">
        <f t="shared" si="312"/>
        <v>-1.7988898829277566E-3</v>
      </c>
      <c r="I2622" s="9">
        <f t="shared" si="317"/>
        <v>0</v>
      </c>
      <c r="J2622" s="9">
        <f t="shared" si="318"/>
        <v>0</v>
      </c>
      <c r="K2622" s="9">
        <f t="shared" si="319"/>
        <v>0</v>
      </c>
    </row>
    <row r="2623" spans="1:11" x14ac:dyDescent="0.3">
      <c r="A2623" s="1">
        <v>42537</v>
      </c>
      <c r="B2623" s="2">
        <v>2071.5</v>
      </c>
      <c r="C2623" s="10">
        <f t="shared" si="315"/>
        <v>-1.8406799915194588E-3</v>
      </c>
      <c r="D2623" s="7">
        <v>0.7</v>
      </c>
      <c r="E2623">
        <f t="shared" si="313"/>
        <v>1.08</v>
      </c>
      <c r="F2623">
        <f t="shared" si="314"/>
        <v>0.64</v>
      </c>
      <c r="G2623" s="27">
        <f t="shared" si="316"/>
        <v>0.13636363636363621</v>
      </c>
      <c r="H2623" s="9">
        <f t="shared" si="312"/>
        <v>-1.8406799915194588E-3</v>
      </c>
      <c r="I2623" s="9">
        <f t="shared" si="317"/>
        <v>0</v>
      </c>
      <c r="J2623" s="9">
        <f t="shared" si="318"/>
        <v>0</v>
      </c>
      <c r="K2623" s="9">
        <f t="shared" si="319"/>
        <v>0</v>
      </c>
    </row>
    <row r="2624" spans="1:11" x14ac:dyDescent="0.3">
      <c r="A2624" s="1">
        <v>42538</v>
      </c>
      <c r="B2624" s="2">
        <v>2077.9899999999998</v>
      </c>
      <c r="C2624" s="10">
        <f t="shared" si="315"/>
        <v>3.1329954139511377E-3</v>
      </c>
      <c r="D2624" s="7">
        <v>0.7</v>
      </c>
      <c r="E2624">
        <f t="shared" si="313"/>
        <v>1.08</v>
      </c>
      <c r="F2624">
        <f t="shared" si="314"/>
        <v>0.64</v>
      </c>
      <c r="G2624" s="27">
        <f t="shared" si="316"/>
        <v>0.13636363636363621</v>
      </c>
      <c r="H2624" s="9">
        <f t="shared" ref="H2624:H2687" si="320">IF(G2624&lt;H$2,C2624,0)</f>
        <v>3.1329954139511377E-3</v>
      </c>
      <c r="I2624" s="9">
        <f t="shared" si="317"/>
        <v>0</v>
      </c>
      <c r="J2624" s="9">
        <f t="shared" si="318"/>
        <v>0</v>
      </c>
      <c r="K2624" s="9">
        <f t="shared" si="319"/>
        <v>0</v>
      </c>
    </row>
    <row r="2625" spans="1:11" x14ac:dyDescent="0.3">
      <c r="A2625" s="1">
        <v>42541</v>
      </c>
      <c r="B2625" s="2">
        <v>2071.2199999999998</v>
      </c>
      <c r="C2625" s="10">
        <f t="shared" si="315"/>
        <v>-3.2579560055630598E-3</v>
      </c>
      <c r="D2625" s="7">
        <v>0.74</v>
      </c>
      <c r="E2625">
        <f t="shared" si="313"/>
        <v>1.08</v>
      </c>
      <c r="F2625">
        <f t="shared" si="314"/>
        <v>0.64</v>
      </c>
      <c r="G2625" s="27">
        <f t="shared" si="316"/>
        <v>0.22727272727272718</v>
      </c>
      <c r="H2625" s="9">
        <f t="shared" si="320"/>
        <v>-3.2579560055630598E-3</v>
      </c>
      <c r="I2625" s="9">
        <f t="shared" si="317"/>
        <v>0</v>
      </c>
      <c r="J2625" s="9">
        <f t="shared" si="318"/>
        <v>0</v>
      </c>
      <c r="K2625" s="9">
        <f t="shared" si="319"/>
        <v>0</v>
      </c>
    </row>
    <row r="2626" spans="1:11" x14ac:dyDescent="0.3">
      <c r="A2626" s="1">
        <v>42542</v>
      </c>
      <c r="B2626" s="2">
        <v>2083.25</v>
      </c>
      <c r="C2626" s="10">
        <f t="shared" si="315"/>
        <v>5.808171029634805E-3</v>
      </c>
      <c r="D2626" s="7">
        <v>0.76</v>
      </c>
      <c r="E2626">
        <f t="shared" ref="E2626:E2689" si="321">MAX(D2501:D2626)</f>
        <v>1.08</v>
      </c>
      <c r="F2626">
        <f t="shared" ref="F2626:F2689" si="322">MIN(D2501:D2626)</f>
        <v>0.64</v>
      </c>
      <c r="G2626" s="27">
        <f t="shared" si="316"/>
        <v>0.27272727272727271</v>
      </c>
      <c r="H2626" s="9">
        <f t="shared" si="320"/>
        <v>0</v>
      </c>
      <c r="I2626" s="9">
        <f t="shared" si="317"/>
        <v>5.808171029634805E-3</v>
      </c>
      <c r="J2626" s="9">
        <f t="shared" si="318"/>
        <v>0</v>
      </c>
      <c r="K2626" s="9">
        <f t="shared" si="319"/>
        <v>0</v>
      </c>
    </row>
    <row r="2627" spans="1:11" x14ac:dyDescent="0.3">
      <c r="A2627" s="1">
        <v>42543</v>
      </c>
      <c r="B2627" s="2">
        <v>2088.9</v>
      </c>
      <c r="C2627" s="10">
        <f t="shared" si="315"/>
        <v>2.7121084843394171E-3</v>
      </c>
      <c r="D2627" s="7">
        <v>0.75</v>
      </c>
      <c r="E2627">
        <f t="shared" si="321"/>
        <v>1.08</v>
      </c>
      <c r="F2627">
        <f t="shared" si="322"/>
        <v>0.64</v>
      </c>
      <c r="G2627" s="27">
        <f t="shared" si="316"/>
        <v>0.24999999999999994</v>
      </c>
      <c r="H2627" s="9">
        <f t="shared" si="320"/>
        <v>0</v>
      </c>
      <c r="I2627" s="9">
        <f t="shared" si="317"/>
        <v>0</v>
      </c>
      <c r="J2627" s="9">
        <f t="shared" si="318"/>
        <v>0</v>
      </c>
      <c r="K2627" s="9">
        <f t="shared" si="319"/>
        <v>0</v>
      </c>
    </row>
    <row r="2628" spans="1:11" x14ac:dyDescent="0.3">
      <c r="A2628" s="1">
        <v>42544</v>
      </c>
      <c r="B2628" s="2">
        <v>2085.4499999999998</v>
      </c>
      <c r="C2628" s="10">
        <f t="shared" si="315"/>
        <v>-1.6515869596439622E-3</v>
      </c>
      <c r="D2628" s="7">
        <v>0.78</v>
      </c>
      <c r="E2628">
        <f t="shared" si="321"/>
        <v>1.08</v>
      </c>
      <c r="F2628">
        <f t="shared" si="322"/>
        <v>0.64</v>
      </c>
      <c r="G2628" s="27">
        <f t="shared" si="316"/>
        <v>0.31818181818181818</v>
      </c>
      <c r="H2628" s="9">
        <f t="shared" si="320"/>
        <v>0</v>
      </c>
      <c r="I2628" s="9">
        <f t="shared" si="317"/>
        <v>-1.6515869596439622E-3</v>
      </c>
      <c r="J2628" s="9">
        <f t="shared" si="318"/>
        <v>0</v>
      </c>
      <c r="K2628" s="9">
        <f t="shared" si="319"/>
        <v>0</v>
      </c>
    </row>
    <row r="2629" spans="1:11" x14ac:dyDescent="0.3">
      <c r="A2629" s="1">
        <v>42545</v>
      </c>
      <c r="B2629" s="2">
        <v>2113.3200000000002</v>
      </c>
      <c r="C2629" s="10">
        <f t="shared" si="315"/>
        <v>1.3364022153492219E-2</v>
      </c>
      <c r="D2629" s="7">
        <v>0.64</v>
      </c>
      <c r="E2629">
        <f t="shared" si="321"/>
        <v>1.08</v>
      </c>
      <c r="F2629">
        <f t="shared" si="322"/>
        <v>0.64</v>
      </c>
      <c r="G2629" s="27">
        <f t="shared" si="316"/>
        <v>0</v>
      </c>
      <c r="H2629" s="9">
        <f t="shared" si="320"/>
        <v>1.3364022153492219E-2</v>
      </c>
      <c r="I2629" s="9">
        <f t="shared" si="317"/>
        <v>0</v>
      </c>
      <c r="J2629" s="9">
        <f t="shared" si="318"/>
        <v>0</v>
      </c>
      <c r="K2629" s="9">
        <f t="shared" si="319"/>
        <v>0</v>
      </c>
    </row>
    <row r="2630" spans="1:11" x14ac:dyDescent="0.3">
      <c r="A2630" s="1">
        <v>42548</v>
      </c>
      <c r="B2630" s="2">
        <v>2037.41</v>
      </c>
      <c r="C2630" s="10">
        <f t="shared" ref="C2630:C2693" si="323">(B2630-B2629)/B2629</f>
        <v>-3.5919784982870594E-2</v>
      </c>
      <c r="D2630" s="7">
        <v>0.61</v>
      </c>
      <c r="E2630">
        <f t="shared" si="321"/>
        <v>1.08</v>
      </c>
      <c r="F2630">
        <f t="shared" si="322"/>
        <v>0.61</v>
      </c>
      <c r="G2630" s="27">
        <f t="shared" si="316"/>
        <v>0</v>
      </c>
      <c r="H2630" s="9">
        <f t="shared" si="320"/>
        <v>-3.5919784982870594E-2</v>
      </c>
      <c r="I2630" s="9">
        <f t="shared" si="317"/>
        <v>0</v>
      </c>
      <c r="J2630" s="9">
        <f t="shared" si="318"/>
        <v>0</v>
      </c>
      <c r="K2630" s="9">
        <f t="shared" si="319"/>
        <v>0</v>
      </c>
    </row>
    <row r="2631" spans="1:11" x14ac:dyDescent="0.3">
      <c r="A2631" s="1">
        <v>42549</v>
      </c>
      <c r="B2631" s="2">
        <v>2000.54</v>
      </c>
      <c r="C2631" s="10">
        <f t="shared" si="323"/>
        <v>-1.8096504876289072E-2</v>
      </c>
      <c r="D2631" s="7">
        <v>0.61</v>
      </c>
      <c r="E2631">
        <f t="shared" si="321"/>
        <v>1.08</v>
      </c>
      <c r="F2631">
        <f t="shared" si="322"/>
        <v>0.61</v>
      </c>
      <c r="G2631" s="27">
        <f t="shared" si="316"/>
        <v>0</v>
      </c>
      <c r="H2631" s="9">
        <f t="shared" si="320"/>
        <v>-1.8096504876289072E-2</v>
      </c>
      <c r="I2631" s="9">
        <f t="shared" si="317"/>
        <v>0</v>
      </c>
      <c r="J2631" s="9">
        <f t="shared" si="318"/>
        <v>0</v>
      </c>
      <c r="K2631" s="9">
        <f t="shared" si="319"/>
        <v>0</v>
      </c>
    </row>
    <row r="2632" spans="1:11" x14ac:dyDescent="0.3">
      <c r="A2632" s="1">
        <v>42551</v>
      </c>
      <c r="B2632" s="2">
        <v>2036.09</v>
      </c>
      <c r="C2632" s="10">
        <f t="shared" si="323"/>
        <v>1.7770202045447707E-2</v>
      </c>
      <c r="D2632" s="7">
        <v>0.57999999999999996</v>
      </c>
      <c r="E2632">
        <f t="shared" si="321"/>
        <v>1.06</v>
      </c>
      <c r="F2632">
        <f t="shared" si="322"/>
        <v>0.57999999999999996</v>
      </c>
      <c r="G2632" s="27">
        <f t="shared" si="316"/>
        <v>0</v>
      </c>
      <c r="H2632" s="9">
        <f t="shared" si="320"/>
        <v>1.7770202045447707E-2</v>
      </c>
      <c r="I2632" s="9">
        <f t="shared" si="317"/>
        <v>0</v>
      </c>
      <c r="J2632" s="9">
        <f t="shared" si="318"/>
        <v>0</v>
      </c>
      <c r="K2632" s="9">
        <f t="shared" si="319"/>
        <v>0</v>
      </c>
    </row>
    <row r="2633" spans="1:11" x14ac:dyDescent="0.3">
      <c r="A2633" s="1">
        <v>42552</v>
      </c>
      <c r="B2633" s="2">
        <v>2070.77</v>
      </c>
      <c r="C2633" s="10">
        <f t="shared" si="323"/>
        <v>1.7032645904650614E-2</v>
      </c>
      <c r="D2633" s="7">
        <v>0.59</v>
      </c>
      <c r="E2633">
        <f t="shared" si="321"/>
        <v>1.04</v>
      </c>
      <c r="F2633">
        <f t="shared" si="322"/>
        <v>0.57999999999999996</v>
      </c>
      <c r="G2633" s="27">
        <f t="shared" si="316"/>
        <v>2.1739130434782625E-2</v>
      </c>
      <c r="H2633" s="9">
        <f t="shared" si="320"/>
        <v>1.7032645904650614E-2</v>
      </c>
      <c r="I2633" s="9">
        <f t="shared" si="317"/>
        <v>0</v>
      </c>
      <c r="J2633" s="9">
        <f t="shared" si="318"/>
        <v>0</v>
      </c>
      <c r="K2633" s="9">
        <f t="shared" si="319"/>
        <v>0</v>
      </c>
    </row>
    <row r="2634" spans="1:11" x14ac:dyDescent="0.3">
      <c r="A2634" s="1">
        <v>42555</v>
      </c>
      <c r="B2634" s="2">
        <v>2098.86</v>
      </c>
      <c r="C2634" s="10">
        <f t="shared" si="323"/>
        <v>1.3565002390415229E-2</v>
      </c>
      <c r="D2634" s="7">
        <v>0.59</v>
      </c>
      <c r="E2634">
        <f t="shared" si="321"/>
        <v>1.04</v>
      </c>
      <c r="F2634">
        <f t="shared" si="322"/>
        <v>0.57999999999999996</v>
      </c>
      <c r="G2634" s="27">
        <f t="shared" si="316"/>
        <v>2.1739130434782625E-2</v>
      </c>
      <c r="H2634" s="9">
        <f t="shared" si="320"/>
        <v>1.3565002390415229E-2</v>
      </c>
      <c r="I2634" s="9">
        <f t="shared" si="317"/>
        <v>0</v>
      </c>
      <c r="J2634" s="9">
        <f t="shared" si="318"/>
        <v>0</v>
      </c>
      <c r="K2634" s="9">
        <f t="shared" si="319"/>
        <v>0</v>
      </c>
    </row>
    <row r="2635" spans="1:11" x14ac:dyDescent="0.3">
      <c r="A2635" s="1">
        <v>42556</v>
      </c>
      <c r="B2635" s="2">
        <v>2102.9499999999998</v>
      </c>
      <c r="C2635" s="10">
        <f t="shared" si="323"/>
        <v>1.9486769007936169E-3</v>
      </c>
      <c r="D2635" s="7">
        <v>0.56000000000000005</v>
      </c>
      <c r="E2635">
        <f t="shared" si="321"/>
        <v>0.99</v>
      </c>
      <c r="F2635">
        <f t="shared" si="322"/>
        <v>0.56000000000000005</v>
      </c>
      <c r="G2635" s="27">
        <f t="shared" si="316"/>
        <v>0</v>
      </c>
      <c r="H2635" s="9">
        <f t="shared" si="320"/>
        <v>1.9486769007936169E-3</v>
      </c>
      <c r="I2635" s="9">
        <f t="shared" si="317"/>
        <v>0</v>
      </c>
      <c r="J2635" s="9">
        <f t="shared" si="318"/>
        <v>0</v>
      </c>
      <c r="K2635" s="9">
        <f t="shared" si="319"/>
        <v>0</v>
      </c>
    </row>
    <row r="2636" spans="1:11" x14ac:dyDescent="0.3">
      <c r="A2636" s="1">
        <v>42557</v>
      </c>
      <c r="B2636" s="2">
        <v>2088.5500000000002</v>
      </c>
      <c r="C2636" s="10">
        <f t="shared" si="323"/>
        <v>-6.847523716683534E-3</v>
      </c>
      <c r="D2636" s="7">
        <v>0.57999999999999996</v>
      </c>
      <c r="E2636">
        <f t="shared" si="321"/>
        <v>0.98</v>
      </c>
      <c r="F2636">
        <f t="shared" si="322"/>
        <v>0.56000000000000005</v>
      </c>
      <c r="G2636" s="27">
        <f t="shared" si="316"/>
        <v>4.7619047619047408E-2</v>
      </c>
      <c r="H2636" s="9">
        <f t="shared" si="320"/>
        <v>-6.847523716683534E-3</v>
      </c>
      <c r="I2636" s="9">
        <f t="shared" si="317"/>
        <v>0</v>
      </c>
      <c r="J2636" s="9">
        <f t="shared" si="318"/>
        <v>0</v>
      </c>
      <c r="K2636" s="9">
        <f t="shared" si="319"/>
        <v>0</v>
      </c>
    </row>
    <row r="2637" spans="1:11" x14ac:dyDescent="0.3">
      <c r="A2637" s="1">
        <v>42558</v>
      </c>
      <c r="B2637" s="2">
        <v>2099.73</v>
      </c>
      <c r="C2637" s="10">
        <f t="shared" si="323"/>
        <v>5.3529960977711025E-3</v>
      </c>
      <c r="D2637" s="7">
        <v>0.57999999999999996</v>
      </c>
      <c r="E2637">
        <f t="shared" si="321"/>
        <v>0.98</v>
      </c>
      <c r="F2637">
        <f t="shared" si="322"/>
        <v>0.56000000000000005</v>
      </c>
      <c r="G2637" s="27">
        <f t="shared" si="316"/>
        <v>4.7619047619047408E-2</v>
      </c>
      <c r="H2637" s="9">
        <f t="shared" si="320"/>
        <v>5.3529960977711025E-3</v>
      </c>
      <c r="I2637" s="9">
        <f t="shared" si="317"/>
        <v>0</v>
      </c>
      <c r="J2637" s="9">
        <f t="shared" si="318"/>
        <v>0</v>
      </c>
      <c r="K2637" s="9">
        <f t="shared" si="319"/>
        <v>0</v>
      </c>
    </row>
    <row r="2638" spans="1:11" x14ac:dyDescent="0.3">
      <c r="A2638" s="1">
        <v>42559</v>
      </c>
      <c r="B2638" s="2">
        <v>2097.9</v>
      </c>
      <c r="C2638" s="10">
        <f t="shared" si="323"/>
        <v>-8.7154062665196347E-4</v>
      </c>
      <c r="D2638" s="7">
        <v>0.61</v>
      </c>
      <c r="E2638">
        <f t="shared" si="321"/>
        <v>0.98</v>
      </c>
      <c r="F2638">
        <f t="shared" si="322"/>
        <v>0.56000000000000005</v>
      </c>
      <c r="G2638" s="27">
        <f t="shared" si="316"/>
        <v>0.1190476190476189</v>
      </c>
      <c r="H2638" s="9">
        <f t="shared" si="320"/>
        <v>-8.7154062665196347E-4</v>
      </c>
      <c r="I2638" s="9">
        <f t="shared" si="317"/>
        <v>0</v>
      </c>
      <c r="J2638" s="9">
        <f t="shared" si="318"/>
        <v>0</v>
      </c>
      <c r="K2638" s="9">
        <f t="shared" si="319"/>
        <v>0</v>
      </c>
    </row>
    <row r="2639" spans="1:11" x14ac:dyDescent="0.3">
      <c r="A2639" s="1">
        <v>42562</v>
      </c>
      <c r="B2639" s="2">
        <v>2129.9</v>
      </c>
      <c r="C2639" s="10">
        <f t="shared" si="323"/>
        <v>1.525334858668192E-2</v>
      </c>
      <c r="D2639" s="7">
        <v>0.66</v>
      </c>
      <c r="E2639">
        <f t="shared" si="321"/>
        <v>0.98</v>
      </c>
      <c r="F2639">
        <f t="shared" si="322"/>
        <v>0.56000000000000005</v>
      </c>
      <c r="G2639" s="27">
        <f t="shared" si="316"/>
        <v>0.23809523809523808</v>
      </c>
      <c r="H2639" s="9">
        <f t="shared" si="320"/>
        <v>1.525334858668192E-2</v>
      </c>
      <c r="I2639" s="9">
        <f t="shared" si="317"/>
        <v>0</v>
      </c>
      <c r="J2639" s="9">
        <f t="shared" si="318"/>
        <v>0</v>
      </c>
      <c r="K2639" s="9">
        <f t="shared" si="319"/>
        <v>0</v>
      </c>
    </row>
    <row r="2640" spans="1:11" x14ac:dyDescent="0.3">
      <c r="A2640" s="1">
        <v>42563</v>
      </c>
      <c r="B2640" s="2">
        <v>2137.16</v>
      </c>
      <c r="C2640" s="10">
        <f t="shared" si="323"/>
        <v>3.408610732898147E-3</v>
      </c>
      <c r="D2640" s="7">
        <v>0.69</v>
      </c>
      <c r="E2640">
        <f t="shared" si="321"/>
        <v>0.98</v>
      </c>
      <c r="F2640">
        <f t="shared" si="322"/>
        <v>0.56000000000000005</v>
      </c>
      <c r="G2640" s="27">
        <f t="shared" si="316"/>
        <v>0.30952380952380931</v>
      </c>
      <c r="H2640" s="9">
        <f t="shared" si="320"/>
        <v>0</v>
      </c>
      <c r="I2640" s="9">
        <f t="shared" si="317"/>
        <v>3.408610732898147E-3</v>
      </c>
      <c r="J2640" s="9">
        <f t="shared" si="318"/>
        <v>0</v>
      </c>
      <c r="K2640" s="9">
        <f t="shared" si="319"/>
        <v>0</v>
      </c>
    </row>
    <row r="2641" spans="1:11" x14ac:dyDescent="0.3">
      <c r="A2641" s="1">
        <v>42564</v>
      </c>
      <c r="B2641" s="2">
        <v>2152.14</v>
      </c>
      <c r="C2641" s="10">
        <f t="shared" si="323"/>
        <v>7.0093020644219524E-3</v>
      </c>
      <c r="D2641" s="7">
        <v>0.68</v>
      </c>
      <c r="E2641">
        <f t="shared" si="321"/>
        <v>0.98</v>
      </c>
      <c r="F2641">
        <f t="shared" si="322"/>
        <v>0.56000000000000005</v>
      </c>
      <c r="G2641" s="27">
        <f t="shared" si="316"/>
        <v>0.28571428571428575</v>
      </c>
      <c r="H2641" s="9">
        <f t="shared" si="320"/>
        <v>0</v>
      </c>
      <c r="I2641" s="9">
        <f t="shared" si="317"/>
        <v>7.0093020644219524E-3</v>
      </c>
      <c r="J2641" s="9">
        <f t="shared" si="318"/>
        <v>0</v>
      </c>
      <c r="K2641" s="9">
        <f t="shared" si="319"/>
        <v>0</v>
      </c>
    </row>
    <row r="2642" spans="1:11" x14ac:dyDescent="0.3">
      <c r="A2642" s="1">
        <v>42565</v>
      </c>
      <c r="B2642" s="2">
        <v>2152.4299999999998</v>
      </c>
      <c r="C2642" s="10">
        <f t="shared" si="323"/>
        <v>1.347495980744578E-4</v>
      </c>
      <c r="D2642" s="7">
        <v>0.68</v>
      </c>
      <c r="E2642">
        <f t="shared" si="321"/>
        <v>0.98</v>
      </c>
      <c r="F2642">
        <f t="shared" si="322"/>
        <v>0.56000000000000005</v>
      </c>
      <c r="G2642" s="27">
        <f t="shared" si="316"/>
        <v>0.28571428571428575</v>
      </c>
      <c r="H2642" s="9">
        <f t="shared" si="320"/>
        <v>0</v>
      </c>
      <c r="I2642" s="9">
        <f t="shared" si="317"/>
        <v>1.347495980744578E-4</v>
      </c>
      <c r="J2642" s="9">
        <f t="shared" si="318"/>
        <v>0</v>
      </c>
      <c r="K2642" s="9">
        <f t="shared" si="319"/>
        <v>0</v>
      </c>
    </row>
    <row r="2643" spans="1:11" x14ac:dyDescent="0.3">
      <c r="A2643" s="1">
        <v>42566</v>
      </c>
      <c r="B2643" s="2">
        <v>2163.75</v>
      </c>
      <c r="C2643" s="10">
        <f t="shared" si="323"/>
        <v>5.2591721914302279E-3</v>
      </c>
      <c r="D2643" s="7">
        <v>0.71</v>
      </c>
      <c r="E2643">
        <f t="shared" si="321"/>
        <v>0.98</v>
      </c>
      <c r="F2643">
        <f t="shared" si="322"/>
        <v>0.56000000000000005</v>
      </c>
      <c r="G2643" s="27">
        <f t="shared" si="316"/>
        <v>0.35714285714285698</v>
      </c>
      <c r="H2643" s="9">
        <f t="shared" si="320"/>
        <v>0</v>
      </c>
      <c r="I2643" s="9">
        <f t="shared" si="317"/>
        <v>5.2591721914302279E-3</v>
      </c>
      <c r="J2643" s="9">
        <f t="shared" si="318"/>
        <v>0</v>
      </c>
      <c r="K2643" s="9">
        <f t="shared" si="319"/>
        <v>0</v>
      </c>
    </row>
    <row r="2644" spans="1:11" x14ac:dyDescent="0.3">
      <c r="A2644" s="1">
        <v>42569</v>
      </c>
      <c r="B2644" s="2">
        <v>2161.7399999999998</v>
      </c>
      <c r="C2644" s="10">
        <f t="shared" si="323"/>
        <v>-9.2894280762575077E-4</v>
      </c>
      <c r="D2644" s="7">
        <v>0.68</v>
      </c>
      <c r="E2644">
        <f t="shared" si="321"/>
        <v>0.98</v>
      </c>
      <c r="F2644">
        <f t="shared" si="322"/>
        <v>0.56000000000000005</v>
      </c>
      <c r="G2644" s="27">
        <f t="shared" si="316"/>
        <v>0.28571428571428575</v>
      </c>
      <c r="H2644" s="9">
        <f t="shared" si="320"/>
        <v>0</v>
      </c>
      <c r="I2644" s="9">
        <f t="shared" si="317"/>
        <v>-9.2894280762575077E-4</v>
      </c>
      <c r="J2644" s="9">
        <f t="shared" si="318"/>
        <v>0</v>
      </c>
      <c r="K2644" s="9">
        <f t="shared" si="319"/>
        <v>0</v>
      </c>
    </row>
    <row r="2645" spans="1:11" x14ac:dyDescent="0.3">
      <c r="A2645" s="1">
        <v>42570</v>
      </c>
      <c r="B2645" s="2">
        <v>2166.89</v>
      </c>
      <c r="C2645" s="10">
        <f t="shared" si="323"/>
        <v>2.3823401519147036E-3</v>
      </c>
      <c r="D2645" s="7">
        <v>0.7</v>
      </c>
      <c r="E2645">
        <f t="shared" si="321"/>
        <v>0.98</v>
      </c>
      <c r="F2645">
        <f t="shared" si="322"/>
        <v>0.56000000000000005</v>
      </c>
      <c r="G2645" s="27">
        <f t="shared" si="316"/>
        <v>0.33333333333333315</v>
      </c>
      <c r="H2645" s="9">
        <f t="shared" si="320"/>
        <v>0</v>
      </c>
      <c r="I2645" s="9">
        <f t="shared" si="317"/>
        <v>2.3823401519147036E-3</v>
      </c>
      <c r="J2645" s="9">
        <f t="shared" si="318"/>
        <v>0</v>
      </c>
      <c r="K2645" s="9">
        <f t="shared" si="319"/>
        <v>0</v>
      </c>
    </row>
    <row r="2646" spans="1:11" x14ac:dyDescent="0.3">
      <c r="A2646" s="1">
        <v>42571</v>
      </c>
      <c r="B2646" s="2">
        <v>2163.7800000000002</v>
      </c>
      <c r="C2646" s="10">
        <f t="shared" si="323"/>
        <v>-1.4352366756040559E-3</v>
      </c>
      <c r="D2646" s="7">
        <v>0.73</v>
      </c>
      <c r="E2646">
        <f t="shared" si="321"/>
        <v>0.98</v>
      </c>
      <c r="F2646">
        <f t="shared" si="322"/>
        <v>0.56000000000000005</v>
      </c>
      <c r="G2646" s="27">
        <f t="shared" si="316"/>
        <v>0.40476190476190466</v>
      </c>
      <c r="H2646" s="9">
        <f t="shared" si="320"/>
        <v>0</v>
      </c>
      <c r="I2646" s="9">
        <f t="shared" si="317"/>
        <v>-1.4352366756040559E-3</v>
      </c>
      <c r="J2646" s="9">
        <f t="shared" si="318"/>
        <v>0</v>
      </c>
      <c r="K2646" s="9">
        <f t="shared" si="319"/>
        <v>0</v>
      </c>
    </row>
    <row r="2647" spans="1:11" x14ac:dyDescent="0.3">
      <c r="A2647" s="1">
        <v>42572</v>
      </c>
      <c r="B2647" s="2">
        <v>2173.02</v>
      </c>
      <c r="C2647" s="10">
        <f t="shared" si="323"/>
        <v>4.2703047444748454E-3</v>
      </c>
      <c r="D2647" s="7">
        <v>0.7</v>
      </c>
      <c r="E2647">
        <f t="shared" si="321"/>
        <v>0.98</v>
      </c>
      <c r="F2647">
        <f t="shared" si="322"/>
        <v>0.56000000000000005</v>
      </c>
      <c r="G2647" s="27">
        <f t="shared" si="316"/>
        <v>0.33333333333333315</v>
      </c>
      <c r="H2647" s="9">
        <f t="shared" si="320"/>
        <v>0</v>
      </c>
      <c r="I2647" s="9">
        <f t="shared" si="317"/>
        <v>4.2703047444748454E-3</v>
      </c>
      <c r="J2647" s="9">
        <f t="shared" si="318"/>
        <v>0</v>
      </c>
      <c r="K2647" s="9">
        <f t="shared" si="319"/>
        <v>0</v>
      </c>
    </row>
    <row r="2648" spans="1:11" x14ac:dyDescent="0.3">
      <c r="A2648" s="1">
        <v>42573</v>
      </c>
      <c r="B2648" s="2">
        <v>2165.17</v>
      </c>
      <c r="C2648" s="10">
        <f t="shared" si="323"/>
        <v>-3.6124840084306217E-3</v>
      </c>
      <c r="D2648" s="7">
        <v>0.71</v>
      </c>
      <c r="E2648">
        <f t="shared" si="321"/>
        <v>0.98</v>
      </c>
      <c r="F2648">
        <f t="shared" si="322"/>
        <v>0.56000000000000005</v>
      </c>
      <c r="G2648" s="27">
        <f t="shared" si="316"/>
        <v>0.35714285714285698</v>
      </c>
      <c r="H2648" s="9">
        <f t="shared" si="320"/>
        <v>0</v>
      </c>
      <c r="I2648" s="9">
        <f t="shared" si="317"/>
        <v>-3.6124840084306217E-3</v>
      </c>
      <c r="J2648" s="9">
        <f t="shared" si="318"/>
        <v>0</v>
      </c>
      <c r="K2648" s="9">
        <f t="shared" si="319"/>
        <v>0</v>
      </c>
    </row>
    <row r="2649" spans="1:11" x14ac:dyDescent="0.3">
      <c r="A2649" s="1">
        <v>42576</v>
      </c>
      <c r="B2649" s="2">
        <v>2175.0300000000002</v>
      </c>
      <c r="C2649" s="10">
        <f t="shared" si="323"/>
        <v>4.553914935085987E-3</v>
      </c>
      <c r="D2649" s="7">
        <v>0.72</v>
      </c>
      <c r="E2649">
        <f t="shared" si="321"/>
        <v>0.98</v>
      </c>
      <c r="F2649">
        <f t="shared" si="322"/>
        <v>0.56000000000000005</v>
      </c>
      <c r="G2649" s="27">
        <f t="shared" si="316"/>
        <v>0.38095238095238082</v>
      </c>
      <c r="H2649" s="9">
        <f t="shared" si="320"/>
        <v>0</v>
      </c>
      <c r="I2649" s="9">
        <f t="shared" si="317"/>
        <v>4.553914935085987E-3</v>
      </c>
      <c r="J2649" s="9">
        <f t="shared" si="318"/>
        <v>0</v>
      </c>
      <c r="K2649" s="9">
        <f t="shared" si="319"/>
        <v>0</v>
      </c>
    </row>
    <row r="2650" spans="1:11" x14ac:dyDescent="0.3">
      <c r="A2650" s="1">
        <v>42577</v>
      </c>
      <c r="B2650" s="2">
        <v>2168.48</v>
      </c>
      <c r="C2650" s="10">
        <f t="shared" si="323"/>
        <v>-3.0114527155948108E-3</v>
      </c>
      <c r="D2650" s="7">
        <v>0.75</v>
      </c>
      <c r="E2650">
        <f t="shared" si="321"/>
        <v>0.98</v>
      </c>
      <c r="F2650">
        <f t="shared" si="322"/>
        <v>0.56000000000000005</v>
      </c>
      <c r="G2650" s="27">
        <f t="shared" si="316"/>
        <v>0.45238095238095233</v>
      </c>
      <c r="H2650" s="9">
        <f t="shared" si="320"/>
        <v>0</v>
      </c>
      <c r="I2650" s="9">
        <f t="shared" si="317"/>
        <v>-3.0114527155948108E-3</v>
      </c>
      <c r="J2650" s="9">
        <f t="shared" si="318"/>
        <v>0</v>
      </c>
      <c r="K2650" s="9">
        <f t="shared" si="319"/>
        <v>0</v>
      </c>
    </row>
    <row r="2651" spans="1:11" x14ac:dyDescent="0.3">
      <c r="A2651" s="1">
        <v>42578</v>
      </c>
      <c r="B2651" s="2">
        <v>2169.1799999999998</v>
      </c>
      <c r="C2651" s="10">
        <f t="shared" si="323"/>
        <v>3.2280675865113727E-4</v>
      </c>
      <c r="D2651" s="7">
        <v>0.73</v>
      </c>
      <c r="E2651">
        <f t="shared" si="321"/>
        <v>0.98</v>
      </c>
      <c r="F2651">
        <f t="shared" si="322"/>
        <v>0.56000000000000005</v>
      </c>
      <c r="G2651" s="27">
        <f t="shared" si="316"/>
        <v>0.40476190476190466</v>
      </c>
      <c r="H2651" s="9">
        <f t="shared" si="320"/>
        <v>0</v>
      </c>
      <c r="I2651" s="9">
        <f t="shared" si="317"/>
        <v>3.2280675865113727E-4</v>
      </c>
      <c r="J2651" s="9">
        <f t="shared" si="318"/>
        <v>0</v>
      </c>
      <c r="K2651" s="9">
        <f t="shared" si="319"/>
        <v>0</v>
      </c>
    </row>
    <row r="2652" spans="1:11" x14ac:dyDescent="0.3">
      <c r="A2652" s="1">
        <v>42579</v>
      </c>
      <c r="B2652" s="2">
        <v>2166.58</v>
      </c>
      <c r="C2652" s="10">
        <f t="shared" si="323"/>
        <v>-1.1986096128490532E-3</v>
      </c>
      <c r="D2652" s="7">
        <v>0.72</v>
      </c>
      <c r="E2652">
        <f t="shared" si="321"/>
        <v>0.98</v>
      </c>
      <c r="F2652">
        <f t="shared" si="322"/>
        <v>0.56000000000000005</v>
      </c>
      <c r="G2652" s="27">
        <f t="shared" si="316"/>
        <v>0.38095238095238082</v>
      </c>
      <c r="H2652" s="9">
        <f t="shared" si="320"/>
        <v>0</v>
      </c>
      <c r="I2652" s="9">
        <f t="shared" si="317"/>
        <v>-1.1986096128490532E-3</v>
      </c>
      <c r="J2652" s="9">
        <f t="shared" si="318"/>
        <v>0</v>
      </c>
      <c r="K2652" s="9">
        <f t="shared" si="319"/>
        <v>0</v>
      </c>
    </row>
    <row r="2653" spans="1:11" x14ac:dyDescent="0.3">
      <c r="A2653" s="1">
        <v>42580</v>
      </c>
      <c r="B2653" s="2">
        <v>2170.06</v>
      </c>
      <c r="C2653" s="10">
        <f t="shared" si="323"/>
        <v>1.6062180948776498E-3</v>
      </c>
      <c r="D2653" s="7">
        <v>0.67</v>
      </c>
      <c r="E2653">
        <f t="shared" si="321"/>
        <v>0.98</v>
      </c>
      <c r="F2653">
        <f t="shared" si="322"/>
        <v>0.56000000000000005</v>
      </c>
      <c r="G2653" s="27">
        <f t="shared" si="316"/>
        <v>0.26190476190476192</v>
      </c>
      <c r="H2653" s="9">
        <f t="shared" si="320"/>
        <v>0</v>
      </c>
      <c r="I2653" s="9">
        <f t="shared" si="317"/>
        <v>1.6062180948776498E-3</v>
      </c>
      <c r="J2653" s="9">
        <f t="shared" si="318"/>
        <v>0</v>
      </c>
      <c r="K2653" s="9">
        <f t="shared" si="319"/>
        <v>0</v>
      </c>
    </row>
    <row r="2654" spans="1:11" x14ac:dyDescent="0.3">
      <c r="A2654" s="1">
        <v>42582</v>
      </c>
      <c r="B2654" s="2">
        <v>2173.6</v>
      </c>
      <c r="C2654" s="10">
        <f t="shared" si="323"/>
        <v>1.6312913007013464E-3</v>
      </c>
      <c r="D2654" s="7">
        <v>0.67</v>
      </c>
      <c r="E2654">
        <f t="shared" si="321"/>
        <v>0.98</v>
      </c>
      <c r="F2654">
        <f t="shared" si="322"/>
        <v>0.56000000000000005</v>
      </c>
      <c r="G2654" s="27">
        <f t="shared" si="316"/>
        <v>0.26190476190476192</v>
      </c>
      <c r="H2654" s="9">
        <f t="shared" si="320"/>
        <v>0</v>
      </c>
      <c r="I2654" s="9">
        <f t="shared" si="317"/>
        <v>1.6312913007013464E-3</v>
      </c>
      <c r="J2654" s="9">
        <f t="shared" si="318"/>
        <v>0</v>
      </c>
      <c r="K2654" s="9">
        <f t="shared" si="319"/>
        <v>0</v>
      </c>
    </row>
    <row r="2655" spans="1:11" x14ac:dyDescent="0.3">
      <c r="A2655" s="1">
        <v>42583</v>
      </c>
      <c r="B2655" s="2">
        <v>2170.84</v>
      </c>
      <c r="C2655" s="10">
        <f t="shared" si="323"/>
        <v>-1.2697828487301084E-3</v>
      </c>
      <c r="D2655" s="7">
        <v>0.67</v>
      </c>
      <c r="E2655">
        <f t="shared" si="321"/>
        <v>0.98</v>
      </c>
      <c r="F2655">
        <f t="shared" si="322"/>
        <v>0.56000000000000005</v>
      </c>
      <c r="G2655" s="27">
        <f t="shared" si="316"/>
        <v>0.26190476190476192</v>
      </c>
      <c r="H2655" s="9">
        <f t="shared" si="320"/>
        <v>0</v>
      </c>
      <c r="I2655" s="9">
        <f t="shared" si="317"/>
        <v>-1.2697828487301084E-3</v>
      </c>
      <c r="J2655" s="9">
        <f t="shared" si="318"/>
        <v>0</v>
      </c>
      <c r="K2655" s="9">
        <f t="shared" si="319"/>
        <v>0</v>
      </c>
    </row>
    <row r="2656" spans="1:11" x14ac:dyDescent="0.3">
      <c r="A2656" s="1">
        <v>42584</v>
      </c>
      <c r="B2656" s="2">
        <v>2157.0300000000002</v>
      </c>
      <c r="C2656" s="10">
        <f t="shared" si="323"/>
        <v>-6.3615927475078517E-3</v>
      </c>
      <c r="D2656" s="7">
        <v>0.67</v>
      </c>
      <c r="E2656">
        <f t="shared" si="321"/>
        <v>0.98</v>
      </c>
      <c r="F2656">
        <f t="shared" si="322"/>
        <v>0.56000000000000005</v>
      </c>
      <c r="G2656" s="27">
        <f t="shared" si="316"/>
        <v>0.26190476190476192</v>
      </c>
      <c r="H2656" s="9">
        <f t="shared" si="320"/>
        <v>0</v>
      </c>
      <c r="I2656" s="9">
        <f t="shared" si="317"/>
        <v>-6.3615927475078517E-3</v>
      </c>
      <c r="J2656" s="9">
        <f t="shared" si="318"/>
        <v>0</v>
      </c>
      <c r="K2656" s="9">
        <f t="shared" si="319"/>
        <v>0</v>
      </c>
    </row>
    <row r="2657" spans="1:11" x14ac:dyDescent="0.3">
      <c r="A2657" s="1">
        <v>42585</v>
      </c>
      <c r="B2657" s="2">
        <v>2163.79</v>
      </c>
      <c r="C2657" s="10">
        <f t="shared" si="323"/>
        <v>3.1339387954732955E-3</v>
      </c>
      <c r="D2657" s="7">
        <v>0.67</v>
      </c>
      <c r="E2657">
        <f t="shared" si="321"/>
        <v>0.98</v>
      </c>
      <c r="F2657">
        <f t="shared" si="322"/>
        <v>0.56000000000000005</v>
      </c>
      <c r="G2657" s="27">
        <f t="shared" si="316"/>
        <v>0.26190476190476192</v>
      </c>
      <c r="H2657" s="9">
        <f t="shared" si="320"/>
        <v>0</v>
      </c>
      <c r="I2657" s="9">
        <f t="shared" si="317"/>
        <v>3.1339387954732955E-3</v>
      </c>
      <c r="J2657" s="9">
        <f t="shared" si="318"/>
        <v>0</v>
      </c>
      <c r="K2657" s="9">
        <f t="shared" si="319"/>
        <v>0</v>
      </c>
    </row>
    <row r="2658" spans="1:11" x14ac:dyDescent="0.3">
      <c r="A2658" s="1">
        <v>42586</v>
      </c>
      <c r="B2658" s="2">
        <v>2164.25</v>
      </c>
      <c r="C2658" s="10">
        <f t="shared" si="323"/>
        <v>2.1258994634416298E-4</v>
      </c>
      <c r="D2658" s="7">
        <v>0.64</v>
      </c>
      <c r="E2658">
        <f t="shared" si="321"/>
        <v>0.98</v>
      </c>
      <c r="F2658">
        <f t="shared" si="322"/>
        <v>0.56000000000000005</v>
      </c>
      <c r="G2658" s="27">
        <f t="shared" si="316"/>
        <v>0.19047619047619041</v>
      </c>
      <c r="H2658" s="9">
        <f t="shared" si="320"/>
        <v>2.1258994634416298E-4</v>
      </c>
      <c r="I2658" s="9">
        <f t="shared" si="317"/>
        <v>0</v>
      </c>
      <c r="J2658" s="9">
        <f t="shared" si="318"/>
        <v>0</v>
      </c>
      <c r="K2658" s="9">
        <f t="shared" si="319"/>
        <v>0</v>
      </c>
    </row>
    <row r="2659" spans="1:11" x14ac:dyDescent="0.3">
      <c r="A2659" s="1">
        <v>42587</v>
      </c>
      <c r="B2659" s="2">
        <v>2182.87</v>
      </c>
      <c r="C2659" s="10">
        <f t="shared" si="323"/>
        <v>8.6034423010280196E-3</v>
      </c>
      <c r="D2659" s="7">
        <v>0.72</v>
      </c>
      <c r="E2659">
        <f t="shared" si="321"/>
        <v>0.98</v>
      </c>
      <c r="F2659">
        <f t="shared" si="322"/>
        <v>0.56000000000000005</v>
      </c>
      <c r="G2659" s="27">
        <f t="shared" si="316"/>
        <v>0.38095238095238082</v>
      </c>
      <c r="H2659" s="9">
        <f t="shared" si="320"/>
        <v>0</v>
      </c>
      <c r="I2659" s="9">
        <f t="shared" si="317"/>
        <v>8.6034423010280196E-3</v>
      </c>
      <c r="J2659" s="9">
        <f t="shared" si="318"/>
        <v>0</v>
      </c>
      <c r="K2659" s="9">
        <f t="shared" si="319"/>
        <v>0</v>
      </c>
    </row>
    <row r="2660" spans="1:11" x14ac:dyDescent="0.3">
      <c r="A2660" s="1">
        <v>42590</v>
      </c>
      <c r="B2660" s="2">
        <v>2180.89</v>
      </c>
      <c r="C2660" s="10">
        <f t="shared" si="323"/>
        <v>-9.0706272018032145E-4</v>
      </c>
      <c r="D2660" s="7">
        <v>0.74</v>
      </c>
      <c r="E2660">
        <f t="shared" si="321"/>
        <v>0.98</v>
      </c>
      <c r="F2660">
        <f t="shared" si="322"/>
        <v>0.56000000000000005</v>
      </c>
      <c r="G2660" s="27">
        <f t="shared" si="316"/>
        <v>0.42857142857142849</v>
      </c>
      <c r="H2660" s="9">
        <f t="shared" si="320"/>
        <v>0</v>
      </c>
      <c r="I2660" s="9">
        <f t="shared" si="317"/>
        <v>-9.0706272018032145E-4</v>
      </c>
      <c r="J2660" s="9">
        <f t="shared" si="318"/>
        <v>0</v>
      </c>
      <c r="K2660" s="9">
        <f t="shared" si="319"/>
        <v>0</v>
      </c>
    </row>
    <row r="2661" spans="1:11" x14ac:dyDescent="0.3">
      <c r="A2661" s="1">
        <v>42591</v>
      </c>
      <c r="B2661" s="2">
        <v>2181.7399999999998</v>
      </c>
      <c r="C2661" s="10">
        <f t="shared" si="323"/>
        <v>3.8974913911288928E-4</v>
      </c>
      <c r="D2661" s="7">
        <v>0.71</v>
      </c>
      <c r="E2661">
        <f t="shared" si="321"/>
        <v>0.98</v>
      </c>
      <c r="F2661">
        <f t="shared" si="322"/>
        <v>0.56000000000000005</v>
      </c>
      <c r="G2661" s="27">
        <f t="shared" si="316"/>
        <v>0.35714285714285698</v>
      </c>
      <c r="H2661" s="9">
        <f t="shared" si="320"/>
        <v>0</v>
      </c>
      <c r="I2661" s="9">
        <f t="shared" si="317"/>
        <v>3.8974913911288928E-4</v>
      </c>
      <c r="J2661" s="9">
        <f t="shared" si="318"/>
        <v>0</v>
      </c>
      <c r="K2661" s="9">
        <f t="shared" si="319"/>
        <v>0</v>
      </c>
    </row>
    <row r="2662" spans="1:11" x14ac:dyDescent="0.3">
      <c r="A2662" s="1">
        <v>42592</v>
      </c>
      <c r="B2662" s="2">
        <v>2175.4899999999998</v>
      </c>
      <c r="C2662" s="10">
        <f t="shared" si="323"/>
        <v>-2.8646859845811146E-3</v>
      </c>
      <c r="D2662" s="7">
        <v>0.69</v>
      </c>
      <c r="E2662">
        <f t="shared" si="321"/>
        <v>0.98</v>
      </c>
      <c r="F2662">
        <f t="shared" si="322"/>
        <v>0.56000000000000005</v>
      </c>
      <c r="G2662" s="27">
        <f t="shared" si="316"/>
        <v>0.30952380952380931</v>
      </c>
      <c r="H2662" s="9">
        <f t="shared" si="320"/>
        <v>0</v>
      </c>
      <c r="I2662" s="9">
        <f t="shared" si="317"/>
        <v>-2.8646859845811146E-3</v>
      </c>
      <c r="J2662" s="9">
        <f t="shared" si="318"/>
        <v>0</v>
      </c>
      <c r="K2662" s="9">
        <f t="shared" si="319"/>
        <v>0</v>
      </c>
    </row>
    <row r="2663" spans="1:11" x14ac:dyDescent="0.3">
      <c r="A2663" s="1">
        <v>42593</v>
      </c>
      <c r="B2663" s="2">
        <v>2185.79</v>
      </c>
      <c r="C2663" s="10">
        <f t="shared" si="323"/>
        <v>4.7345655461529046E-3</v>
      </c>
      <c r="D2663" s="7">
        <v>0.76</v>
      </c>
      <c r="E2663">
        <f t="shared" si="321"/>
        <v>0.98</v>
      </c>
      <c r="F2663">
        <f t="shared" si="322"/>
        <v>0.56000000000000005</v>
      </c>
      <c r="G2663" s="27">
        <f t="shared" si="316"/>
        <v>0.47619047619047616</v>
      </c>
      <c r="H2663" s="9">
        <f t="shared" si="320"/>
        <v>0</v>
      </c>
      <c r="I2663" s="9">
        <f t="shared" si="317"/>
        <v>4.7345655461529046E-3</v>
      </c>
      <c r="J2663" s="9">
        <f t="shared" si="318"/>
        <v>0</v>
      </c>
      <c r="K2663" s="9">
        <f t="shared" si="319"/>
        <v>0</v>
      </c>
    </row>
    <row r="2664" spans="1:11" x14ac:dyDescent="0.3">
      <c r="A2664" s="1">
        <v>42594</v>
      </c>
      <c r="B2664" s="2">
        <v>2184.0500000000002</v>
      </c>
      <c r="C2664" s="10">
        <f t="shared" si="323"/>
        <v>-7.9605085575457004E-4</v>
      </c>
      <c r="D2664" s="7">
        <v>0.71</v>
      </c>
      <c r="E2664">
        <f t="shared" si="321"/>
        <v>0.98</v>
      </c>
      <c r="F2664">
        <f t="shared" si="322"/>
        <v>0.56000000000000005</v>
      </c>
      <c r="G2664" s="27">
        <f t="shared" si="316"/>
        <v>0.35714285714285698</v>
      </c>
      <c r="H2664" s="9">
        <f t="shared" si="320"/>
        <v>0</v>
      </c>
      <c r="I2664" s="9">
        <f t="shared" si="317"/>
        <v>-7.9605085575457004E-4</v>
      </c>
      <c r="J2664" s="9">
        <f t="shared" si="318"/>
        <v>0</v>
      </c>
      <c r="K2664" s="9">
        <f t="shared" si="319"/>
        <v>0</v>
      </c>
    </row>
    <row r="2665" spans="1:11" x14ac:dyDescent="0.3">
      <c r="A2665" s="1">
        <v>42597</v>
      </c>
      <c r="B2665" s="2">
        <v>2190.15</v>
      </c>
      <c r="C2665" s="10">
        <f t="shared" si="323"/>
        <v>2.7929763512739673E-3</v>
      </c>
      <c r="D2665" s="7">
        <v>0.72</v>
      </c>
      <c r="E2665">
        <f t="shared" si="321"/>
        <v>0.98</v>
      </c>
      <c r="F2665">
        <f t="shared" si="322"/>
        <v>0.56000000000000005</v>
      </c>
      <c r="G2665" s="27">
        <f t="shared" si="316"/>
        <v>0.38095238095238082</v>
      </c>
      <c r="H2665" s="9">
        <f t="shared" si="320"/>
        <v>0</v>
      </c>
      <c r="I2665" s="9">
        <f t="shared" si="317"/>
        <v>2.7929763512739673E-3</v>
      </c>
      <c r="J2665" s="9">
        <f t="shared" si="318"/>
        <v>0</v>
      </c>
      <c r="K2665" s="9">
        <f t="shared" si="319"/>
        <v>0</v>
      </c>
    </row>
    <row r="2666" spans="1:11" x14ac:dyDescent="0.3">
      <c r="A2666" s="1">
        <v>42598</v>
      </c>
      <c r="B2666" s="2">
        <v>2178.15</v>
      </c>
      <c r="C2666" s="10">
        <f t="shared" si="323"/>
        <v>-5.479076775563317E-3</v>
      </c>
      <c r="D2666" s="7">
        <v>0.76</v>
      </c>
      <c r="E2666">
        <f t="shared" si="321"/>
        <v>0.98</v>
      </c>
      <c r="F2666">
        <f t="shared" si="322"/>
        <v>0.56000000000000005</v>
      </c>
      <c r="G2666" s="27">
        <f t="shared" si="316"/>
        <v>0.47619047619047616</v>
      </c>
      <c r="H2666" s="9">
        <f t="shared" si="320"/>
        <v>0</v>
      </c>
      <c r="I2666" s="9">
        <f t="shared" si="317"/>
        <v>-5.479076775563317E-3</v>
      </c>
      <c r="J2666" s="9">
        <f t="shared" si="318"/>
        <v>0</v>
      </c>
      <c r="K2666" s="9">
        <f t="shared" si="319"/>
        <v>0</v>
      </c>
    </row>
    <row r="2667" spans="1:11" x14ac:dyDescent="0.3">
      <c r="A2667" s="1">
        <v>42599</v>
      </c>
      <c r="B2667" s="2">
        <v>2182.2199999999998</v>
      </c>
      <c r="C2667" s="10">
        <f t="shared" si="323"/>
        <v>1.8685581801068378E-3</v>
      </c>
      <c r="D2667" s="7">
        <v>0.74</v>
      </c>
      <c r="E2667">
        <f t="shared" si="321"/>
        <v>0.98</v>
      </c>
      <c r="F2667">
        <f t="shared" si="322"/>
        <v>0.56000000000000005</v>
      </c>
      <c r="G2667" s="27">
        <f t="shared" si="316"/>
        <v>0.42857142857142849</v>
      </c>
      <c r="H2667" s="9">
        <f t="shared" si="320"/>
        <v>0</v>
      </c>
      <c r="I2667" s="9">
        <f t="shared" si="317"/>
        <v>1.8685581801068378E-3</v>
      </c>
      <c r="J2667" s="9">
        <f t="shared" si="318"/>
        <v>0</v>
      </c>
      <c r="K2667" s="9">
        <f t="shared" si="319"/>
        <v>0</v>
      </c>
    </row>
    <row r="2668" spans="1:11" x14ac:dyDescent="0.3">
      <c r="A2668" s="1">
        <v>42600</v>
      </c>
      <c r="B2668" s="2">
        <v>2187.02</v>
      </c>
      <c r="C2668" s="10">
        <f t="shared" si="323"/>
        <v>2.1995949079378716E-3</v>
      </c>
      <c r="D2668" s="7">
        <v>0.71</v>
      </c>
      <c r="E2668">
        <f t="shared" si="321"/>
        <v>0.98</v>
      </c>
      <c r="F2668">
        <f t="shared" si="322"/>
        <v>0.56000000000000005</v>
      </c>
      <c r="G2668" s="27">
        <f t="shared" si="316"/>
        <v>0.35714285714285698</v>
      </c>
      <c r="H2668" s="9">
        <f t="shared" si="320"/>
        <v>0</v>
      </c>
      <c r="I2668" s="9">
        <f t="shared" si="317"/>
        <v>2.1995949079378716E-3</v>
      </c>
      <c r="J2668" s="9">
        <f t="shared" si="318"/>
        <v>0</v>
      </c>
      <c r="K2668" s="9">
        <f t="shared" si="319"/>
        <v>0</v>
      </c>
    </row>
    <row r="2669" spans="1:11" x14ac:dyDescent="0.3">
      <c r="A2669" s="1">
        <v>42601</v>
      </c>
      <c r="B2669" s="2">
        <v>2183.87</v>
      </c>
      <c r="C2669" s="10">
        <f t="shared" si="323"/>
        <v>-1.4403160464925291E-3</v>
      </c>
      <c r="D2669" s="7">
        <v>0.76</v>
      </c>
      <c r="E2669">
        <f t="shared" si="321"/>
        <v>0.98</v>
      </c>
      <c r="F2669">
        <f t="shared" si="322"/>
        <v>0.56000000000000005</v>
      </c>
      <c r="G2669" s="27">
        <f t="shared" si="316"/>
        <v>0.47619047619047616</v>
      </c>
      <c r="H2669" s="9">
        <f t="shared" si="320"/>
        <v>0</v>
      </c>
      <c r="I2669" s="9">
        <f t="shared" si="317"/>
        <v>-1.4403160464925291E-3</v>
      </c>
      <c r="J2669" s="9">
        <f t="shared" si="318"/>
        <v>0</v>
      </c>
      <c r="K2669" s="9">
        <f t="shared" si="319"/>
        <v>0</v>
      </c>
    </row>
    <row r="2670" spans="1:11" x14ac:dyDescent="0.3">
      <c r="A2670" s="1">
        <v>42604</v>
      </c>
      <c r="B2670" s="2">
        <v>2182.64</v>
      </c>
      <c r="C2670" s="10">
        <f t="shared" si="323"/>
        <v>-5.6322033820695291E-4</v>
      </c>
      <c r="D2670" s="7">
        <v>0.76</v>
      </c>
      <c r="E2670">
        <f t="shared" si="321"/>
        <v>0.98</v>
      </c>
      <c r="F2670">
        <f t="shared" si="322"/>
        <v>0.56000000000000005</v>
      </c>
      <c r="G2670" s="27">
        <f t="shared" si="316"/>
        <v>0.47619047619047616</v>
      </c>
      <c r="H2670" s="9">
        <f t="shared" si="320"/>
        <v>0</v>
      </c>
      <c r="I2670" s="9">
        <f t="shared" si="317"/>
        <v>-5.6322033820695291E-4</v>
      </c>
      <c r="J2670" s="9">
        <f t="shared" si="318"/>
        <v>0</v>
      </c>
      <c r="K2670" s="9">
        <f t="shared" si="319"/>
        <v>0</v>
      </c>
    </row>
    <row r="2671" spans="1:11" x14ac:dyDescent="0.3">
      <c r="A2671" s="1">
        <v>42605</v>
      </c>
      <c r="B2671" s="2">
        <v>2186.9</v>
      </c>
      <c r="C2671" s="10">
        <f t="shared" si="323"/>
        <v>1.951764835245491E-3</v>
      </c>
      <c r="D2671" s="7">
        <v>0.74</v>
      </c>
      <c r="E2671">
        <f t="shared" si="321"/>
        <v>0.98</v>
      </c>
      <c r="F2671">
        <f t="shared" si="322"/>
        <v>0.56000000000000005</v>
      </c>
      <c r="G2671" s="27">
        <f t="shared" si="316"/>
        <v>0.42857142857142849</v>
      </c>
      <c r="H2671" s="9">
        <f t="shared" si="320"/>
        <v>0</v>
      </c>
      <c r="I2671" s="9">
        <f t="shared" si="317"/>
        <v>1.951764835245491E-3</v>
      </c>
      <c r="J2671" s="9">
        <f t="shared" si="318"/>
        <v>0</v>
      </c>
      <c r="K2671" s="9">
        <f t="shared" si="319"/>
        <v>0</v>
      </c>
    </row>
    <row r="2672" spans="1:11" x14ac:dyDescent="0.3">
      <c r="A2672" s="1">
        <v>42606</v>
      </c>
      <c r="B2672" s="2">
        <v>2175.44</v>
      </c>
      <c r="C2672" s="10">
        <f t="shared" si="323"/>
        <v>-5.2402944807718854E-3</v>
      </c>
      <c r="D2672" s="7">
        <v>0.76</v>
      </c>
      <c r="E2672">
        <f t="shared" si="321"/>
        <v>0.98</v>
      </c>
      <c r="F2672">
        <f t="shared" si="322"/>
        <v>0.56000000000000005</v>
      </c>
      <c r="G2672" s="27">
        <f t="shared" si="316"/>
        <v>0.47619047619047616</v>
      </c>
      <c r="H2672" s="9">
        <f t="shared" si="320"/>
        <v>0</v>
      </c>
      <c r="I2672" s="9">
        <f t="shared" si="317"/>
        <v>-5.2402944807718854E-3</v>
      </c>
      <c r="J2672" s="9">
        <f t="shared" si="318"/>
        <v>0</v>
      </c>
      <c r="K2672" s="9">
        <f t="shared" si="319"/>
        <v>0</v>
      </c>
    </row>
    <row r="2673" spans="1:11" x14ac:dyDescent="0.3">
      <c r="A2673" s="1">
        <v>42607</v>
      </c>
      <c r="B2673" s="2">
        <v>2172.4699999999998</v>
      </c>
      <c r="C2673" s="10">
        <f t="shared" si="323"/>
        <v>-1.3652410546833075E-3</v>
      </c>
      <c r="D2673" s="7">
        <v>0.78</v>
      </c>
      <c r="E2673">
        <f t="shared" si="321"/>
        <v>0.98</v>
      </c>
      <c r="F2673">
        <f t="shared" si="322"/>
        <v>0.56000000000000005</v>
      </c>
      <c r="G2673" s="27">
        <f t="shared" si="316"/>
        <v>0.52380952380952384</v>
      </c>
      <c r="H2673" s="9">
        <f t="shared" si="320"/>
        <v>0</v>
      </c>
      <c r="I2673" s="9">
        <f t="shared" si="317"/>
        <v>0</v>
      </c>
      <c r="J2673" s="9">
        <f t="shared" si="318"/>
        <v>-1.3652410546833075E-3</v>
      </c>
      <c r="K2673" s="9">
        <f t="shared" si="319"/>
        <v>0</v>
      </c>
    </row>
    <row r="2674" spans="1:11" x14ac:dyDescent="0.3">
      <c r="A2674" s="1">
        <v>42608</v>
      </c>
      <c r="B2674" s="2">
        <v>2169.04</v>
      </c>
      <c r="C2674" s="10">
        <f t="shared" si="323"/>
        <v>-1.578848039328431E-3</v>
      </c>
      <c r="D2674" s="7">
        <v>0.84</v>
      </c>
      <c r="E2674">
        <f t="shared" si="321"/>
        <v>0.98</v>
      </c>
      <c r="F2674">
        <f t="shared" si="322"/>
        <v>0.56000000000000005</v>
      </c>
      <c r="G2674" s="27">
        <f t="shared" si="316"/>
        <v>0.66666666666666663</v>
      </c>
      <c r="H2674" s="9">
        <f t="shared" si="320"/>
        <v>0</v>
      </c>
      <c r="I2674" s="9">
        <f t="shared" si="317"/>
        <v>0</v>
      </c>
      <c r="J2674" s="9">
        <f t="shared" si="318"/>
        <v>-1.578848039328431E-3</v>
      </c>
      <c r="K2674" s="9">
        <f t="shared" si="319"/>
        <v>0</v>
      </c>
    </row>
    <row r="2675" spans="1:11" x14ac:dyDescent="0.3">
      <c r="A2675" s="1">
        <v>42611</v>
      </c>
      <c r="B2675" s="2">
        <v>2180.38</v>
      </c>
      <c r="C2675" s="10">
        <f t="shared" si="323"/>
        <v>5.2281193523402731E-3</v>
      </c>
      <c r="D2675" s="7">
        <v>0.81</v>
      </c>
      <c r="E2675">
        <f t="shared" si="321"/>
        <v>0.98</v>
      </c>
      <c r="F2675">
        <f t="shared" si="322"/>
        <v>0.56000000000000005</v>
      </c>
      <c r="G2675" s="27">
        <f t="shared" si="316"/>
        <v>0.59523809523809534</v>
      </c>
      <c r="H2675" s="9">
        <f t="shared" si="320"/>
        <v>0</v>
      </c>
      <c r="I2675" s="9">
        <f t="shared" si="317"/>
        <v>0</v>
      </c>
      <c r="J2675" s="9">
        <f t="shared" si="318"/>
        <v>5.2281193523402731E-3</v>
      </c>
      <c r="K2675" s="9">
        <f t="shared" si="319"/>
        <v>0</v>
      </c>
    </row>
    <row r="2676" spans="1:11" x14ac:dyDescent="0.3">
      <c r="A2676" s="1">
        <v>42613</v>
      </c>
      <c r="B2676" s="2">
        <v>2176.12</v>
      </c>
      <c r="C2676" s="10">
        <f t="shared" si="323"/>
        <v>-1.9537878718389537E-3</v>
      </c>
      <c r="D2676" s="7">
        <v>0.8</v>
      </c>
      <c r="E2676">
        <f t="shared" si="321"/>
        <v>0.98</v>
      </c>
      <c r="F2676">
        <f t="shared" si="322"/>
        <v>0.56000000000000005</v>
      </c>
      <c r="G2676" s="27">
        <f t="shared" si="316"/>
        <v>0.57142857142857151</v>
      </c>
      <c r="H2676" s="9">
        <f t="shared" si="320"/>
        <v>0</v>
      </c>
      <c r="I2676" s="9">
        <f t="shared" si="317"/>
        <v>0</v>
      </c>
      <c r="J2676" s="9">
        <f t="shared" si="318"/>
        <v>-1.9537878718389537E-3</v>
      </c>
      <c r="K2676" s="9">
        <f t="shared" si="319"/>
        <v>0</v>
      </c>
    </row>
    <row r="2677" spans="1:11" x14ac:dyDescent="0.3">
      <c r="A2677" s="1">
        <v>42614</v>
      </c>
      <c r="B2677" s="2">
        <v>2170.9499999999998</v>
      </c>
      <c r="C2677" s="10">
        <f t="shared" si="323"/>
        <v>-2.375788099920994E-3</v>
      </c>
      <c r="D2677" s="7">
        <v>0.78</v>
      </c>
      <c r="E2677">
        <f t="shared" si="321"/>
        <v>0.98</v>
      </c>
      <c r="F2677">
        <f t="shared" si="322"/>
        <v>0.56000000000000005</v>
      </c>
      <c r="G2677" s="27">
        <f t="shared" si="316"/>
        <v>0.52380952380952384</v>
      </c>
      <c r="H2677" s="9">
        <f t="shared" si="320"/>
        <v>0</v>
      </c>
      <c r="I2677" s="9">
        <f t="shared" si="317"/>
        <v>0</v>
      </c>
      <c r="J2677" s="9">
        <f t="shared" si="318"/>
        <v>-2.375788099920994E-3</v>
      </c>
      <c r="K2677" s="9">
        <f t="shared" si="319"/>
        <v>0</v>
      </c>
    </row>
    <row r="2678" spans="1:11" x14ac:dyDescent="0.3">
      <c r="A2678" s="1">
        <v>42615</v>
      </c>
      <c r="B2678" s="2">
        <v>2170.86</v>
      </c>
      <c r="C2678" s="10">
        <f t="shared" si="323"/>
        <v>-4.1456505216467807E-5</v>
      </c>
      <c r="D2678" s="7">
        <v>0.8</v>
      </c>
      <c r="E2678">
        <f t="shared" si="321"/>
        <v>0.98</v>
      </c>
      <c r="F2678">
        <f t="shared" si="322"/>
        <v>0.56000000000000005</v>
      </c>
      <c r="G2678" s="27">
        <f t="shared" si="316"/>
        <v>0.57142857142857151</v>
      </c>
      <c r="H2678" s="9">
        <f t="shared" si="320"/>
        <v>0</v>
      </c>
      <c r="I2678" s="9">
        <f t="shared" si="317"/>
        <v>0</v>
      </c>
      <c r="J2678" s="9">
        <f t="shared" si="318"/>
        <v>-4.1456505216467807E-5</v>
      </c>
      <c r="K2678" s="9">
        <f t="shared" si="319"/>
        <v>0</v>
      </c>
    </row>
    <row r="2679" spans="1:11" x14ac:dyDescent="0.3">
      <c r="A2679" s="1">
        <v>42618</v>
      </c>
      <c r="B2679" s="2">
        <v>2179.98</v>
      </c>
      <c r="C2679" s="10">
        <f t="shared" si="323"/>
        <v>4.2011000248748835E-3</v>
      </c>
      <c r="D2679" s="7">
        <v>0.8</v>
      </c>
      <c r="E2679">
        <f t="shared" si="321"/>
        <v>0.98</v>
      </c>
      <c r="F2679">
        <f t="shared" si="322"/>
        <v>0.56000000000000005</v>
      </c>
      <c r="G2679" s="27">
        <f t="shared" si="316"/>
        <v>0.57142857142857151</v>
      </c>
      <c r="H2679" s="9">
        <f t="shared" si="320"/>
        <v>0</v>
      </c>
      <c r="I2679" s="9">
        <f t="shared" si="317"/>
        <v>0</v>
      </c>
      <c r="J2679" s="9">
        <f t="shared" si="318"/>
        <v>4.2011000248748835E-3</v>
      </c>
      <c r="K2679" s="9">
        <f t="shared" si="319"/>
        <v>0</v>
      </c>
    </row>
    <row r="2680" spans="1:11" x14ac:dyDescent="0.3">
      <c r="A2680" s="1">
        <v>42619</v>
      </c>
      <c r="B2680" s="2">
        <v>2186.48</v>
      </c>
      <c r="C2680" s="10">
        <f t="shared" si="323"/>
        <v>2.9816787309975322E-3</v>
      </c>
      <c r="D2680" s="7">
        <v>0.74</v>
      </c>
      <c r="E2680">
        <f t="shared" si="321"/>
        <v>0.98</v>
      </c>
      <c r="F2680">
        <f t="shared" si="322"/>
        <v>0.56000000000000005</v>
      </c>
      <c r="G2680" s="27">
        <f t="shared" si="316"/>
        <v>0.42857142857142849</v>
      </c>
      <c r="H2680" s="9">
        <f t="shared" si="320"/>
        <v>0</v>
      </c>
      <c r="I2680" s="9">
        <f t="shared" si="317"/>
        <v>2.9816787309975322E-3</v>
      </c>
      <c r="J2680" s="9">
        <f t="shared" si="318"/>
        <v>0</v>
      </c>
      <c r="K2680" s="9">
        <f t="shared" si="319"/>
        <v>0</v>
      </c>
    </row>
    <row r="2681" spans="1:11" x14ac:dyDescent="0.3">
      <c r="A2681" s="1">
        <v>42620</v>
      </c>
      <c r="B2681" s="2">
        <v>2186.16</v>
      </c>
      <c r="C2681" s="10">
        <f t="shared" si="323"/>
        <v>-1.4635395704518849E-4</v>
      </c>
      <c r="D2681" s="7">
        <v>0.74</v>
      </c>
      <c r="E2681">
        <f t="shared" si="321"/>
        <v>0.98</v>
      </c>
      <c r="F2681">
        <f t="shared" si="322"/>
        <v>0.56000000000000005</v>
      </c>
      <c r="G2681" s="27">
        <f t="shared" si="316"/>
        <v>0.42857142857142849</v>
      </c>
      <c r="H2681" s="9">
        <f t="shared" si="320"/>
        <v>0</v>
      </c>
      <c r="I2681" s="9">
        <f t="shared" si="317"/>
        <v>-1.4635395704518849E-4</v>
      </c>
      <c r="J2681" s="9">
        <f t="shared" si="318"/>
        <v>0</v>
      </c>
      <c r="K2681" s="9">
        <f t="shared" si="319"/>
        <v>0</v>
      </c>
    </row>
    <row r="2682" spans="1:11" x14ac:dyDescent="0.3">
      <c r="A2682" s="1">
        <v>42621</v>
      </c>
      <c r="B2682" s="2">
        <v>2181.3000000000002</v>
      </c>
      <c r="C2682" s="10">
        <f t="shared" si="323"/>
        <v>-2.2230760786034294E-3</v>
      </c>
      <c r="D2682" s="7">
        <v>0.78</v>
      </c>
      <c r="E2682">
        <f t="shared" si="321"/>
        <v>0.98</v>
      </c>
      <c r="F2682">
        <f t="shared" si="322"/>
        <v>0.56000000000000005</v>
      </c>
      <c r="G2682" s="27">
        <f t="shared" si="316"/>
        <v>0.52380952380952384</v>
      </c>
      <c r="H2682" s="9">
        <f t="shared" si="320"/>
        <v>0</v>
      </c>
      <c r="I2682" s="9">
        <f t="shared" si="317"/>
        <v>0</v>
      </c>
      <c r="J2682" s="9">
        <f t="shared" si="318"/>
        <v>-2.2230760786034294E-3</v>
      </c>
      <c r="K2682" s="9">
        <f t="shared" si="319"/>
        <v>0</v>
      </c>
    </row>
    <row r="2683" spans="1:11" x14ac:dyDescent="0.3">
      <c r="A2683" s="1">
        <v>42622</v>
      </c>
      <c r="B2683" s="2">
        <v>2127.81</v>
      </c>
      <c r="C2683" s="10">
        <f t="shared" si="323"/>
        <v>-2.4522073992573341E-2</v>
      </c>
      <c r="D2683" s="7">
        <v>0.79</v>
      </c>
      <c r="E2683">
        <f t="shared" si="321"/>
        <v>0.98</v>
      </c>
      <c r="F2683">
        <f t="shared" si="322"/>
        <v>0.56000000000000005</v>
      </c>
      <c r="G2683" s="27">
        <f t="shared" ref="G2683:G2746" si="324">(D2683-F2683)/(E2683-F2683)</f>
        <v>0.54761904761904767</v>
      </c>
      <c r="H2683" s="9">
        <f t="shared" si="320"/>
        <v>0</v>
      </c>
      <c r="I2683" s="9">
        <f t="shared" ref="I2683:I2746" si="325">IF(G2683&gt;H$2,IF(G2683&lt;I$2,C2683,0),0)</f>
        <v>0</v>
      </c>
      <c r="J2683" s="9">
        <f t="shared" ref="J2683:J2746" si="326">IF(G2683&gt;I$2,IF(G2683&lt;J$2,C2683,0),0)</f>
        <v>-2.4522073992573341E-2</v>
      </c>
      <c r="K2683" s="9">
        <f t="shared" ref="K2683:K2746" si="327">IF(G2683&gt;J$2,IF(G2683&lt;K$2,C2683,0),0)</f>
        <v>0</v>
      </c>
    </row>
    <row r="2684" spans="1:11" x14ac:dyDescent="0.3">
      <c r="A2684" s="1">
        <v>42625</v>
      </c>
      <c r="B2684" s="2">
        <v>2159.04</v>
      </c>
      <c r="C2684" s="10">
        <f t="shared" si="323"/>
        <v>1.4677062331693158E-2</v>
      </c>
      <c r="D2684" s="7">
        <v>0.79</v>
      </c>
      <c r="E2684">
        <f t="shared" si="321"/>
        <v>0.92</v>
      </c>
      <c r="F2684">
        <f t="shared" si="322"/>
        <v>0.56000000000000005</v>
      </c>
      <c r="G2684" s="27">
        <f t="shared" si="324"/>
        <v>0.63888888888888884</v>
      </c>
      <c r="H2684" s="9">
        <f t="shared" si="320"/>
        <v>0</v>
      </c>
      <c r="I2684" s="9">
        <f t="shared" si="325"/>
        <v>0</v>
      </c>
      <c r="J2684" s="9">
        <f t="shared" si="326"/>
        <v>1.4677062331693158E-2</v>
      </c>
      <c r="K2684" s="9">
        <f t="shared" si="327"/>
        <v>0</v>
      </c>
    </row>
    <row r="2685" spans="1:11" x14ac:dyDescent="0.3">
      <c r="A2685" s="1">
        <v>42626</v>
      </c>
      <c r="B2685" s="2">
        <v>2127.02</v>
      </c>
      <c r="C2685" s="10">
        <f t="shared" si="323"/>
        <v>-1.483066548095449E-2</v>
      </c>
      <c r="D2685" s="7">
        <v>0.8</v>
      </c>
      <c r="E2685">
        <f t="shared" si="321"/>
        <v>0.92</v>
      </c>
      <c r="F2685">
        <f t="shared" si="322"/>
        <v>0.56000000000000005</v>
      </c>
      <c r="G2685" s="27">
        <f t="shared" si="324"/>
        <v>0.66666666666666663</v>
      </c>
      <c r="H2685" s="9">
        <f t="shared" si="320"/>
        <v>0</v>
      </c>
      <c r="I2685" s="9">
        <f t="shared" si="325"/>
        <v>0</v>
      </c>
      <c r="J2685" s="9">
        <f t="shared" si="326"/>
        <v>-1.483066548095449E-2</v>
      </c>
      <c r="K2685" s="9">
        <f t="shared" si="327"/>
        <v>0</v>
      </c>
    </row>
    <row r="2686" spans="1:11" x14ac:dyDescent="0.3">
      <c r="A2686" s="1">
        <v>42627</v>
      </c>
      <c r="B2686" s="2">
        <v>2125.77</v>
      </c>
      <c r="C2686" s="10">
        <f t="shared" si="323"/>
        <v>-5.8767665560267412E-4</v>
      </c>
      <c r="D2686" s="7">
        <v>0.77</v>
      </c>
      <c r="E2686">
        <f t="shared" si="321"/>
        <v>0.92</v>
      </c>
      <c r="F2686">
        <f t="shared" si="322"/>
        <v>0.56000000000000005</v>
      </c>
      <c r="G2686" s="27">
        <f t="shared" si="324"/>
        <v>0.58333333333333326</v>
      </c>
      <c r="H2686" s="9">
        <f t="shared" si="320"/>
        <v>0</v>
      </c>
      <c r="I2686" s="9">
        <f t="shared" si="325"/>
        <v>0</v>
      </c>
      <c r="J2686" s="9">
        <f t="shared" si="326"/>
        <v>-5.8767665560267412E-4</v>
      </c>
      <c r="K2686" s="9">
        <f t="shared" si="327"/>
        <v>0</v>
      </c>
    </row>
    <row r="2687" spans="1:11" x14ac:dyDescent="0.3">
      <c r="A2687" s="1">
        <v>42628</v>
      </c>
      <c r="B2687" s="2">
        <v>2147.2600000000002</v>
      </c>
      <c r="C2687" s="10">
        <f t="shared" si="323"/>
        <v>1.0109278049836171E-2</v>
      </c>
      <c r="D2687" s="7">
        <v>0.74</v>
      </c>
      <c r="E2687">
        <f t="shared" si="321"/>
        <v>0.92</v>
      </c>
      <c r="F2687">
        <f t="shared" si="322"/>
        <v>0.56000000000000005</v>
      </c>
      <c r="G2687" s="27">
        <f t="shared" si="324"/>
        <v>0.49999999999999983</v>
      </c>
      <c r="H2687" s="9">
        <f t="shared" si="320"/>
        <v>0</v>
      </c>
      <c r="I2687" s="9">
        <f t="shared" si="325"/>
        <v>0</v>
      </c>
      <c r="J2687" s="9">
        <f t="shared" si="326"/>
        <v>0</v>
      </c>
      <c r="K2687" s="9">
        <f t="shared" si="327"/>
        <v>0</v>
      </c>
    </row>
    <row r="2688" spans="1:11" x14ac:dyDescent="0.3">
      <c r="A2688" s="1">
        <v>42629</v>
      </c>
      <c r="B2688" s="2">
        <v>2139.16</v>
      </c>
      <c r="C2688" s="10">
        <f t="shared" si="323"/>
        <v>-3.7722492851356439E-3</v>
      </c>
      <c r="D2688" s="7">
        <v>0.77</v>
      </c>
      <c r="E2688">
        <f t="shared" si="321"/>
        <v>0.92</v>
      </c>
      <c r="F2688">
        <f t="shared" si="322"/>
        <v>0.56000000000000005</v>
      </c>
      <c r="G2688" s="27">
        <f t="shared" si="324"/>
        <v>0.58333333333333326</v>
      </c>
      <c r="H2688" s="9">
        <f t="shared" ref="H2688:H2751" si="328">IF(G2688&lt;H$2,C2688,0)</f>
        <v>0</v>
      </c>
      <c r="I2688" s="9">
        <f t="shared" si="325"/>
        <v>0</v>
      </c>
      <c r="J2688" s="9">
        <f t="shared" si="326"/>
        <v>-3.7722492851356439E-3</v>
      </c>
      <c r="K2688" s="9">
        <f t="shared" si="327"/>
        <v>0</v>
      </c>
    </row>
    <row r="2689" spans="1:11" x14ac:dyDescent="0.3">
      <c r="A2689" s="1">
        <v>42632</v>
      </c>
      <c r="B2689" s="2">
        <v>2139.12</v>
      </c>
      <c r="C2689" s="10">
        <f t="shared" si="323"/>
        <v>-1.8698928551377E-5</v>
      </c>
      <c r="D2689" s="7">
        <v>0.79</v>
      </c>
      <c r="E2689">
        <f t="shared" si="321"/>
        <v>0.92</v>
      </c>
      <c r="F2689">
        <f t="shared" si="322"/>
        <v>0.56000000000000005</v>
      </c>
      <c r="G2689" s="27">
        <f t="shared" si="324"/>
        <v>0.63888888888888884</v>
      </c>
      <c r="H2689" s="9">
        <f t="shared" si="328"/>
        <v>0</v>
      </c>
      <c r="I2689" s="9">
        <f t="shared" si="325"/>
        <v>0</v>
      </c>
      <c r="J2689" s="9">
        <f t="shared" si="326"/>
        <v>-1.8698928551377E-5</v>
      </c>
      <c r="K2689" s="9">
        <f t="shared" si="327"/>
        <v>0</v>
      </c>
    </row>
    <row r="2690" spans="1:11" x14ac:dyDescent="0.3">
      <c r="A2690" s="1">
        <v>42633</v>
      </c>
      <c r="B2690" s="2">
        <v>2139.7600000000002</v>
      </c>
      <c r="C2690" s="10">
        <f t="shared" si="323"/>
        <v>2.991884513259319E-4</v>
      </c>
      <c r="D2690" s="7">
        <v>0.79</v>
      </c>
      <c r="E2690">
        <f t="shared" ref="E2690:E2753" si="329">MAX(D2565:D2690)</f>
        <v>0.92</v>
      </c>
      <c r="F2690">
        <f t="shared" ref="F2690:F2753" si="330">MIN(D2565:D2690)</f>
        <v>0.56000000000000005</v>
      </c>
      <c r="G2690" s="27">
        <f t="shared" si="324"/>
        <v>0.63888888888888884</v>
      </c>
      <c r="H2690" s="9">
        <f t="shared" si="328"/>
        <v>0</v>
      </c>
      <c r="I2690" s="9">
        <f t="shared" si="325"/>
        <v>0</v>
      </c>
      <c r="J2690" s="9">
        <f t="shared" si="326"/>
        <v>2.991884513259319E-4</v>
      </c>
      <c r="K2690" s="9">
        <f t="shared" si="327"/>
        <v>0</v>
      </c>
    </row>
    <row r="2691" spans="1:11" x14ac:dyDescent="0.3">
      <c r="A2691" s="1">
        <v>42634</v>
      </c>
      <c r="B2691" s="2">
        <v>2163.12</v>
      </c>
      <c r="C2691" s="10">
        <f t="shared" si="323"/>
        <v>1.0917112199498855E-2</v>
      </c>
      <c r="D2691" s="7">
        <v>0.79</v>
      </c>
      <c r="E2691">
        <f t="shared" si="329"/>
        <v>0.92</v>
      </c>
      <c r="F2691">
        <f t="shared" si="330"/>
        <v>0.56000000000000005</v>
      </c>
      <c r="G2691" s="27">
        <f t="shared" si="324"/>
        <v>0.63888888888888884</v>
      </c>
      <c r="H2691" s="9">
        <f t="shared" si="328"/>
        <v>0</v>
      </c>
      <c r="I2691" s="9">
        <f t="shared" si="325"/>
        <v>0</v>
      </c>
      <c r="J2691" s="9">
        <f t="shared" si="326"/>
        <v>1.0917112199498855E-2</v>
      </c>
      <c r="K2691" s="9">
        <f t="shared" si="327"/>
        <v>0</v>
      </c>
    </row>
    <row r="2692" spans="1:11" x14ac:dyDescent="0.3">
      <c r="A2692" s="1">
        <v>42635</v>
      </c>
      <c r="B2692" s="2">
        <v>2177.1799999999998</v>
      </c>
      <c r="C2692" s="10">
        <f t="shared" si="323"/>
        <v>6.4998705573430723E-3</v>
      </c>
      <c r="D2692" s="7">
        <v>0.79</v>
      </c>
      <c r="E2692">
        <f t="shared" si="329"/>
        <v>0.92</v>
      </c>
      <c r="F2692">
        <f t="shared" si="330"/>
        <v>0.56000000000000005</v>
      </c>
      <c r="G2692" s="27">
        <f t="shared" si="324"/>
        <v>0.63888888888888884</v>
      </c>
      <c r="H2692" s="9">
        <f t="shared" si="328"/>
        <v>0</v>
      </c>
      <c r="I2692" s="9">
        <f t="shared" si="325"/>
        <v>0</v>
      </c>
      <c r="J2692" s="9">
        <f t="shared" si="326"/>
        <v>6.4998705573430723E-3</v>
      </c>
      <c r="K2692" s="9">
        <f t="shared" si="327"/>
        <v>0</v>
      </c>
    </row>
    <row r="2693" spans="1:11" x14ac:dyDescent="0.3">
      <c r="A2693" s="1">
        <v>42636</v>
      </c>
      <c r="B2693" s="2">
        <v>2164.69</v>
      </c>
      <c r="C2693" s="10">
        <f t="shared" si="323"/>
        <v>-5.7367787688660478E-3</v>
      </c>
      <c r="D2693" s="7">
        <v>0.77</v>
      </c>
      <c r="E2693">
        <f t="shared" si="329"/>
        <v>0.92</v>
      </c>
      <c r="F2693">
        <f t="shared" si="330"/>
        <v>0.56000000000000005</v>
      </c>
      <c r="G2693" s="27">
        <f t="shared" si="324"/>
        <v>0.58333333333333326</v>
      </c>
      <c r="H2693" s="9">
        <f t="shared" si="328"/>
        <v>0</v>
      </c>
      <c r="I2693" s="9">
        <f t="shared" si="325"/>
        <v>0</v>
      </c>
      <c r="J2693" s="9">
        <f t="shared" si="326"/>
        <v>-5.7367787688660478E-3</v>
      </c>
      <c r="K2693" s="9">
        <f t="shared" si="327"/>
        <v>0</v>
      </c>
    </row>
    <row r="2694" spans="1:11" x14ac:dyDescent="0.3">
      <c r="A2694" s="1">
        <v>42639</v>
      </c>
      <c r="B2694" s="2">
        <v>2146.1</v>
      </c>
      <c r="C2694" s="10">
        <f t="shared" ref="C2694:C2757" si="331">(B2694-B2693)/B2693</f>
        <v>-8.5878347477006609E-3</v>
      </c>
      <c r="D2694" s="7">
        <v>0.76</v>
      </c>
      <c r="E2694">
        <f t="shared" si="329"/>
        <v>0.92</v>
      </c>
      <c r="F2694">
        <f t="shared" si="330"/>
        <v>0.56000000000000005</v>
      </c>
      <c r="G2694" s="27">
        <f t="shared" si="324"/>
        <v>0.55555555555555547</v>
      </c>
      <c r="H2694" s="9">
        <f t="shared" si="328"/>
        <v>0</v>
      </c>
      <c r="I2694" s="9">
        <f t="shared" si="325"/>
        <v>0</v>
      </c>
      <c r="J2694" s="9">
        <f t="shared" si="326"/>
        <v>-8.5878347477006609E-3</v>
      </c>
      <c r="K2694" s="9">
        <f t="shared" si="327"/>
        <v>0</v>
      </c>
    </row>
    <row r="2695" spans="1:11" x14ac:dyDescent="0.3">
      <c r="A2695" s="1">
        <v>42640</v>
      </c>
      <c r="B2695" s="2">
        <v>2159.9299999999998</v>
      </c>
      <c r="C2695" s="10">
        <f t="shared" si="331"/>
        <v>6.4442477051395216E-3</v>
      </c>
      <c r="D2695" s="7">
        <v>0.75</v>
      </c>
      <c r="E2695">
        <f t="shared" si="329"/>
        <v>0.92</v>
      </c>
      <c r="F2695">
        <f t="shared" si="330"/>
        <v>0.56000000000000005</v>
      </c>
      <c r="G2695" s="27">
        <f t="shared" si="324"/>
        <v>0.52777777777777768</v>
      </c>
      <c r="H2695" s="9">
        <f t="shared" si="328"/>
        <v>0</v>
      </c>
      <c r="I2695" s="9">
        <f t="shared" si="325"/>
        <v>0</v>
      </c>
      <c r="J2695" s="9">
        <f t="shared" si="326"/>
        <v>6.4442477051395216E-3</v>
      </c>
      <c r="K2695" s="9">
        <f t="shared" si="327"/>
        <v>0</v>
      </c>
    </row>
    <row r="2696" spans="1:11" x14ac:dyDescent="0.3">
      <c r="A2696" s="1">
        <v>42641</v>
      </c>
      <c r="B2696" s="2">
        <v>2171.37</v>
      </c>
      <c r="C2696" s="10">
        <f t="shared" si="331"/>
        <v>5.2964679410907088E-3</v>
      </c>
      <c r="D2696" s="7">
        <v>0.75</v>
      </c>
      <c r="E2696">
        <f t="shared" si="329"/>
        <v>0.92</v>
      </c>
      <c r="F2696">
        <f t="shared" si="330"/>
        <v>0.56000000000000005</v>
      </c>
      <c r="G2696" s="27">
        <f t="shared" si="324"/>
        <v>0.52777777777777768</v>
      </c>
      <c r="H2696" s="9">
        <f t="shared" si="328"/>
        <v>0</v>
      </c>
      <c r="I2696" s="9">
        <f t="shared" si="325"/>
        <v>0</v>
      </c>
      <c r="J2696" s="9">
        <f t="shared" si="326"/>
        <v>5.2964679410907088E-3</v>
      </c>
      <c r="K2696" s="9">
        <f t="shared" si="327"/>
        <v>0</v>
      </c>
    </row>
    <row r="2697" spans="1:11" x14ac:dyDescent="0.3">
      <c r="A2697" s="1">
        <v>42642</v>
      </c>
      <c r="B2697" s="2">
        <v>2151.13</v>
      </c>
      <c r="C2697" s="10">
        <f t="shared" si="331"/>
        <v>-9.3213040614910318E-3</v>
      </c>
      <c r="D2697" s="7">
        <v>0.73</v>
      </c>
      <c r="E2697">
        <f t="shared" si="329"/>
        <v>0.92</v>
      </c>
      <c r="F2697">
        <f t="shared" si="330"/>
        <v>0.56000000000000005</v>
      </c>
      <c r="G2697" s="27">
        <f t="shared" si="324"/>
        <v>0.47222222222222204</v>
      </c>
      <c r="H2697" s="9">
        <f t="shared" si="328"/>
        <v>0</v>
      </c>
      <c r="I2697" s="9">
        <f t="shared" si="325"/>
        <v>-9.3213040614910318E-3</v>
      </c>
      <c r="J2697" s="9">
        <f t="shared" si="326"/>
        <v>0</v>
      </c>
      <c r="K2697" s="9">
        <f t="shared" si="327"/>
        <v>0</v>
      </c>
    </row>
    <row r="2698" spans="1:11" x14ac:dyDescent="0.3">
      <c r="A2698" s="1">
        <v>42643</v>
      </c>
      <c r="B2698" s="2">
        <v>2168.27</v>
      </c>
      <c r="C2698" s="10">
        <f t="shared" si="331"/>
        <v>7.9679052405014442E-3</v>
      </c>
      <c r="D2698" s="7">
        <v>0.77</v>
      </c>
      <c r="E2698">
        <f t="shared" si="329"/>
        <v>0.92</v>
      </c>
      <c r="F2698">
        <f t="shared" si="330"/>
        <v>0.56000000000000005</v>
      </c>
      <c r="G2698" s="27">
        <f t="shared" si="324"/>
        <v>0.58333333333333326</v>
      </c>
      <c r="H2698" s="9">
        <f t="shared" si="328"/>
        <v>0</v>
      </c>
      <c r="I2698" s="9">
        <f t="shared" si="325"/>
        <v>0</v>
      </c>
      <c r="J2698" s="9">
        <f t="shared" si="326"/>
        <v>7.9679052405014442E-3</v>
      </c>
      <c r="K2698" s="9">
        <f t="shared" si="327"/>
        <v>0</v>
      </c>
    </row>
    <row r="2699" spans="1:11" x14ac:dyDescent="0.3">
      <c r="A2699" s="1">
        <v>42646</v>
      </c>
      <c r="B2699" s="2">
        <v>2161.1999999999998</v>
      </c>
      <c r="C2699" s="10">
        <f t="shared" si="331"/>
        <v>-3.2606640316935453E-3</v>
      </c>
      <c r="D2699" s="7">
        <v>0.8</v>
      </c>
      <c r="E2699">
        <f t="shared" si="329"/>
        <v>0.92</v>
      </c>
      <c r="F2699">
        <f t="shared" si="330"/>
        <v>0.56000000000000005</v>
      </c>
      <c r="G2699" s="27">
        <f t="shared" si="324"/>
        <v>0.66666666666666663</v>
      </c>
      <c r="H2699" s="9">
        <f t="shared" si="328"/>
        <v>0</v>
      </c>
      <c r="I2699" s="9">
        <f t="shared" si="325"/>
        <v>0</v>
      </c>
      <c r="J2699" s="9">
        <f t="shared" si="326"/>
        <v>-3.2606640316935453E-3</v>
      </c>
      <c r="K2699" s="9">
        <f t="shared" si="327"/>
        <v>0</v>
      </c>
    </row>
    <row r="2700" spans="1:11" x14ac:dyDescent="0.3">
      <c r="A2700" s="1">
        <v>42647</v>
      </c>
      <c r="B2700" s="2">
        <v>2150.4899999999998</v>
      </c>
      <c r="C2700" s="10">
        <f t="shared" si="331"/>
        <v>-4.9555802332037933E-3</v>
      </c>
      <c r="D2700" s="7">
        <v>0.82</v>
      </c>
      <c r="E2700">
        <f t="shared" si="329"/>
        <v>0.92</v>
      </c>
      <c r="F2700">
        <f t="shared" si="330"/>
        <v>0.56000000000000005</v>
      </c>
      <c r="G2700" s="27">
        <f t="shared" si="324"/>
        <v>0.72222222222222199</v>
      </c>
      <c r="H2700" s="9">
        <f t="shared" si="328"/>
        <v>0</v>
      </c>
      <c r="I2700" s="9">
        <f t="shared" si="325"/>
        <v>0</v>
      </c>
      <c r="J2700" s="9">
        <f t="shared" si="326"/>
        <v>-4.9555802332037933E-3</v>
      </c>
      <c r="K2700" s="9">
        <f t="shared" si="327"/>
        <v>0</v>
      </c>
    </row>
    <row r="2701" spans="1:11" x14ac:dyDescent="0.3">
      <c r="A2701" s="1">
        <v>42648</v>
      </c>
      <c r="B2701" s="2">
        <v>2159.73</v>
      </c>
      <c r="C2701" s="10">
        <f t="shared" si="331"/>
        <v>4.2966951717981657E-3</v>
      </c>
      <c r="D2701" s="7">
        <v>0.85</v>
      </c>
      <c r="E2701">
        <f t="shared" si="329"/>
        <v>0.92</v>
      </c>
      <c r="F2701">
        <f t="shared" si="330"/>
        <v>0.56000000000000005</v>
      </c>
      <c r="G2701" s="27">
        <f t="shared" si="324"/>
        <v>0.80555555555555536</v>
      </c>
      <c r="H2701" s="9">
        <f t="shared" si="328"/>
        <v>0</v>
      </c>
      <c r="I2701" s="9">
        <f t="shared" si="325"/>
        <v>0</v>
      </c>
      <c r="J2701" s="9">
        <f t="shared" si="326"/>
        <v>0</v>
      </c>
      <c r="K2701" s="9">
        <f t="shared" si="327"/>
        <v>4.2966951717981657E-3</v>
      </c>
    </row>
    <row r="2702" spans="1:11" x14ac:dyDescent="0.3">
      <c r="A2702" s="1">
        <v>42649</v>
      </c>
      <c r="B2702" s="2">
        <v>2160.77</v>
      </c>
      <c r="C2702" s="10">
        <f t="shared" si="331"/>
        <v>4.8154167419073849E-4</v>
      </c>
      <c r="D2702" s="7">
        <v>0.86</v>
      </c>
      <c r="E2702">
        <f t="shared" si="329"/>
        <v>0.92</v>
      </c>
      <c r="F2702">
        <f t="shared" si="330"/>
        <v>0.56000000000000005</v>
      </c>
      <c r="G2702" s="27">
        <f t="shared" si="324"/>
        <v>0.83333333333333315</v>
      </c>
      <c r="H2702" s="9">
        <f t="shared" si="328"/>
        <v>0</v>
      </c>
      <c r="I2702" s="9">
        <f t="shared" si="325"/>
        <v>0</v>
      </c>
      <c r="J2702" s="9">
        <f t="shared" si="326"/>
        <v>0</v>
      </c>
      <c r="K2702" s="9">
        <f t="shared" si="327"/>
        <v>4.8154167419073849E-4</v>
      </c>
    </row>
    <row r="2703" spans="1:11" x14ac:dyDescent="0.3">
      <c r="A2703" s="1">
        <v>42650</v>
      </c>
      <c r="B2703" s="2">
        <v>2153.7399999999998</v>
      </c>
      <c r="C2703" s="10">
        <f t="shared" si="331"/>
        <v>-3.2534698278855224E-3</v>
      </c>
      <c r="D2703" s="7">
        <v>0.83</v>
      </c>
      <c r="E2703">
        <f t="shared" si="329"/>
        <v>0.92</v>
      </c>
      <c r="F2703">
        <f t="shared" si="330"/>
        <v>0.56000000000000005</v>
      </c>
      <c r="G2703" s="27">
        <f t="shared" si="324"/>
        <v>0.74999999999999978</v>
      </c>
      <c r="H2703" s="9">
        <f t="shared" si="328"/>
        <v>0</v>
      </c>
      <c r="I2703" s="9">
        <f t="shared" si="325"/>
        <v>0</v>
      </c>
      <c r="J2703" s="9">
        <f t="shared" si="326"/>
        <v>0</v>
      </c>
      <c r="K2703" s="9">
        <f t="shared" si="327"/>
        <v>0</v>
      </c>
    </row>
    <row r="2704" spans="1:11" x14ac:dyDescent="0.3">
      <c r="A2704" s="1">
        <v>42653</v>
      </c>
      <c r="B2704" s="2">
        <v>2163.66</v>
      </c>
      <c r="C2704" s="10">
        <f t="shared" si="331"/>
        <v>4.6059412928208948E-3</v>
      </c>
      <c r="D2704" s="7">
        <v>0.83</v>
      </c>
      <c r="E2704">
        <f t="shared" si="329"/>
        <v>0.92</v>
      </c>
      <c r="F2704">
        <f t="shared" si="330"/>
        <v>0.56000000000000005</v>
      </c>
      <c r="G2704" s="27">
        <f t="shared" si="324"/>
        <v>0.74999999999999978</v>
      </c>
      <c r="H2704" s="9">
        <f t="shared" si="328"/>
        <v>0</v>
      </c>
      <c r="I2704" s="9">
        <f t="shared" si="325"/>
        <v>0</v>
      </c>
      <c r="J2704" s="9">
        <f t="shared" si="326"/>
        <v>0</v>
      </c>
      <c r="K2704" s="9">
        <f t="shared" si="327"/>
        <v>0</v>
      </c>
    </row>
    <row r="2705" spans="1:11" x14ac:dyDescent="0.3">
      <c r="A2705" s="1">
        <v>42654</v>
      </c>
      <c r="B2705" s="2">
        <v>2136.73</v>
      </c>
      <c r="C2705" s="10">
        <f t="shared" si="331"/>
        <v>-1.2446502685264708E-2</v>
      </c>
      <c r="D2705" s="7">
        <v>0.87</v>
      </c>
      <c r="E2705">
        <f t="shared" si="329"/>
        <v>0.92</v>
      </c>
      <c r="F2705">
        <f t="shared" si="330"/>
        <v>0.56000000000000005</v>
      </c>
      <c r="G2705" s="27">
        <f t="shared" si="324"/>
        <v>0.86111111111111094</v>
      </c>
      <c r="H2705" s="9">
        <f t="shared" si="328"/>
        <v>0</v>
      </c>
      <c r="I2705" s="9">
        <f t="shared" si="325"/>
        <v>0</v>
      </c>
      <c r="J2705" s="9">
        <f t="shared" si="326"/>
        <v>0</v>
      </c>
      <c r="K2705" s="9">
        <f t="shared" si="327"/>
        <v>-1.2446502685264708E-2</v>
      </c>
    </row>
    <row r="2706" spans="1:11" x14ac:dyDescent="0.3">
      <c r="A2706" s="1">
        <v>42655</v>
      </c>
      <c r="B2706" s="2">
        <v>2139.1799999999998</v>
      </c>
      <c r="C2706" s="10">
        <f t="shared" si="331"/>
        <v>1.1466118788989804E-3</v>
      </c>
      <c r="D2706" s="7">
        <v>0.87</v>
      </c>
      <c r="E2706">
        <f t="shared" si="329"/>
        <v>0.92</v>
      </c>
      <c r="F2706">
        <f t="shared" si="330"/>
        <v>0.56000000000000005</v>
      </c>
      <c r="G2706" s="27">
        <f t="shared" si="324"/>
        <v>0.86111111111111094</v>
      </c>
      <c r="H2706" s="9">
        <f t="shared" si="328"/>
        <v>0</v>
      </c>
      <c r="I2706" s="9">
        <f t="shared" si="325"/>
        <v>0</v>
      </c>
      <c r="J2706" s="9">
        <f t="shared" si="326"/>
        <v>0</v>
      </c>
      <c r="K2706" s="9">
        <f t="shared" si="327"/>
        <v>1.1466118788989804E-3</v>
      </c>
    </row>
    <row r="2707" spans="1:11" x14ac:dyDescent="0.3">
      <c r="A2707" s="1">
        <v>42656</v>
      </c>
      <c r="B2707" s="2">
        <v>2132.5500000000002</v>
      </c>
      <c r="C2707" s="10">
        <f t="shared" si="331"/>
        <v>-3.0993184304264508E-3</v>
      </c>
      <c r="D2707" s="7">
        <v>0.85</v>
      </c>
      <c r="E2707">
        <f t="shared" si="329"/>
        <v>0.92</v>
      </c>
      <c r="F2707">
        <f t="shared" si="330"/>
        <v>0.56000000000000005</v>
      </c>
      <c r="G2707" s="27">
        <f t="shared" si="324"/>
        <v>0.80555555555555536</v>
      </c>
      <c r="H2707" s="9">
        <f t="shared" si="328"/>
        <v>0</v>
      </c>
      <c r="I2707" s="9">
        <f t="shared" si="325"/>
        <v>0</v>
      </c>
      <c r="J2707" s="9">
        <f t="shared" si="326"/>
        <v>0</v>
      </c>
      <c r="K2707" s="9">
        <f t="shared" si="327"/>
        <v>-3.0993184304264508E-3</v>
      </c>
    </row>
    <row r="2708" spans="1:11" x14ac:dyDescent="0.3">
      <c r="A2708" s="1">
        <v>42657</v>
      </c>
      <c r="B2708" s="2">
        <v>2132.98</v>
      </c>
      <c r="C2708" s="10">
        <f t="shared" si="331"/>
        <v>2.01636538416373E-4</v>
      </c>
      <c r="D2708" s="7">
        <v>0.84</v>
      </c>
      <c r="E2708">
        <f t="shared" si="329"/>
        <v>0.92</v>
      </c>
      <c r="F2708">
        <f t="shared" si="330"/>
        <v>0.56000000000000005</v>
      </c>
      <c r="G2708" s="27">
        <f t="shared" si="324"/>
        <v>0.77777777777777757</v>
      </c>
      <c r="H2708" s="9">
        <f t="shared" si="328"/>
        <v>0</v>
      </c>
      <c r="I2708" s="9">
        <f t="shared" si="325"/>
        <v>0</v>
      </c>
      <c r="J2708" s="9">
        <f t="shared" si="326"/>
        <v>0</v>
      </c>
      <c r="K2708" s="9">
        <f t="shared" si="327"/>
        <v>2.01636538416373E-4</v>
      </c>
    </row>
    <row r="2709" spans="1:11" x14ac:dyDescent="0.3">
      <c r="A2709" s="1">
        <v>42660</v>
      </c>
      <c r="B2709" s="2">
        <v>2126.5</v>
      </c>
      <c r="C2709" s="10">
        <f t="shared" si="331"/>
        <v>-3.0380031692749197E-3</v>
      </c>
      <c r="D2709" s="7">
        <v>0.81</v>
      </c>
      <c r="E2709">
        <f t="shared" si="329"/>
        <v>0.92</v>
      </c>
      <c r="F2709">
        <f t="shared" si="330"/>
        <v>0.56000000000000005</v>
      </c>
      <c r="G2709" s="27">
        <f t="shared" si="324"/>
        <v>0.69444444444444442</v>
      </c>
      <c r="H2709" s="9">
        <f t="shared" si="328"/>
        <v>0</v>
      </c>
      <c r="I2709" s="9">
        <f t="shared" si="325"/>
        <v>0</v>
      </c>
      <c r="J2709" s="9">
        <f t="shared" si="326"/>
        <v>-3.0380031692749197E-3</v>
      </c>
      <c r="K2709" s="9">
        <f t="shared" si="327"/>
        <v>0</v>
      </c>
    </row>
    <row r="2710" spans="1:11" x14ac:dyDescent="0.3">
      <c r="A2710" s="1">
        <v>42661</v>
      </c>
      <c r="B2710" s="2">
        <v>2139.6</v>
      </c>
      <c r="C2710" s="10">
        <f t="shared" si="331"/>
        <v>6.1603573947801122E-3</v>
      </c>
      <c r="D2710" s="7">
        <v>0.82</v>
      </c>
      <c r="E2710">
        <f t="shared" si="329"/>
        <v>0.92</v>
      </c>
      <c r="F2710">
        <f t="shared" si="330"/>
        <v>0.56000000000000005</v>
      </c>
      <c r="G2710" s="27">
        <f t="shared" si="324"/>
        <v>0.72222222222222199</v>
      </c>
      <c r="H2710" s="9">
        <f t="shared" si="328"/>
        <v>0</v>
      </c>
      <c r="I2710" s="9">
        <f t="shared" si="325"/>
        <v>0</v>
      </c>
      <c r="J2710" s="9">
        <f t="shared" si="326"/>
        <v>6.1603573947801122E-3</v>
      </c>
      <c r="K2710" s="9">
        <f t="shared" si="327"/>
        <v>0</v>
      </c>
    </row>
    <row r="2711" spans="1:11" x14ac:dyDescent="0.3">
      <c r="A2711" s="1">
        <v>42662</v>
      </c>
      <c r="B2711" s="2">
        <v>2144.29</v>
      </c>
      <c r="C2711" s="10">
        <f t="shared" si="331"/>
        <v>2.1919985043933701E-3</v>
      </c>
      <c r="D2711" s="7">
        <v>0.81</v>
      </c>
      <c r="E2711">
        <f t="shared" si="329"/>
        <v>0.92</v>
      </c>
      <c r="F2711">
        <f t="shared" si="330"/>
        <v>0.56000000000000005</v>
      </c>
      <c r="G2711" s="27">
        <f t="shared" si="324"/>
        <v>0.69444444444444442</v>
      </c>
      <c r="H2711" s="9">
        <f t="shared" si="328"/>
        <v>0</v>
      </c>
      <c r="I2711" s="9">
        <f t="shared" si="325"/>
        <v>0</v>
      </c>
      <c r="J2711" s="9">
        <f t="shared" si="326"/>
        <v>2.1919985043933701E-3</v>
      </c>
      <c r="K2711" s="9">
        <f t="shared" si="327"/>
        <v>0</v>
      </c>
    </row>
    <row r="2712" spans="1:11" x14ac:dyDescent="0.3">
      <c r="A2712" s="1">
        <v>42663</v>
      </c>
      <c r="B2712" s="2">
        <v>2141.34</v>
      </c>
      <c r="C2712" s="10">
        <f t="shared" si="331"/>
        <v>-1.3757467506726321E-3</v>
      </c>
      <c r="D2712" s="7">
        <v>0.84</v>
      </c>
      <c r="E2712">
        <f t="shared" si="329"/>
        <v>0.92</v>
      </c>
      <c r="F2712">
        <f t="shared" si="330"/>
        <v>0.56000000000000005</v>
      </c>
      <c r="G2712" s="27">
        <f t="shared" si="324"/>
        <v>0.77777777777777757</v>
      </c>
      <c r="H2712" s="9">
        <f t="shared" si="328"/>
        <v>0</v>
      </c>
      <c r="I2712" s="9">
        <f t="shared" si="325"/>
        <v>0</v>
      </c>
      <c r="J2712" s="9">
        <f t="shared" si="326"/>
        <v>0</v>
      </c>
      <c r="K2712" s="9">
        <f t="shared" si="327"/>
        <v>-1.3757467506726321E-3</v>
      </c>
    </row>
    <row r="2713" spans="1:11" x14ac:dyDescent="0.3">
      <c r="A2713" s="1">
        <v>42664</v>
      </c>
      <c r="B2713" s="2">
        <v>2141.16</v>
      </c>
      <c r="C2713" s="10">
        <f t="shared" si="331"/>
        <v>-8.4059514136144197E-5</v>
      </c>
      <c r="D2713" s="7">
        <v>0.84</v>
      </c>
      <c r="E2713">
        <f t="shared" si="329"/>
        <v>0.92</v>
      </c>
      <c r="F2713">
        <f t="shared" si="330"/>
        <v>0.56000000000000005</v>
      </c>
      <c r="G2713" s="27">
        <f t="shared" si="324"/>
        <v>0.77777777777777757</v>
      </c>
      <c r="H2713" s="9">
        <f t="shared" si="328"/>
        <v>0</v>
      </c>
      <c r="I2713" s="9">
        <f t="shared" si="325"/>
        <v>0</v>
      </c>
      <c r="J2713" s="9">
        <f t="shared" si="326"/>
        <v>0</v>
      </c>
      <c r="K2713" s="9">
        <f t="shared" si="327"/>
        <v>-8.4059514136144197E-5</v>
      </c>
    </row>
    <row r="2714" spans="1:11" x14ac:dyDescent="0.3">
      <c r="A2714" s="1">
        <v>42667</v>
      </c>
      <c r="B2714" s="2">
        <v>2151.33</v>
      </c>
      <c r="C2714" s="10">
        <f t="shared" si="331"/>
        <v>4.7497618113546275E-3</v>
      </c>
      <c r="D2714" s="7">
        <v>0.84</v>
      </c>
      <c r="E2714">
        <f t="shared" si="329"/>
        <v>0.92</v>
      </c>
      <c r="F2714">
        <f t="shared" si="330"/>
        <v>0.56000000000000005</v>
      </c>
      <c r="G2714" s="27">
        <f t="shared" si="324"/>
        <v>0.77777777777777757</v>
      </c>
      <c r="H2714" s="9">
        <f t="shared" si="328"/>
        <v>0</v>
      </c>
      <c r="I2714" s="9">
        <f t="shared" si="325"/>
        <v>0</v>
      </c>
      <c r="J2714" s="9">
        <f t="shared" si="326"/>
        <v>0</v>
      </c>
      <c r="K2714" s="9">
        <f t="shared" si="327"/>
        <v>4.7497618113546275E-3</v>
      </c>
    </row>
    <row r="2715" spans="1:11" x14ac:dyDescent="0.3">
      <c r="A2715" s="1">
        <v>42668</v>
      </c>
      <c r="B2715" s="2">
        <v>2143.16</v>
      </c>
      <c r="C2715" s="10">
        <f t="shared" si="331"/>
        <v>-3.797650755579141E-3</v>
      </c>
      <c r="D2715" s="7">
        <v>0.86</v>
      </c>
      <c r="E2715">
        <f t="shared" si="329"/>
        <v>0.92</v>
      </c>
      <c r="F2715">
        <f t="shared" si="330"/>
        <v>0.56000000000000005</v>
      </c>
      <c r="G2715" s="27">
        <f t="shared" si="324"/>
        <v>0.83333333333333315</v>
      </c>
      <c r="H2715" s="9">
        <f t="shared" si="328"/>
        <v>0</v>
      </c>
      <c r="I2715" s="9">
        <f t="shared" si="325"/>
        <v>0</v>
      </c>
      <c r="J2715" s="9">
        <f t="shared" si="326"/>
        <v>0</v>
      </c>
      <c r="K2715" s="9">
        <f t="shared" si="327"/>
        <v>-3.797650755579141E-3</v>
      </c>
    </row>
    <row r="2716" spans="1:11" x14ac:dyDescent="0.3">
      <c r="A2716" s="1">
        <v>42669</v>
      </c>
      <c r="B2716" s="2">
        <v>2139.4299999999998</v>
      </c>
      <c r="C2716" s="10">
        <f t="shared" si="331"/>
        <v>-1.7404206872095496E-3</v>
      </c>
      <c r="D2716" s="7">
        <v>0.86</v>
      </c>
      <c r="E2716">
        <f t="shared" si="329"/>
        <v>0.92</v>
      </c>
      <c r="F2716">
        <f t="shared" si="330"/>
        <v>0.56000000000000005</v>
      </c>
      <c r="G2716" s="27">
        <f t="shared" si="324"/>
        <v>0.83333333333333315</v>
      </c>
      <c r="H2716" s="9">
        <f t="shared" si="328"/>
        <v>0</v>
      </c>
      <c r="I2716" s="9">
        <f t="shared" si="325"/>
        <v>0</v>
      </c>
      <c r="J2716" s="9">
        <f t="shared" si="326"/>
        <v>0</v>
      </c>
      <c r="K2716" s="9">
        <f t="shared" si="327"/>
        <v>-1.7404206872095496E-3</v>
      </c>
    </row>
    <row r="2717" spans="1:11" x14ac:dyDescent="0.3">
      <c r="A2717" s="1">
        <v>42670</v>
      </c>
      <c r="B2717" s="2">
        <v>2133.04</v>
      </c>
      <c r="C2717" s="10">
        <f t="shared" si="331"/>
        <v>-2.9867768517782183E-3</v>
      </c>
      <c r="D2717" s="7">
        <v>0.87</v>
      </c>
      <c r="E2717">
        <f t="shared" si="329"/>
        <v>0.92</v>
      </c>
      <c r="F2717">
        <f t="shared" si="330"/>
        <v>0.56000000000000005</v>
      </c>
      <c r="G2717" s="27">
        <f t="shared" si="324"/>
        <v>0.86111111111111094</v>
      </c>
      <c r="H2717" s="9">
        <f t="shared" si="328"/>
        <v>0</v>
      </c>
      <c r="I2717" s="9">
        <f t="shared" si="325"/>
        <v>0</v>
      </c>
      <c r="J2717" s="9">
        <f t="shared" si="326"/>
        <v>0</v>
      </c>
      <c r="K2717" s="9">
        <f t="shared" si="327"/>
        <v>-2.9867768517782183E-3</v>
      </c>
    </row>
    <row r="2718" spans="1:11" x14ac:dyDescent="0.3">
      <c r="A2718" s="1">
        <v>42671</v>
      </c>
      <c r="B2718" s="2">
        <v>2126.41</v>
      </c>
      <c r="C2718" s="10">
        <f t="shared" si="331"/>
        <v>-3.1082398829839616E-3</v>
      </c>
      <c r="D2718" s="7">
        <v>0.86</v>
      </c>
      <c r="E2718">
        <f t="shared" si="329"/>
        <v>0.92</v>
      </c>
      <c r="F2718">
        <f t="shared" si="330"/>
        <v>0.56000000000000005</v>
      </c>
      <c r="G2718" s="27">
        <f t="shared" si="324"/>
        <v>0.83333333333333315</v>
      </c>
      <c r="H2718" s="9">
        <f t="shared" si="328"/>
        <v>0</v>
      </c>
      <c r="I2718" s="9">
        <f t="shared" si="325"/>
        <v>0</v>
      </c>
      <c r="J2718" s="9">
        <f t="shared" si="326"/>
        <v>0</v>
      </c>
      <c r="K2718" s="9">
        <f t="shared" si="327"/>
        <v>-3.1082398829839616E-3</v>
      </c>
    </row>
    <row r="2719" spans="1:11" x14ac:dyDescent="0.3">
      <c r="A2719" s="1">
        <v>42674</v>
      </c>
      <c r="B2719" s="2">
        <v>2126.15</v>
      </c>
      <c r="C2719" s="10">
        <f t="shared" si="331"/>
        <v>-1.2227181023403931E-4</v>
      </c>
      <c r="D2719" s="7">
        <v>0.86</v>
      </c>
      <c r="E2719">
        <f t="shared" si="329"/>
        <v>0.92</v>
      </c>
      <c r="F2719">
        <f t="shared" si="330"/>
        <v>0.56000000000000005</v>
      </c>
      <c r="G2719" s="27">
        <f t="shared" si="324"/>
        <v>0.83333333333333315</v>
      </c>
      <c r="H2719" s="9">
        <f t="shared" si="328"/>
        <v>0</v>
      </c>
      <c r="I2719" s="9">
        <f t="shared" si="325"/>
        <v>0</v>
      </c>
      <c r="J2719" s="9">
        <f t="shared" si="326"/>
        <v>0</v>
      </c>
      <c r="K2719" s="9">
        <f t="shared" si="327"/>
        <v>-1.2227181023403931E-4</v>
      </c>
    </row>
    <row r="2720" spans="1:11" x14ac:dyDescent="0.3">
      <c r="A2720" s="1">
        <v>42675</v>
      </c>
      <c r="B2720" s="2">
        <v>2111.7199999999998</v>
      </c>
      <c r="C2720" s="10">
        <f t="shared" si="331"/>
        <v>-6.7869153164171348E-3</v>
      </c>
      <c r="D2720" s="7">
        <v>0.83</v>
      </c>
      <c r="E2720">
        <f t="shared" si="329"/>
        <v>0.92</v>
      </c>
      <c r="F2720">
        <f t="shared" si="330"/>
        <v>0.56000000000000005</v>
      </c>
      <c r="G2720" s="27">
        <f t="shared" si="324"/>
        <v>0.74999999999999978</v>
      </c>
      <c r="H2720" s="9">
        <f t="shared" si="328"/>
        <v>0</v>
      </c>
      <c r="I2720" s="9">
        <f t="shared" si="325"/>
        <v>0</v>
      </c>
      <c r="J2720" s="9">
        <f t="shared" si="326"/>
        <v>0</v>
      </c>
      <c r="K2720" s="9">
        <f t="shared" si="327"/>
        <v>0</v>
      </c>
    </row>
    <row r="2721" spans="1:11" x14ac:dyDescent="0.3">
      <c r="A2721" s="1">
        <v>42676</v>
      </c>
      <c r="B2721" s="2">
        <v>2097.94</v>
      </c>
      <c r="C2721" s="10">
        <f t="shared" si="331"/>
        <v>-6.525486333415295E-3</v>
      </c>
      <c r="D2721" s="7">
        <v>0.81</v>
      </c>
      <c r="E2721">
        <f t="shared" si="329"/>
        <v>0.92</v>
      </c>
      <c r="F2721">
        <f t="shared" si="330"/>
        <v>0.56000000000000005</v>
      </c>
      <c r="G2721" s="27">
        <f t="shared" si="324"/>
        <v>0.69444444444444442</v>
      </c>
      <c r="H2721" s="9">
        <f t="shared" si="328"/>
        <v>0</v>
      </c>
      <c r="I2721" s="9">
        <f t="shared" si="325"/>
        <v>0</v>
      </c>
      <c r="J2721" s="9">
        <f t="shared" si="326"/>
        <v>-6.525486333415295E-3</v>
      </c>
      <c r="K2721" s="9">
        <f t="shared" si="327"/>
        <v>0</v>
      </c>
    </row>
    <row r="2722" spans="1:11" x14ac:dyDescent="0.3">
      <c r="A2722" s="1">
        <v>42677</v>
      </c>
      <c r="B2722" s="2">
        <v>2088.66</v>
      </c>
      <c r="C2722" s="10">
        <f t="shared" si="331"/>
        <v>-4.423386750812797E-3</v>
      </c>
      <c r="D2722" s="7">
        <v>0.81</v>
      </c>
      <c r="E2722">
        <f t="shared" si="329"/>
        <v>0.92</v>
      </c>
      <c r="F2722">
        <f t="shared" si="330"/>
        <v>0.56000000000000005</v>
      </c>
      <c r="G2722" s="27">
        <f t="shared" si="324"/>
        <v>0.69444444444444442</v>
      </c>
      <c r="H2722" s="9">
        <f t="shared" si="328"/>
        <v>0</v>
      </c>
      <c r="I2722" s="9">
        <f t="shared" si="325"/>
        <v>0</v>
      </c>
      <c r="J2722" s="9">
        <f t="shared" si="326"/>
        <v>-4.423386750812797E-3</v>
      </c>
      <c r="K2722" s="9">
        <f t="shared" si="327"/>
        <v>0</v>
      </c>
    </row>
    <row r="2723" spans="1:11" x14ac:dyDescent="0.3">
      <c r="A2723" s="1">
        <v>42678</v>
      </c>
      <c r="B2723" s="2">
        <v>2085.1799999999998</v>
      </c>
      <c r="C2723" s="10">
        <f t="shared" si="331"/>
        <v>-1.6661400132142227E-3</v>
      </c>
      <c r="D2723" s="7">
        <v>0.8</v>
      </c>
      <c r="E2723">
        <f t="shared" si="329"/>
        <v>0.92</v>
      </c>
      <c r="F2723">
        <f t="shared" si="330"/>
        <v>0.56000000000000005</v>
      </c>
      <c r="G2723" s="27">
        <f t="shared" si="324"/>
        <v>0.66666666666666663</v>
      </c>
      <c r="H2723" s="9">
        <f t="shared" si="328"/>
        <v>0</v>
      </c>
      <c r="I2723" s="9">
        <f t="shared" si="325"/>
        <v>0</v>
      </c>
      <c r="J2723" s="9">
        <f t="shared" si="326"/>
        <v>-1.6661400132142227E-3</v>
      </c>
      <c r="K2723" s="9">
        <f t="shared" si="327"/>
        <v>0</v>
      </c>
    </row>
    <row r="2724" spans="1:11" x14ac:dyDescent="0.3">
      <c r="A2724" s="1">
        <v>42681</v>
      </c>
      <c r="B2724" s="2">
        <v>2131.52</v>
      </c>
      <c r="C2724" s="10">
        <f t="shared" si="331"/>
        <v>2.2223501088635106E-2</v>
      </c>
      <c r="D2724" s="7">
        <v>0.82</v>
      </c>
      <c r="E2724">
        <f t="shared" si="329"/>
        <v>0.92</v>
      </c>
      <c r="F2724">
        <f t="shared" si="330"/>
        <v>0.56000000000000005</v>
      </c>
      <c r="G2724" s="27">
        <f t="shared" si="324"/>
        <v>0.72222222222222199</v>
      </c>
      <c r="H2724" s="9">
        <f t="shared" si="328"/>
        <v>0</v>
      </c>
      <c r="I2724" s="9">
        <f t="shared" si="325"/>
        <v>0</v>
      </c>
      <c r="J2724" s="9">
        <f t="shared" si="326"/>
        <v>2.2223501088635106E-2</v>
      </c>
      <c r="K2724" s="9">
        <f t="shared" si="327"/>
        <v>0</v>
      </c>
    </row>
    <row r="2725" spans="1:11" x14ac:dyDescent="0.3">
      <c r="A2725" s="1">
        <v>42682</v>
      </c>
      <c r="B2725" s="2">
        <v>2139.56</v>
      </c>
      <c r="C2725" s="10">
        <f t="shared" si="331"/>
        <v>3.7719561627383106E-3</v>
      </c>
      <c r="D2725" s="7">
        <v>0.87</v>
      </c>
      <c r="E2725">
        <f t="shared" si="329"/>
        <v>0.92</v>
      </c>
      <c r="F2725">
        <f t="shared" si="330"/>
        <v>0.56000000000000005</v>
      </c>
      <c r="G2725" s="27">
        <f t="shared" si="324"/>
        <v>0.86111111111111094</v>
      </c>
      <c r="H2725" s="9">
        <f t="shared" si="328"/>
        <v>0</v>
      </c>
      <c r="I2725" s="9">
        <f t="shared" si="325"/>
        <v>0</v>
      </c>
      <c r="J2725" s="9">
        <f t="shared" si="326"/>
        <v>0</v>
      </c>
      <c r="K2725" s="9">
        <f t="shared" si="327"/>
        <v>3.7719561627383106E-3</v>
      </c>
    </row>
    <row r="2726" spans="1:11" x14ac:dyDescent="0.3">
      <c r="A2726" s="1">
        <v>42683</v>
      </c>
      <c r="B2726" s="2">
        <v>2163.2600000000002</v>
      </c>
      <c r="C2726" s="10">
        <f t="shared" si="331"/>
        <v>1.1077043878180688E-2</v>
      </c>
      <c r="D2726" s="7">
        <v>0.9</v>
      </c>
      <c r="E2726">
        <f t="shared" si="329"/>
        <v>0.92</v>
      </c>
      <c r="F2726">
        <f t="shared" si="330"/>
        <v>0.56000000000000005</v>
      </c>
      <c r="G2726" s="27">
        <f t="shared" si="324"/>
        <v>0.94444444444444442</v>
      </c>
      <c r="H2726" s="9">
        <f t="shared" si="328"/>
        <v>0</v>
      </c>
      <c r="I2726" s="9">
        <f t="shared" si="325"/>
        <v>0</v>
      </c>
      <c r="J2726" s="9">
        <f t="shared" si="326"/>
        <v>0</v>
      </c>
      <c r="K2726" s="9">
        <f t="shared" si="327"/>
        <v>1.1077043878180688E-2</v>
      </c>
    </row>
    <row r="2727" spans="1:11" x14ac:dyDescent="0.3">
      <c r="A2727" s="1">
        <v>42684</v>
      </c>
      <c r="B2727" s="2">
        <v>2167.48</v>
      </c>
      <c r="C2727" s="10">
        <f t="shared" si="331"/>
        <v>1.9507595018628365E-3</v>
      </c>
      <c r="D2727" s="7">
        <v>0.92</v>
      </c>
      <c r="E2727">
        <f t="shared" si="329"/>
        <v>0.92</v>
      </c>
      <c r="F2727">
        <f t="shared" si="330"/>
        <v>0.56000000000000005</v>
      </c>
      <c r="G2727" s="27">
        <f t="shared" si="324"/>
        <v>1</v>
      </c>
      <c r="H2727" s="9">
        <f t="shared" si="328"/>
        <v>0</v>
      </c>
      <c r="I2727" s="9">
        <f t="shared" si="325"/>
        <v>0</v>
      </c>
      <c r="J2727" s="9">
        <f t="shared" si="326"/>
        <v>0</v>
      </c>
      <c r="K2727" s="9">
        <f t="shared" si="327"/>
        <v>1.9507595018628365E-3</v>
      </c>
    </row>
    <row r="2728" spans="1:11" x14ac:dyDescent="0.3">
      <c r="A2728" s="1">
        <v>42685</v>
      </c>
      <c r="B2728" s="2">
        <v>2164.4499999999998</v>
      </c>
      <c r="C2728" s="10">
        <f t="shared" si="331"/>
        <v>-1.3979367745032018E-3</v>
      </c>
      <c r="D2728" s="7">
        <v>0.92</v>
      </c>
      <c r="E2728">
        <f t="shared" si="329"/>
        <v>0.92</v>
      </c>
      <c r="F2728">
        <f t="shared" si="330"/>
        <v>0.56000000000000005</v>
      </c>
      <c r="G2728" s="27">
        <f t="shared" si="324"/>
        <v>1</v>
      </c>
      <c r="H2728" s="9">
        <f t="shared" si="328"/>
        <v>0</v>
      </c>
      <c r="I2728" s="9">
        <f t="shared" si="325"/>
        <v>0</v>
      </c>
      <c r="J2728" s="9">
        <f t="shared" si="326"/>
        <v>0</v>
      </c>
      <c r="K2728" s="9">
        <f t="shared" si="327"/>
        <v>-1.3979367745032018E-3</v>
      </c>
    </row>
    <row r="2729" spans="1:11" x14ac:dyDescent="0.3">
      <c r="A2729" s="1">
        <v>42688</v>
      </c>
      <c r="B2729" s="2">
        <v>2164.1999999999998</v>
      </c>
      <c r="C2729" s="10">
        <f t="shared" si="331"/>
        <v>-1.1550278361708518E-4</v>
      </c>
      <c r="D2729" s="7">
        <v>1</v>
      </c>
      <c r="E2729">
        <f t="shared" si="329"/>
        <v>1</v>
      </c>
      <c r="F2729">
        <f t="shared" si="330"/>
        <v>0.56000000000000005</v>
      </c>
      <c r="G2729" s="27">
        <f t="shared" si="324"/>
        <v>1</v>
      </c>
      <c r="H2729" s="9">
        <f t="shared" si="328"/>
        <v>0</v>
      </c>
      <c r="I2729" s="9">
        <f t="shared" si="325"/>
        <v>0</v>
      </c>
      <c r="J2729" s="9">
        <f t="shared" si="326"/>
        <v>0</v>
      </c>
      <c r="K2729" s="9">
        <f t="shared" si="327"/>
        <v>-1.1550278361708518E-4</v>
      </c>
    </row>
    <row r="2730" spans="1:11" x14ac:dyDescent="0.3">
      <c r="A2730" s="1">
        <v>42689</v>
      </c>
      <c r="B2730" s="2">
        <v>2180.39</v>
      </c>
      <c r="C2730" s="10">
        <f t="shared" si="331"/>
        <v>7.4808243230755269E-3</v>
      </c>
      <c r="D2730" s="7">
        <v>1.02</v>
      </c>
      <c r="E2730">
        <f t="shared" si="329"/>
        <v>1.02</v>
      </c>
      <c r="F2730">
        <f t="shared" si="330"/>
        <v>0.56000000000000005</v>
      </c>
      <c r="G2730" s="27">
        <f t="shared" si="324"/>
        <v>1</v>
      </c>
      <c r="H2730" s="9">
        <f t="shared" si="328"/>
        <v>0</v>
      </c>
      <c r="I2730" s="9">
        <f t="shared" si="325"/>
        <v>0</v>
      </c>
      <c r="J2730" s="9">
        <f t="shared" si="326"/>
        <v>0</v>
      </c>
      <c r="K2730" s="9">
        <f t="shared" si="327"/>
        <v>7.4808243230755269E-3</v>
      </c>
    </row>
    <row r="2731" spans="1:11" x14ac:dyDescent="0.3">
      <c r="A2731" s="1">
        <v>42690</v>
      </c>
      <c r="B2731" s="2">
        <v>2176.94</v>
      </c>
      <c r="C2731" s="10">
        <f t="shared" si="331"/>
        <v>-1.5822857378724991E-3</v>
      </c>
      <c r="D2731" s="7">
        <v>1</v>
      </c>
      <c r="E2731">
        <f t="shared" si="329"/>
        <v>1.02</v>
      </c>
      <c r="F2731">
        <f t="shared" si="330"/>
        <v>0.56000000000000005</v>
      </c>
      <c r="G2731" s="27">
        <f t="shared" si="324"/>
        <v>0.9565217391304347</v>
      </c>
      <c r="H2731" s="9">
        <f t="shared" si="328"/>
        <v>0</v>
      </c>
      <c r="I2731" s="9">
        <f t="shared" si="325"/>
        <v>0</v>
      </c>
      <c r="J2731" s="9">
        <f t="shared" si="326"/>
        <v>0</v>
      </c>
      <c r="K2731" s="9">
        <f t="shared" si="327"/>
        <v>-1.5822857378724991E-3</v>
      </c>
    </row>
    <row r="2732" spans="1:11" x14ac:dyDescent="0.3">
      <c r="A2732" s="1">
        <v>42691</v>
      </c>
      <c r="B2732" s="2">
        <v>2187.12</v>
      </c>
      <c r="C2732" s="10">
        <f t="shared" si="331"/>
        <v>4.6762887355645249E-3</v>
      </c>
      <c r="D2732" s="7">
        <v>1.04</v>
      </c>
      <c r="E2732">
        <f t="shared" si="329"/>
        <v>1.04</v>
      </c>
      <c r="F2732">
        <f t="shared" si="330"/>
        <v>0.56000000000000005</v>
      </c>
      <c r="G2732" s="27">
        <f t="shared" si="324"/>
        <v>1</v>
      </c>
      <c r="H2732" s="9">
        <f t="shared" si="328"/>
        <v>0</v>
      </c>
      <c r="I2732" s="9">
        <f t="shared" si="325"/>
        <v>0</v>
      </c>
      <c r="J2732" s="9">
        <f t="shared" si="326"/>
        <v>0</v>
      </c>
      <c r="K2732" s="9">
        <f t="shared" si="327"/>
        <v>4.6762887355645249E-3</v>
      </c>
    </row>
    <row r="2733" spans="1:11" x14ac:dyDescent="0.3">
      <c r="A2733" s="1">
        <v>42695</v>
      </c>
      <c r="B2733" s="2">
        <v>2181.9</v>
      </c>
      <c r="C2733" s="10">
        <f t="shared" si="331"/>
        <v>-2.3867003182266176E-3</v>
      </c>
      <c r="D2733" s="7">
        <v>1.08</v>
      </c>
      <c r="E2733">
        <f t="shared" si="329"/>
        <v>1.08</v>
      </c>
      <c r="F2733">
        <f t="shared" si="330"/>
        <v>0.56000000000000005</v>
      </c>
      <c r="G2733" s="27">
        <f t="shared" si="324"/>
        <v>1</v>
      </c>
      <c r="H2733" s="9">
        <f t="shared" si="328"/>
        <v>0</v>
      </c>
      <c r="I2733" s="9">
        <f t="shared" si="325"/>
        <v>0</v>
      </c>
      <c r="J2733" s="9">
        <f t="shared" si="326"/>
        <v>0</v>
      </c>
      <c r="K2733" s="9">
        <f t="shared" si="327"/>
        <v>-2.3867003182266176E-3</v>
      </c>
    </row>
    <row r="2734" spans="1:11" x14ac:dyDescent="0.3">
      <c r="A2734" s="1">
        <v>42696</v>
      </c>
      <c r="B2734" s="2">
        <v>2198.1799999999998</v>
      </c>
      <c r="C2734" s="10">
        <f t="shared" si="331"/>
        <v>7.4613868646591251E-3</v>
      </c>
      <c r="D2734" s="7">
        <v>1.07</v>
      </c>
      <c r="E2734">
        <f t="shared" si="329"/>
        <v>1.08</v>
      </c>
      <c r="F2734">
        <f t="shared" si="330"/>
        <v>0.56000000000000005</v>
      </c>
      <c r="G2734" s="27">
        <f t="shared" si="324"/>
        <v>0.98076923076923073</v>
      </c>
      <c r="H2734" s="9">
        <f t="shared" si="328"/>
        <v>0</v>
      </c>
      <c r="I2734" s="9">
        <f t="shared" si="325"/>
        <v>0</v>
      </c>
      <c r="J2734" s="9">
        <f t="shared" si="326"/>
        <v>0</v>
      </c>
      <c r="K2734" s="9">
        <f t="shared" si="327"/>
        <v>7.4613868646591251E-3</v>
      </c>
    </row>
    <row r="2735" spans="1:11" x14ac:dyDescent="0.3">
      <c r="A2735" s="1">
        <v>42697</v>
      </c>
      <c r="B2735" s="2">
        <v>2202.94</v>
      </c>
      <c r="C2735" s="10">
        <f t="shared" si="331"/>
        <v>2.1654277629676454E-3</v>
      </c>
      <c r="D2735" s="7">
        <v>1.1200000000000001</v>
      </c>
      <c r="E2735">
        <f t="shared" si="329"/>
        <v>1.1200000000000001</v>
      </c>
      <c r="F2735">
        <f t="shared" si="330"/>
        <v>0.56000000000000005</v>
      </c>
      <c r="G2735" s="27">
        <f t="shared" si="324"/>
        <v>1</v>
      </c>
      <c r="H2735" s="9">
        <f t="shared" si="328"/>
        <v>0</v>
      </c>
      <c r="I2735" s="9">
        <f t="shared" si="325"/>
        <v>0</v>
      </c>
      <c r="J2735" s="9">
        <f t="shared" si="326"/>
        <v>0</v>
      </c>
      <c r="K2735" s="9">
        <f t="shared" si="327"/>
        <v>2.1654277629676454E-3</v>
      </c>
    </row>
    <row r="2736" spans="1:11" x14ac:dyDescent="0.3">
      <c r="A2736" s="1">
        <v>42698</v>
      </c>
      <c r="B2736" s="2">
        <v>2204.7199999999998</v>
      </c>
      <c r="C2736" s="10">
        <f t="shared" si="331"/>
        <v>8.0801111242237433E-4</v>
      </c>
      <c r="D2736" s="7">
        <v>1.1200000000000001</v>
      </c>
      <c r="E2736">
        <f t="shared" si="329"/>
        <v>1.1200000000000001</v>
      </c>
      <c r="F2736">
        <f t="shared" si="330"/>
        <v>0.56000000000000005</v>
      </c>
      <c r="G2736" s="27">
        <f t="shared" si="324"/>
        <v>1</v>
      </c>
      <c r="H2736" s="9">
        <f t="shared" si="328"/>
        <v>0</v>
      </c>
      <c r="I2736" s="9">
        <f t="shared" si="325"/>
        <v>0</v>
      </c>
      <c r="J2736" s="9">
        <f t="shared" si="326"/>
        <v>0</v>
      </c>
      <c r="K2736" s="9">
        <f t="shared" si="327"/>
        <v>8.0801111242237433E-4</v>
      </c>
    </row>
    <row r="2737" spans="1:11" x14ac:dyDescent="0.3">
      <c r="A2737" s="1">
        <v>42699</v>
      </c>
      <c r="B2737" s="2">
        <v>2213.35</v>
      </c>
      <c r="C2737" s="10">
        <f t="shared" si="331"/>
        <v>3.9143292572299928E-3</v>
      </c>
      <c r="D2737" s="7">
        <v>1.1200000000000001</v>
      </c>
      <c r="E2737">
        <f t="shared" si="329"/>
        <v>1.1200000000000001</v>
      </c>
      <c r="F2737">
        <f t="shared" si="330"/>
        <v>0.56000000000000005</v>
      </c>
      <c r="G2737" s="27">
        <f t="shared" si="324"/>
        <v>1</v>
      </c>
      <c r="H2737" s="9">
        <f t="shared" si="328"/>
        <v>0</v>
      </c>
      <c r="I2737" s="9">
        <f t="shared" si="325"/>
        <v>0</v>
      </c>
      <c r="J2737" s="9">
        <f t="shared" si="326"/>
        <v>0</v>
      </c>
      <c r="K2737" s="9">
        <f t="shared" si="327"/>
        <v>3.9143292572299928E-3</v>
      </c>
    </row>
    <row r="2738" spans="1:11" x14ac:dyDescent="0.3">
      <c r="A2738" s="1">
        <v>42702</v>
      </c>
      <c r="B2738" s="2">
        <v>2201.7199999999998</v>
      </c>
      <c r="C2738" s="10">
        <f t="shared" si="331"/>
        <v>-5.2544785054329905E-3</v>
      </c>
      <c r="D2738" s="7">
        <v>1.1100000000000001</v>
      </c>
      <c r="E2738">
        <f t="shared" si="329"/>
        <v>1.1200000000000001</v>
      </c>
      <c r="F2738">
        <f t="shared" si="330"/>
        <v>0.56000000000000005</v>
      </c>
      <c r="G2738" s="27">
        <f t="shared" si="324"/>
        <v>0.9821428571428571</v>
      </c>
      <c r="H2738" s="9">
        <f t="shared" si="328"/>
        <v>0</v>
      </c>
      <c r="I2738" s="9">
        <f t="shared" si="325"/>
        <v>0</v>
      </c>
      <c r="J2738" s="9">
        <f t="shared" si="326"/>
        <v>0</v>
      </c>
      <c r="K2738" s="9">
        <f t="shared" si="327"/>
        <v>-5.2544785054329905E-3</v>
      </c>
    </row>
    <row r="2739" spans="1:11" x14ac:dyDescent="0.3">
      <c r="A2739" s="1">
        <v>42703</v>
      </c>
      <c r="B2739" s="2">
        <v>2204.66</v>
      </c>
      <c r="C2739" s="10">
        <f t="shared" si="331"/>
        <v>1.3353196591755787E-3</v>
      </c>
      <c r="D2739" s="7">
        <v>1.0900000000000001</v>
      </c>
      <c r="E2739">
        <f t="shared" si="329"/>
        <v>1.1200000000000001</v>
      </c>
      <c r="F2739">
        <f t="shared" si="330"/>
        <v>0.56000000000000005</v>
      </c>
      <c r="G2739" s="27">
        <f t="shared" si="324"/>
        <v>0.9464285714285714</v>
      </c>
      <c r="H2739" s="9">
        <f t="shared" si="328"/>
        <v>0</v>
      </c>
      <c r="I2739" s="9">
        <f t="shared" si="325"/>
        <v>0</v>
      </c>
      <c r="J2739" s="9">
        <f t="shared" si="326"/>
        <v>0</v>
      </c>
      <c r="K2739" s="9">
        <f t="shared" si="327"/>
        <v>1.3353196591755787E-3</v>
      </c>
    </row>
    <row r="2740" spans="1:11" x14ac:dyDescent="0.3">
      <c r="A2740" s="1">
        <v>42704</v>
      </c>
      <c r="B2740" s="2">
        <v>2198.81</v>
      </c>
      <c r="C2740" s="10">
        <f t="shared" si="331"/>
        <v>-2.6534703763845262E-3</v>
      </c>
      <c r="D2740" s="7">
        <v>1.1100000000000001</v>
      </c>
      <c r="E2740">
        <f t="shared" si="329"/>
        <v>1.1200000000000001</v>
      </c>
      <c r="F2740">
        <f t="shared" si="330"/>
        <v>0.56000000000000005</v>
      </c>
      <c r="G2740" s="27">
        <f t="shared" si="324"/>
        <v>0.9821428571428571</v>
      </c>
      <c r="H2740" s="9">
        <f t="shared" si="328"/>
        <v>0</v>
      </c>
      <c r="I2740" s="9">
        <f t="shared" si="325"/>
        <v>0</v>
      </c>
      <c r="J2740" s="9">
        <f t="shared" si="326"/>
        <v>0</v>
      </c>
      <c r="K2740" s="9">
        <f t="shared" si="327"/>
        <v>-2.6534703763845262E-3</v>
      </c>
    </row>
    <row r="2741" spans="1:11" x14ac:dyDescent="0.3">
      <c r="A2741" s="1">
        <v>42705</v>
      </c>
      <c r="B2741" s="2">
        <v>2191.08</v>
      </c>
      <c r="C2741" s="10">
        <f t="shared" si="331"/>
        <v>-3.5155379500730025E-3</v>
      </c>
      <c r="D2741" s="7">
        <v>1.1399999999999999</v>
      </c>
      <c r="E2741">
        <f t="shared" si="329"/>
        <v>1.1399999999999999</v>
      </c>
      <c r="F2741">
        <f t="shared" si="330"/>
        <v>0.56000000000000005</v>
      </c>
      <c r="G2741" s="27">
        <f t="shared" si="324"/>
        <v>1</v>
      </c>
      <c r="H2741" s="9">
        <f t="shared" si="328"/>
        <v>0</v>
      </c>
      <c r="I2741" s="9">
        <f t="shared" si="325"/>
        <v>0</v>
      </c>
      <c r="J2741" s="9">
        <f t="shared" si="326"/>
        <v>0</v>
      </c>
      <c r="K2741" s="9">
        <f t="shared" si="327"/>
        <v>-3.5155379500730025E-3</v>
      </c>
    </row>
    <row r="2742" spans="1:11" x14ac:dyDescent="0.3">
      <c r="A2742" s="1">
        <v>42706</v>
      </c>
      <c r="B2742" s="2">
        <v>2191.9499999999998</v>
      </c>
      <c r="C2742" s="10">
        <f t="shared" si="331"/>
        <v>3.9706446136147054E-4</v>
      </c>
      <c r="D2742" s="7">
        <v>1.1100000000000001</v>
      </c>
      <c r="E2742">
        <f t="shared" si="329"/>
        <v>1.1399999999999999</v>
      </c>
      <c r="F2742">
        <f t="shared" si="330"/>
        <v>0.56000000000000005</v>
      </c>
      <c r="G2742" s="27">
        <f t="shared" si="324"/>
        <v>0.94827586206896586</v>
      </c>
      <c r="H2742" s="9">
        <f t="shared" si="328"/>
        <v>0</v>
      </c>
      <c r="I2742" s="9">
        <f t="shared" si="325"/>
        <v>0</v>
      </c>
      <c r="J2742" s="9">
        <f t="shared" si="326"/>
        <v>0</v>
      </c>
      <c r="K2742" s="9">
        <f t="shared" si="327"/>
        <v>3.9706446136147054E-4</v>
      </c>
    </row>
    <row r="2743" spans="1:11" x14ac:dyDescent="0.3">
      <c r="A2743" s="1">
        <v>42709</v>
      </c>
      <c r="B2743" s="2">
        <v>2204.71</v>
      </c>
      <c r="C2743" s="10">
        <f t="shared" si="331"/>
        <v>5.821300668354761E-3</v>
      </c>
      <c r="D2743" s="7">
        <v>1.1299999999999999</v>
      </c>
      <c r="E2743">
        <f t="shared" si="329"/>
        <v>1.1399999999999999</v>
      </c>
      <c r="F2743">
        <f t="shared" si="330"/>
        <v>0.56000000000000005</v>
      </c>
      <c r="G2743" s="27">
        <f t="shared" si="324"/>
        <v>0.98275862068965514</v>
      </c>
      <c r="H2743" s="9">
        <f t="shared" si="328"/>
        <v>0</v>
      </c>
      <c r="I2743" s="9">
        <f t="shared" si="325"/>
        <v>0</v>
      </c>
      <c r="J2743" s="9">
        <f t="shared" si="326"/>
        <v>0</v>
      </c>
      <c r="K2743" s="9">
        <f t="shared" si="327"/>
        <v>5.821300668354761E-3</v>
      </c>
    </row>
    <row r="2744" spans="1:11" x14ac:dyDescent="0.3">
      <c r="A2744" s="1">
        <v>42710</v>
      </c>
      <c r="B2744" s="2">
        <v>2212.23</v>
      </c>
      <c r="C2744" s="10">
        <f t="shared" si="331"/>
        <v>3.4108794353905872E-3</v>
      </c>
      <c r="D2744" s="7">
        <v>1.1200000000000001</v>
      </c>
      <c r="E2744">
        <f t="shared" si="329"/>
        <v>1.1399999999999999</v>
      </c>
      <c r="F2744">
        <f t="shared" si="330"/>
        <v>0.56000000000000005</v>
      </c>
      <c r="G2744" s="27">
        <f t="shared" si="324"/>
        <v>0.96551724137931072</v>
      </c>
      <c r="H2744" s="9">
        <f t="shared" si="328"/>
        <v>0</v>
      </c>
      <c r="I2744" s="9">
        <f t="shared" si="325"/>
        <v>0</v>
      </c>
      <c r="J2744" s="9">
        <f t="shared" si="326"/>
        <v>0</v>
      </c>
      <c r="K2744" s="9">
        <f t="shared" si="327"/>
        <v>3.4108794353905872E-3</v>
      </c>
    </row>
    <row r="2745" spans="1:11" x14ac:dyDescent="0.3">
      <c r="A2745" s="1">
        <v>42711</v>
      </c>
      <c r="B2745" s="2">
        <v>2241.35</v>
      </c>
      <c r="C2745" s="10">
        <f t="shared" si="331"/>
        <v>1.316318827608336E-2</v>
      </c>
      <c r="D2745" s="7">
        <v>1.1000000000000001</v>
      </c>
      <c r="E2745">
        <f t="shared" si="329"/>
        <v>1.1399999999999999</v>
      </c>
      <c r="F2745">
        <f t="shared" si="330"/>
        <v>0.56000000000000005</v>
      </c>
      <c r="G2745" s="27">
        <f t="shared" si="324"/>
        <v>0.931034482758621</v>
      </c>
      <c r="H2745" s="9">
        <f t="shared" si="328"/>
        <v>0</v>
      </c>
      <c r="I2745" s="9">
        <f t="shared" si="325"/>
        <v>0</v>
      </c>
      <c r="J2745" s="9">
        <f t="shared" si="326"/>
        <v>0</v>
      </c>
      <c r="K2745" s="9">
        <f t="shared" si="327"/>
        <v>1.316318827608336E-2</v>
      </c>
    </row>
    <row r="2746" spans="1:11" x14ac:dyDescent="0.3">
      <c r="A2746" s="1">
        <v>42712</v>
      </c>
      <c r="B2746" s="2">
        <v>2246.19</v>
      </c>
      <c r="C2746" s="10">
        <f t="shared" si="331"/>
        <v>2.1594128538604618E-3</v>
      </c>
      <c r="D2746" s="7">
        <v>1.1200000000000001</v>
      </c>
      <c r="E2746">
        <f t="shared" si="329"/>
        <v>1.1399999999999999</v>
      </c>
      <c r="F2746">
        <f t="shared" si="330"/>
        <v>0.56000000000000005</v>
      </c>
      <c r="G2746" s="27">
        <f t="shared" si="324"/>
        <v>0.96551724137931072</v>
      </c>
      <c r="H2746" s="9">
        <f t="shared" si="328"/>
        <v>0</v>
      </c>
      <c r="I2746" s="9">
        <f t="shared" si="325"/>
        <v>0</v>
      </c>
      <c r="J2746" s="9">
        <f t="shared" si="326"/>
        <v>0</v>
      </c>
      <c r="K2746" s="9">
        <f t="shared" si="327"/>
        <v>2.1594128538604618E-3</v>
      </c>
    </row>
    <row r="2747" spans="1:11" x14ac:dyDescent="0.3">
      <c r="A2747" s="1">
        <v>42713</v>
      </c>
      <c r="B2747" s="2">
        <v>2259.5300000000002</v>
      </c>
      <c r="C2747" s="10">
        <f t="shared" si="331"/>
        <v>5.9389455032744986E-3</v>
      </c>
      <c r="D2747" s="7">
        <v>1.1499999999999999</v>
      </c>
      <c r="E2747">
        <f t="shared" si="329"/>
        <v>1.1499999999999999</v>
      </c>
      <c r="F2747">
        <f t="shared" si="330"/>
        <v>0.56000000000000005</v>
      </c>
      <c r="G2747" s="27">
        <f t="shared" ref="G2747:G2810" si="332">(D2747-F2747)/(E2747-F2747)</f>
        <v>1</v>
      </c>
      <c r="H2747" s="9">
        <f t="shared" si="328"/>
        <v>0</v>
      </c>
      <c r="I2747" s="9">
        <f t="shared" ref="I2747:I2810" si="333">IF(G2747&gt;H$2,IF(G2747&lt;I$2,C2747,0),0)</f>
        <v>0</v>
      </c>
      <c r="J2747" s="9">
        <f t="shared" ref="J2747:J2810" si="334">IF(G2747&gt;I$2,IF(G2747&lt;J$2,C2747,0),0)</f>
        <v>0</v>
      </c>
      <c r="K2747" s="9">
        <f t="shared" ref="K2747:K2810" si="335">IF(G2747&gt;J$2,IF(G2747&lt;K$2,C2747,0),0)</f>
        <v>5.9389455032744986E-3</v>
      </c>
    </row>
    <row r="2748" spans="1:11" x14ac:dyDescent="0.3">
      <c r="A2748" s="1">
        <v>42716</v>
      </c>
      <c r="B2748" s="2">
        <v>2256.96</v>
      </c>
      <c r="C2748" s="10">
        <f t="shared" si="331"/>
        <v>-1.137404681504633E-3</v>
      </c>
      <c r="D2748" s="7">
        <v>1.1499999999999999</v>
      </c>
      <c r="E2748">
        <f t="shared" si="329"/>
        <v>1.1499999999999999</v>
      </c>
      <c r="F2748">
        <f t="shared" si="330"/>
        <v>0.56000000000000005</v>
      </c>
      <c r="G2748" s="27">
        <f t="shared" si="332"/>
        <v>1</v>
      </c>
      <c r="H2748" s="9">
        <f t="shared" si="328"/>
        <v>0</v>
      </c>
      <c r="I2748" s="9">
        <f t="shared" si="333"/>
        <v>0</v>
      </c>
      <c r="J2748" s="9">
        <f t="shared" si="334"/>
        <v>0</v>
      </c>
      <c r="K2748" s="9">
        <f t="shared" si="335"/>
        <v>-1.137404681504633E-3</v>
      </c>
    </row>
    <row r="2749" spans="1:11" x14ac:dyDescent="0.3">
      <c r="A2749" s="1">
        <v>42717</v>
      </c>
      <c r="B2749" s="2">
        <v>2271.7199999999998</v>
      </c>
      <c r="C2749" s="10">
        <f t="shared" si="331"/>
        <v>6.539770310506063E-3</v>
      </c>
      <c r="D2749" s="7">
        <v>1.17</v>
      </c>
      <c r="E2749">
        <f t="shared" si="329"/>
        <v>1.17</v>
      </c>
      <c r="F2749">
        <f t="shared" si="330"/>
        <v>0.56000000000000005</v>
      </c>
      <c r="G2749" s="27">
        <f t="shared" si="332"/>
        <v>1</v>
      </c>
      <c r="H2749" s="9">
        <f t="shared" si="328"/>
        <v>0</v>
      </c>
      <c r="I2749" s="9">
        <f t="shared" si="333"/>
        <v>0</v>
      </c>
      <c r="J2749" s="9">
        <f t="shared" si="334"/>
        <v>0</v>
      </c>
      <c r="K2749" s="9">
        <f t="shared" si="335"/>
        <v>6.539770310506063E-3</v>
      </c>
    </row>
    <row r="2750" spans="1:11" x14ac:dyDescent="0.3">
      <c r="A2750" s="1">
        <v>42718</v>
      </c>
      <c r="B2750" s="2">
        <v>2253.2800000000002</v>
      </c>
      <c r="C2750" s="10">
        <f t="shared" si="331"/>
        <v>-8.1171975419504164E-3</v>
      </c>
      <c r="D2750" s="7">
        <v>1.27</v>
      </c>
      <c r="E2750">
        <f t="shared" si="329"/>
        <v>1.27</v>
      </c>
      <c r="F2750">
        <f t="shared" si="330"/>
        <v>0.56000000000000005</v>
      </c>
      <c r="G2750" s="27">
        <f t="shared" si="332"/>
        <v>1</v>
      </c>
      <c r="H2750" s="9">
        <f t="shared" si="328"/>
        <v>0</v>
      </c>
      <c r="I2750" s="9">
        <f t="shared" si="333"/>
        <v>0</v>
      </c>
      <c r="J2750" s="9">
        <f t="shared" si="334"/>
        <v>0</v>
      </c>
      <c r="K2750" s="9">
        <f t="shared" si="335"/>
        <v>-8.1171975419504164E-3</v>
      </c>
    </row>
    <row r="2751" spans="1:11" x14ac:dyDescent="0.3">
      <c r="A2751" s="1">
        <v>42719</v>
      </c>
      <c r="B2751" s="2">
        <v>2262.0300000000002</v>
      </c>
      <c r="C2751" s="10">
        <f t="shared" si="331"/>
        <v>3.8832280053965771E-3</v>
      </c>
      <c r="D2751" s="7">
        <v>1.29</v>
      </c>
      <c r="E2751">
        <f t="shared" si="329"/>
        <v>1.29</v>
      </c>
      <c r="F2751">
        <f t="shared" si="330"/>
        <v>0.56000000000000005</v>
      </c>
      <c r="G2751" s="27">
        <f t="shared" si="332"/>
        <v>1</v>
      </c>
      <c r="H2751" s="9">
        <f t="shared" si="328"/>
        <v>0</v>
      </c>
      <c r="I2751" s="9">
        <f t="shared" si="333"/>
        <v>0</v>
      </c>
      <c r="J2751" s="9">
        <f t="shared" si="334"/>
        <v>0</v>
      </c>
      <c r="K2751" s="9">
        <f t="shared" si="335"/>
        <v>3.8832280053965771E-3</v>
      </c>
    </row>
    <row r="2752" spans="1:11" x14ac:dyDescent="0.3">
      <c r="A2752" s="1">
        <v>42720</v>
      </c>
      <c r="B2752" s="2">
        <v>2258.0700000000002</v>
      </c>
      <c r="C2752" s="10">
        <f t="shared" si="331"/>
        <v>-1.7506399119375233E-3</v>
      </c>
      <c r="D2752" s="7">
        <v>1.28</v>
      </c>
      <c r="E2752">
        <f t="shared" si="329"/>
        <v>1.29</v>
      </c>
      <c r="F2752">
        <f t="shared" si="330"/>
        <v>0.56000000000000005</v>
      </c>
      <c r="G2752" s="27">
        <f t="shared" si="332"/>
        <v>0.98630136986301364</v>
      </c>
      <c r="H2752" s="9">
        <f t="shared" ref="H2752:H2815" si="336">IF(G2752&lt;H$2,C2752,0)</f>
        <v>0</v>
      </c>
      <c r="I2752" s="9">
        <f t="shared" si="333"/>
        <v>0</v>
      </c>
      <c r="J2752" s="9">
        <f t="shared" si="334"/>
        <v>0</v>
      </c>
      <c r="K2752" s="9">
        <f t="shared" si="335"/>
        <v>-1.7506399119375233E-3</v>
      </c>
    </row>
    <row r="2753" spans="1:11" x14ac:dyDescent="0.3">
      <c r="A2753" s="1">
        <v>42723</v>
      </c>
      <c r="B2753" s="2">
        <v>2262.5300000000002</v>
      </c>
      <c r="C2753" s="10">
        <f t="shared" si="331"/>
        <v>1.9751380603790121E-3</v>
      </c>
      <c r="D2753" s="7">
        <v>1.24</v>
      </c>
      <c r="E2753">
        <f t="shared" si="329"/>
        <v>1.29</v>
      </c>
      <c r="F2753">
        <f t="shared" si="330"/>
        <v>0.56000000000000005</v>
      </c>
      <c r="G2753" s="27">
        <f t="shared" si="332"/>
        <v>0.93150684931506844</v>
      </c>
      <c r="H2753" s="9">
        <f t="shared" si="336"/>
        <v>0</v>
      </c>
      <c r="I2753" s="9">
        <f t="shared" si="333"/>
        <v>0</v>
      </c>
      <c r="J2753" s="9">
        <f t="shared" si="334"/>
        <v>0</v>
      </c>
      <c r="K2753" s="9">
        <f t="shared" si="335"/>
        <v>1.9751380603790121E-3</v>
      </c>
    </row>
    <row r="2754" spans="1:11" x14ac:dyDescent="0.3">
      <c r="A2754" s="1">
        <v>42725</v>
      </c>
      <c r="B2754" s="2">
        <v>2270.7600000000002</v>
      </c>
      <c r="C2754" s="10">
        <f t="shared" si="331"/>
        <v>3.6375208284531112E-3</v>
      </c>
      <c r="D2754" s="7">
        <v>1.21</v>
      </c>
      <c r="E2754">
        <f t="shared" ref="E2754:E2817" si="337">MAX(D2629:D2754)</f>
        <v>1.29</v>
      </c>
      <c r="F2754">
        <f t="shared" ref="F2754:F2817" si="338">MIN(D2629:D2754)</f>
        <v>0.56000000000000005</v>
      </c>
      <c r="G2754" s="27">
        <f t="shared" si="332"/>
        <v>0.89041095890410948</v>
      </c>
      <c r="H2754" s="9">
        <f t="shared" si="336"/>
        <v>0</v>
      </c>
      <c r="I2754" s="9">
        <f t="shared" si="333"/>
        <v>0</v>
      </c>
      <c r="J2754" s="9">
        <f t="shared" si="334"/>
        <v>0</v>
      </c>
      <c r="K2754" s="9">
        <f t="shared" si="335"/>
        <v>3.6375208284531112E-3</v>
      </c>
    </row>
    <row r="2755" spans="1:11" x14ac:dyDescent="0.3">
      <c r="A2755" s="1">
        <v>42726</v>
      </c>
      <c r="B2755" s="2">
        <v>2265.1799999999998</v>
      </c>
      <c r="C2755" s="10">
        <f t="shared" si="331"/>
        <v>-2.4573270623052994E-3</v>
      </c>
      <c r="D2755" s="7">
        <v>1.22</v>
      </c>
      <c r="E2755">
        <f t="shared" si="337"/>
        <v>1.29</v>
      </c>
      <c r="F2755">
        <f t="shared" si="338"/>
        <v>0.56000000000000005</v>
      </c>
      <c r="G2755" s="27">
        <f t="shared" si="332"/>
        <v>0.90410958904109584</v>
      </c>
      <c r="H2755" s="9">
        <f t="shared" si="336"/>
        <v>0</v>
      </c>
      <c r="I2755" s="9">
        <f t="shared" si="333"/>
        <v>0</v>
      </c>
      <c r="J2755" s="9">
        <f t="shared" si="334"/>
        <v>0</v>
      </c>
      <c r="K2755" s="9">
        <f t="shared" si="335"/>
        <v>-2.4573270623052994E-3</v>
      </c>
    </row>
    <row r="2756" spans="1:11" x14ac:dyDescent="0.3">
      <c r="A2756" s="1">
        <v>42727</v>
      </c>
      <c r="B2756" s="2">
        <v>2260.96</v>
      </c>
      <c r="C2756" s="10">
        <f t="shared" si="331"/>
        <v>-1.8629866059208541E-3</v>
      </c>
      <c r="D2756" s="7">
        <v>1.22</v>
      </c>
      <c r="E2756">
        <f t="shared" si="337"/>
        <v>1.29</v>
      </c>
      <c r="F2756">
        <f t="shared" si="338"/>
        <v>0.56000000000000005</v>
      </c>
      <c r="G2756" s="27">
        <f t="shared" si="332"/>
        <v>0.90410958904109584</v>
      </c>
      <c r="H2756" s="9">
        <f t="shared" si="336"/>
        <v>0</v>
      </c>
      <c r="I2756" s="9">
        <f t="shared" si="333"/>
        <v>0</v>
      </c>
      <c r="J2756" s="9">
        <f t="shared" si="334"/>
        <v>0</v>
      </c>
      <c r="K2756" s="9">
        <f t="shared" si="335"/>
        <v>-1.8629866059208541E-3</v>
      </c>
    </row>
    <row r="2757" spans="1:11" x14ac:dyDescent="0.3">
      <c r="A2757" s="1">
        <v>42731</v>
      </c>
      <c r="B2757" s="2">
        <v>2263.79</v>
      </c>
      <c r="C2757" s="10">
        <f t="shared" si="331"/>
        <v>1.251680702002657E-3</v>
      </c>
      <c r="D2757" s="7">
        <v>1.28</v>
      </c>
      <c r="E2757">
        <f t="shared" si="337"/>
        <v>1.29</v>
      </c>
      <c r="F2757">
        <f t="shared" si="338"/>
        <v>0.56000000000000005</v>
      </c>
      <c r="G2757" s="27">
        <f t="shared" si="332"/>
        <v>0.98630136986301364</v>
      </c>
      <c r="H2757" s="9">
        <f t="shared" si="336"/>
        <v>0</v>
      </c>
      <c r="I2757" s="9">
        <f t="shared" si="333"/>
        <v>0</v>
      </c>
      <c r="J2757" s="9">
        <f t="shared" si="334"/>
        <v>0</v>
      </c>
      <c r="K2757" s="9">
        <f t="shared" si="335"/>
        <v>1.251680702002657E-3</v>
      </c>
    </row>
    <row r="2758" spans="1:11" x14ac:dyDescent="0.3">
      <c r="A2758" s="1">
        <v>42733</v>
      </c>
      <c r="B2758" s="2">
        <v>2268.88</v>
      </c>
      <c r="C2758" s="10">
        <f t="shared" ref="C2758:C2821" si="339">(B2758-B2757)/B2757</f>
        <v>2.2484417724259521E-3</v>
      </c>
      <c r="D2758" s="7">
        <v>1.22</v>
      </c>
      <c r="E2758">
        <f t="shared" si="337"/>
        <v>1.29</v>
      </c>
      <c r="F2758">
        <f t="shared" si="338"/>
        <v>0.56000000000000005</v>
      </c>
      <c r="G2758" s="27">
        <f t="shared" si="332"/>
        <v>0.90410958904109584</v>
      </c>
      <c r="H2758" s="9">
        <f t="shared" si="336"/>
        <v>0</v>
      </c>
      <c r="I2758" s="9">
        <f t="shared" si="333"/>
        <v>0</v>
      </c>
      <c r="J2758" s="9">
        <f t="shared" si="334"/>
        <v>0</v>
      </c>
      <c r="K2758" s="9">
        <f t="shared" si="335"/>
        <v>2.2484417724259521E-3</v>
      </c>
    </row>
    <row r="2759" spans="1:11" x14ac:dyDescent="0.3">
      <c r="A2759" s="1">
        <v>42734</v>
      </c>
      <c r="B2759" s="2">
        <v>2249.92</v>
      </c>
      <c r="C2759" s="10">
        <f t="shared" si="339"/>
        <v>-8.3565459610028016E-3</v>
      </c>
      <c r="D2759" s="7">
        <v>1.2</v>
      </c>
      <c r="E2759">
        <f t="shared" si="337"/>
        <v>1.29</v>
      </c>
      <c r="F2759">
        <f t="shared" si="338"/>
        <v>0.56000000000000005</v>
      </c>
      <c r="G2759" s="27">
        <f t="shared" si="332"/>
        <v>0.87671232876712313</v>
      </c>
      <c r="H2759" s="9">
        <f t="shared" si="336"/>
        <v>0</v>
      </c>
      <c r="I2759" s="9">
        <f t="shared" si="333"/>
        <v>0</v>
      </c>
      <c r="J2759" s="9">
        <f t="shared" si="334"/>
        <v>0</v>
      </c>
      <c r="K2759" s="9">
        <f t="shared" si="335"/>
        <v>-8.3565459610028016E-3</v>
      </c>
    </row>
    <row r="2760" spans="1:11" x14ac:dyDescent="0.3">
      <c r="A2760" s="1">
        <v>42735</v>
      </c>
      <c r="B2760" s="2">
        <v>2249.2600000000002</v>
      </c>
      <c r="C2760" s="10">
        <f t="shared" si="339"/>
        <v>-2.9334376333374273E-4</v>
      </c>
      <c r="D2760" s="7">
        <v>1.2</v>
      </c>
      <c r="E2760">
        <f t="shared" si="337"/>
        <v>1.29</v>
      </c>
      <c r="F2760">
        <f t="shared" si="338"/>
        <v>0.56000000000000005</v>
      </c>
      <c r="G2760" s="27">
        <f t="shared" si="332"/>
        <v>0.87671232876712313</v>
      </c>
      <c r="H2760" s="9">
        <f t="shared" si="336"/>
        <v>0</v>
      </c>
      <c r="I2760" s="9">
        <f t="shared" si="333"/>
        <v>0</v>
      </c>
      <c r="J2760" s="9">
        <f t="shared" si="334"/>
        <v>0</v>
      </c>
      <c r="K2760" s="9">
        <f t="shared" si="335"/>
        <v>-2.9334376333374273E-4</v>
      </c>
    </row>
    <row r="2761" spans="1:11" x14ac:dyDescent="0.3">
      <c r="A2761" s="1">
        <v>42738</v>
      </c>
      <c r="B2761" s="2">
        <v>2238.83</v>
      </c>
      <c r="C2761" s="10">
        <f t="shared" si="339"/>
        <v>-4.6370806398550145E-3</v>
      </c>
      <c r="D2761" s="7">
        <v>1.22</v>
      </c>
      <c r="E2761">
        <f t="shared" si="337"/>
        <v>1.29</v>
      </c>
      <c r="F2761">
        <f t="shared" si="338"/>
        <v>0.57999999999999996</v>
      </c>
      <c r="G2761" s="27">
        <f t="shared" si="332"/>
        <v>0.90140845070422526</v>
      </c>
      <c r="H2761" s="9">
        <f t="shared" si="336"/>
        <v>0</v>
      </c>
      <c r="I2761" s="9">
        <f t="shared" si="333"/>
        <v>0</v>
      </c>
      <c r="J2761" s="9">
        <f t="shared" si="334"/>
        <v>0</v>
      </c>
      <c r="K2761" s="9">
        <f t="shared" si="335"/>
        <v>-4.6370806398550145E-3</v>
      </c>
    </row>
    <row r="2762" spans="1:11" x14ac:dyDescent="0.3">
      <c r="A2762" s="1">
        <v>42739</v>
      </c>
      <c r="B2762" s="2">
        <v>2257.83</v>
      </c>
      <c r="C2762" s="10">
        <f t="shared" si="339"/>
        <v>8.4865755774221358E-3</v>
      </c>
      <c r="D2762" s="7">
        <v>1.24</v>
      </c>
      <c r="E2762">
        <f t="shared" si="337"/>
        <v>1.29</v>
      </c>
      <c r="F2762">
        <f t="shared" si="338"/>
        <v>0.57999999999999996</v>
      </c>
      <c r="G2762" s="27">
        <f t="shared" si="332"/>
        <v>0.92957746478873238</v>
      </c>
      <c r="H2762" s="9">
        <f t="shared" si="336"/>
        <v>0</v>
      </c>
      <c r="I2762" s="9">
        <f t="shared" si="333"/>
        <v>0</v>
      </c>
      <c r="J2762" s="9">
        <f t="shared" si="334"/>
        <v>0</v>
      </c>
      <c r="K2762" s="9">
        <f t="shared" si="335"/>
        <v>8.4865755774221358E-3</v>
      </c>
    </row>
    <row r="2763" spans="1:11" x14ac:dyDescent="0.3">
      <c r="A2763" s="1">
        <v>42740</v>
      </c>
      <c r="B2763" s="2">
        <v>2270.75</v>
      </c>
      <c r="C2763" s="10">
        <f t="shared" si="339"/>
        <v>5.7223085883348493E-3</v>
      </c>
      <c r="D2763" s="7">
        <v>1.17</v>
      </c>
      <c r="E2763">
        <f t="shared" si="337"/>
        <v>1.29</v>
      </c>
      <c r="F2763">
        <f t="shared" si="338"/>
        <v>0.61</v>
      </c>
      <c r="G2763" s="27">
        <f t="shared" si="332"/>
        <v>0.82352941176470573</v>
      </c>
      <c r="H2763" s="9">
        <f t="shared" si="336"/>
        <v>0</v>
      </c>
      <c r="I2763" s="9">
        <f t="shared" si="333"/>
        <v>0</v>
      </c>
      <c r="J2763" s="9">
        <f t="shared" si="334"/>
        <v>0</v>
      </c>
      <c r="K2763" s="9">
        <f t="shared" si="335"/>
        <v>5.7223085883348493E-3</v>
      </c>
    </row>
    <row r="2764" spans="1:11" x14ac:dyDescent="0.3">
      <c r="A2764" s="1">
        <v>42741</v>
      </c>
      <c r="B2764" s="2">
        <v>2269</v>
      </c>
      <c r="C2764" s="10">
        <f t="shared" si="339"/>
        <v>-7.7067048332048887E-4</v>
      </c>
      <c r="D2764" s="7">
        <v>1.22</v>
      </c>
      <c r="E2764">
        <f t="shared" si="337"/>
        <v>1.29</v>
      </c>
      <c r="F2764">
        <f t="shared" si="338"/>
        <v>0.64</v>
      </c>
      <c r="G2764" s="27">
        <f t="shared" si="332"/>
        <v>0.89230769230769225</v>
      </c>
      <c r="H2764" s="9">
        <f t="shared" si="336"/>
        <v>0</v>
      </c>
      <c r="I2764" s="9">
        <f t="shared" si="333"/>
        <v>0</v>
      </c>
      <c r="J2764" s="9">
        <f t="shared" si="334"/>
        <v>0</v>
      </c>
      <c r="K2764" s="9">
        <f t="shared" si="335"/>
        <v>-7.7067048332048887E-4</v>
      </c>
    </row>
    <row r="2765" spans="1:11" x14ac:dyDescent="0.3">
      <c r="A2765" s="1">
        <v>42744</v>
      </c>
      <c r="B2765" s="2">
        <v>2276.98</v>
      </c>
      <c r="C2765" s="10">
        <f t="shared" si="339"/>
        <v>3.516967827236676E-3</v>
      </c>
      <c r="D2765" s="7">
        <v>1.21</v>
      </c>
      <c r="E2765">
        <f t="shared" si="337"/>
        <v>1.29</v>
      </c>
      <c r="F2765">
        <f t="shared" si="338"/>
        <v>0.64</v>
      </c>
      <c r="G2765" s="27">
        <f t="shared" si="332"/>
        <v>0.87692307692307681</v>
      </c>
      <c r="H2765" s="9">
        <f t="shared" si="336"/>
        <v>0</v>
      </c>
      <c r="I2765" s="9">
        <f t="shared" si="333"/>
        <v>0</v>
      </c>
      <c r="J2765" s="9">
        <f t="shared" si="334"/>
        <v>0</v>
      </c>
      <c r="K2765" s="9">
        <f t="shared" si="335"/>
        <v>3.516967827236676E-3</v>
      </c>
    </row>
    <row r="2766" spans="1:11" x14ac:dyDescent="0.3">
      <c r="A2766" s="1">
        <v>42745</v>
      </c>
      <c r="B2766" s="2">
        <v>2268.9</v>
      </c>
      <c r="C2766" s="10">
        <f t="shared" si="339"/>
        <v>-3.5485599346502506E-3</v>
      </c>
      <c r="D2766" s="7">
        <v>1.19</v>
      </c>
      <c r="E2766">
        <f t="shared" si="337"/>
        <v>1.29</v>
      </c>
      <c r="F2766">
        <f t="shared" si="338"/>
        <v>0.64</v>
      </c>
      <c r="G2766" s="27">
        <f t="shared" si="332"/>
        <v>0.84615384615384603</v>
      </c>
      <c r="H2766" s="9">
        <f t="shared" si="336"/>
        <v>0</v>
      </c>
      <c r="I2766" s="9">
        <f t="shared" si="333"/>
        <v>0</v>
      </c>
      <c r="J2766" s="9">
        <f t="shared" si="334"/>
        <v>0</v>
      </c>
      <c r="K2766" s="9">
        <f t="shared" si="335"/>
        <v>-3.5485599346502506E-3</v>
      </c>
    </row>
    <row r="2767" spans="1:11" x14ac:dyDescent="0.3">
      <c r="A2767" s="1">
        <v>42747</v>
      </c>
      <c r="B2767" s="2">
        <v>2268.9</v>
      </c>
      <c r="C2767" s="10">
        <f t="shared" si="339"/>
        <v>0</v>
      </c>
      <c r="D2767" s="7">
        <v>1.18</v>
      </c>
      <c r="E2767">
        <f t="shared" si="337"/>
        <v>1.29</v>
      </c>
      <c r="F2767">
        <f t="shared" si="338"/>
        <v>0.64</v>
      </c>
      <c r="G2767" s="27">
        <f t="shared" si="332"/>
        <v>0.83076923076923059</v>
      </c>
      <c r="H2767" s="9">
        <f t="shared" si="336"/>
        <v>0</v>
      </c>
      <c r="I2767" s="9">
        <f t="shared" si="333"/>
        <v>0</v>
      </c>
      <c r="J2767" s="9">
        <f t="shared" si="334"/>
        <v>0</v>
      </c>
      <c r="K2767" s="9">
        <f t="shared" si="335"/>
        <v>0</v>
      </c>
    </row>
    <row r="2768" spans="1:11" x14ac:dyDescent="0.3">
      <c r="A2768" s="1">
        <v>42748</v>
      </c>
      <c r="B2768" s="2">
        <v>2275.3200000000002</v>
      </c>
      <c r="C2768" s="10">
        <f t="shared" si="339"/>
        <v>2.8295649874388791E-3</v>
      </c>
      <c r="D2768" s="7">
        <v>1.21</v>
      </c>
      <c r="E2768">
        <f t="shared" si="337"/>
        <v>1.29</v>
      </c>
      <c r="F2768">
        <f t="shared" si="338"/>
        <v>0.64</v>
      </c>
      <c r="G2768" s="27">
        <f t="shared" si="332"/>
        <v>0.87692307692307681</v>
      </c>
      <c r="H2768" s="9">
        <f t="shared" si="336"/>
        <v>0</v>
      </c>
      <c r="I2768" s="9">
        <f t="shared" si="333"/>
        <v>0</v>
      </c>
      <c r="J2768" s="9">
        <f t="shared" si="334"/>
        <v>0</v>
      </c>
      <c r="K2768" s="9">
        <f t="shared" si="335"/>
        <v>2.8295649874388791E-3</v>
      </c>
    </row>
    <row r="2769" spans="1:11" x14ac:dyDescent="0.3">
      <c r="A2769" s="1">
        <v>42751</v>
      </c>
      <c r="B2769" s="2">
        <v>2270.44</v>
      </c>
      <c r="C2769" s="10">
        <f t="shared" si="339"/>
        <v>-2.1447532654747942E-3</v>
      </c>
      <c r="D2769" s="7">
        <v>1.21</v>
      </c>
      <c r="E2769">
        <f t="shared" si="337"/>
        <v>1.29</v>
      </c>
      <c r="F2769">
        <f t="shared" si="338"/>
        <v>0.64</v>
      </c>
      <c r="G2769" s="27">
        <f t="shared" si="332"/>
        <v>0.87692307692307681</v>
      </c>
      <c r="H2769" s="9">
        <f t="shared" si="336"/>
        <v>0</v>
      </c>
      <c r="I2769" s="9">
        <f t="shared" si="333"/>
        <v>0</v>
      </c>
      <c r="J2769" s="9">
        <f t="shared" si="334"/>
        <v>0</v>
      </c>
      <c r="K2769" s="9">
        <f t="shared" si="335"/>
        <v>-2.1447532654747942E-3</v>
      </c>
    </row>
    <row r="2770" spans="1:11" x14ac:dyDescent="0.3">
      <c r="A2770" s="1">
        <v>42752</v>
      </c>
      <c r="B2770" s="2">
        <v>2274.64</v>
      </c>
      <c r="C2770" s="10">
        <f t="shared" si="339"/>
        <v>1.8498617008156208E-3</v>
      </c>
      <c r="D2770" s="7">
        <v>1.17</v>
      </c>
      <c r="E2770">
        <f t="shared" si="337"/>
        <v>1.29</v>
      </c>
      <c r="F2770">
        <f t="shared" si="338"/>
        <v>0.64</v>
      </c>
      <c r="G2770" s="27">
        <f t="shared" si="332"/>
        <v>0.81538461538461526</v>
      </c>
      <c r="H2770" s="9">
        <f t="shared" si="336"/>
        <v>0</v>
      </c>
      <c r="I2770" s="9">
        <f t="shared" si="333"/>
        <v>0</v>
      </c>
      <c r="J2770" s="9">
        <f t="shared" si="334"/>
        <v>0</v>
      </c>
      <c r="K2770" s="9">
        <f t="shared" si="335"/>
        <v>1.8498617008156208E-3</v>
      </c>
    </row>
    <row r="2771" spans="1:11" x14ac:dyDescent="0.3">
      <c r="A2771" s="1">
        <v>42753</v>
      </c>
      <c r="B2771" s="2">
        <v>2267.89</v>
      </c>
      <c r="C2771" s="10">
        <f t="shared" si="339"/>
        <v>-2.9675025498540428E-3</v>
      </c>
      <c r="D2771" s="7">
        <v>1.23</v>
      </c>
      <c r="E2771">
        <f t="shared" si="337"/>
        <v>1.29</v>
      </c>
      <c r="F2771">
        <f t="shared" si="338"/>
        <v>0.64</v>
      </c>
      <c r="G2771" s="27">
        <f t="shared" si="332"/>
        <v>0.90769230769230758</v>
      </c>
      <c r="H2771" s="9">
        <f t="shared" si="336"/>
        <v>0</v>
      </c>
      <c r="I2771" s="9">
        <f t="shared" si="333"/>
        <v>0</v>
      </c>
      <c r="J2771" s="9">
        <f t="shared" si="334"/>
        <v>0</v>
      </c>
      <c r="K2771" s="9">
        <f t="shared" si="335"/>
        <v>-2.9675025498540428E-3</v>
      </c>
    </row>
    <row r="2772" spans="1:11" x14ac:dyDescent="0.3">
      <c r="A2772" s="1">
        <v>42754</v>
      </c>
      <c r="B2772" s="2">
        <v>2271.89</v>
      </c>
      <c r="C2772" s="10">
        <f t="shared" si="339"/>
        <v>1.7637539739581726E-3</v>
      </c>
      <c r="D2772" s="7">
        <v>1.25</v>
      </c>
      <c r="E2772">
        <f t="shared" si="337"/>
        <v>1.29</v>
      </c>
      <c r="F2772">
        <f t="shared" si="338"/>
        <v>0.64</v>
      </c>
      <c r="G2772" s="27">
        <f t="shared" si="332"/>
        <v>0.93846153846153846</v>
      </c>
      <c r="H2772" s="9">
        <f t="shared" si="336"/>
        <v>0</v>
      </c>
      <c r="I2772" s="9">
        <f t="shared" si="333"/>
        <v>0</v>
      </c>
      <c r="J2772" s="9">
        <f t="shared" si="334"/>
        <v>0</v>
      </c>
      <c r="K2772" s="9">
        <f t="shared" si="335"/>
        <v>1.7637539739581726E-3</v>
      </c>
    </row>
    <row r="2773" spans="1:11" x14ac:dyDescent="0.3">
      <c r="A2773" s="1">
        <v>42755</v>
      </c>
      <c r="B2773" s="2">
        <v>2263.69</v>
      </c>
      <c r="C2773" s="10">
        <f t="shared" si="339"/>
        <v>-3.6093296770529464E-3</v>
      </c>
      <c r="D2773" s="7">
        <v>1.2</v>
      </c>
      <c r="E2773">
        <f t="shared" si="337"/>
        <v>1.29</v>
      </c>
      <c r="F2773">
        <f t="shared" si="338"/>
        <v>0.64</v>
      </c>
      <c r="G2773" s="27">
        <f t="shared" si="332"/>
        <v>0.86153846153846148</v>
      </c>
      <c r="H2773" s="9">
        <f t="shared" si="336"/>
        <v>0</v>
      </c>
      <c r="I2773" s="9">
        <f t="shared" si="333"/>
        <v>0</v>
      </c>
      <c r="J2773" s="9">
        <f t="shared" si="334"/>
        <v>0</v>
      </c>
      <c r="K2773" s="9">
        <f t="shared" si="335"/>
        <v>-3.6093296770529464E-3</v>
      </c>
    </row>
    <row r="2774" spans="1:11" x14ac:dyDescent="0.3">
      <c r="A2774" s="1">
        <v>42758</v>
      </c>
      <c r="B2774" s="2">
        <v>2271.31</v>
      </c>
      <c r="C2774" s="10">
        <f t="shared" si="339"/>
        <v>3.3661852992237853E-3</v>
      </c>
      <c r="D2774" s="7">
        <v>1.1599999999999999</v>
      </c>
      <c r="E2774">
        <f t="shared" si="337"/>
        <v>1.29</v>
      </c>
      <c r="F2774">
        <f t="shared" si="338"/>
        <v>0.64</v>
      </c>
      <c r="G2774" s="27">
        <f t="shared" si="332"/>
        <v>0.79999999999999982</v>
      </c>
      <c r="H2774" s="9">
        <f t="shared" si="336"/>
        <v>0</v>
      </c>
      <c r="I2774" s="9">
        <f t="shared" si="333"/>
        <v>0</v>
      </c>
      <c r="J2774" s="9">
        <f t="shared" si="334"/>
        <v>0</v>
      </c>
      <c r="K2774" s="9">
        <f t="shared" si="335"/>
        <v>3.3661852992237853E-3</v>
      </c>
    </row>
    <row r="2775" spans="1:11" x14ac:dyDescent="0.3">
      <c r="A2775" s="1">
        <v>42759</v>
      </c>
      <c r="B2775" s="2">
        <v>2265.1999999999998</v>
      </c>
      <c r="C2775" s="10">
        <f t="shared" si="339"/>
        <v>-2.6900775323492289E-3</v>
      </c>
      <c r="D2775" s="7">
        <v>1.21</v>
      </c>
      <c r="E2775">
        <f t="shared" si="337"/>
        <v>1.29</v>
      </c>
      <c r="F2775">
        <f t="shared" si="338"/>
        <v>0.64</v>
      </c>
      <c r="G2775" s="27">
        <f t="shared" si="332"/>
        <v>0.87692307692307681</v>
      </c>
      <c r="H2775" s="9">
        <f t="shared" si="336"/>
        <v>0</v>
      </c>
      <c r="I2775" s="9">
        <f t="shared" si="333"/>
        <v>0</v>
      </c>
      <c r="J2775" s="9">
        <f t="shared" si="334"/>
        <v>0</v>
      </c>
      <c r="K2775" s="9">
        <f t="shared" si="335"/>
        <v>-2.6900775323492289E-3</v>
      </c>
    </row>
    <row r="2776" spans="1:11" x14ac:dyDescent="0.3">
      <c r="A2776" s="1">
        <v>42760</v>
      </c>
      <c r="B2776" s="2">
        <v>2280.0700000000002</v>
      </c>
      <c r="C2776" s="10">
        <f t="shared" si="339"/>
        <v>6.5645417623169467E-3</v>
      </c>
      <c r="D2776" s="7">
        <v>1.23</v>
      </c>
      <c r="E2776">
        <f t="shared" si="337"/>
        <v>1.29</v>
      </c>
      <c r="F2776">
        <f t="shared" si="338"/>
        <v>0.64</v>
      </c>
      <c r="G2776" s="27">
        <f t="shared" si="332"/>
        <v>0.90769230769230758</v>
      </c>
      <c r="H2776" s="9">
        <f t="shared" si="336"/>
        <v>0</v>
      </c>
      <c r="I2776" s="9">
        <f t="shared" si="333"/>
        <v>0</v>
      </c>
      <c r="J2776" s="9">
        <f t="shared" si="334"/>
        <v>0</v>
      </c>
      <c r="K2776" s="9">
        <f t="shared" si="335"/>
        <v>6.5645417623169467E-3</v>
      </c>
    </row>
    <row r="2777" spans="1:11" x14ac:dyDescent="0.3">
      <c r="A2777" s="1">
        <v>42761</v>
      </c>
      <c r="B2777" s="2">
        <v>2298.37</v>
      </c>
      <c r="C2777" s="10">
        <f t="shared" si="339"/>
        <v>8.0260693750629254E-3</v>
      </c>
      <c r="D2777" s="7">
        <v>1.21</v>
      </c>
      <c r="E2777">
        <f t="shared" si="337"/>
        <v>1.29</v>
      </c>
      <c r="F2777">
        <f t="shared" si="338"/>
        <v>0.64</v>
      </c>
      <c r="G2777" s="27">
        <f t="shared" si="332"/>
        <v>0.87692307692307681</v>
      </c>
      <c r="H2777" s="9">
        <f t="shared" si="336"/>
        <v>0</v>
      </c>
      <c r="I2777" s="9">
        <f t="shared" si="333"/>
        <v>0</v>
      </c>
      <c r="J2777" s="9">
        <f t="shared" si="334"/>
        <v>0</v>
      </c>
      <c r="K2777" s="9">
        <f t="shared" si="335"/>
        <v>8.0260693750629254E-3</v>
      </c>
    </row>
    <row r="2778" spans="1:11" x14ac:dyDescent="0.3">
      <c r="A2778" s="1">
        <v>42762</v>
      </c>
      <c r="B2778" s="2">
        <v>2296.6799999999998</v>
      </c>
      <c r="C2778" s="10">
        <f t="shared" si="339"/>
        <v>-7.3530371524169506E-4</v>
      </c>
      <c r="D2778" s="7">
        <v>1.22</v>
      </c>
      <c r="E2778">
        <f t="shared" si="337"/>
        <v>1.29</v>
      </c>
      <c r="F2778">
        <f t="shared" si="338"/>
        <v>0.64</v>
      </c>
      <c r="G2778" s="27">
        <f t="shared" si="332"/>
        <v>0.89230769230769225</v>
      </c>
      <c r="H2778" s="9">
        <f t="shared" si="336"/>
        <v>0</v>
      </c>
      <c r="I2778" s="9">
        <f t="shared" si="333"/>
        <v>0</v>
      </c>
      <c r="J2778" s="9">
        <f t="shared" si="334"/>
        <v>0</v>
      </c>
      <c r="K2778" s="9">
        <f t="shared" si="335"/>
        <v>-7.3530371524169506E-4</v>
      </c>
    </row>
    <row r="2779" spans="1:11" x14ac:dyDescent="0.3">
      <c r="A2779" s="1">
        <v>42765</v>
      </c>
      <c r="B2779" s="2">
        <v>2294.69</v>
      </c>
      <c r="C2779" s="10">
        <f t="shared" si="339"/>
        <v>-8.6646811919805194E-4</v>
      </c>
      <c r="D2779" s="7">
        <v>1.22</v>
      </c>
      <c r="E2779">
        <f t="shared" si="337"/>
        <v>1.29</v>
      </c>
      <c r="F2779">
        <f t="shared" si="338"/>
        <v>0.64</v>
      </c>
      <c r="G2779" s="27">
        <f t="shared" si="332"/>
        <v>0.89230769230769225</v>
      </c>
      <c r="H2779" s="9">
        <f t="shared" si="336"/>
        <v>0</v>
      </c>
      <c r="I2779" s="9">
        <f t="shared" si="333"/>
        <v>0</v>
      </c>
      <c r="J2779" s="9">
        <f t="shared" si="334"/>
        <v>0</v>
      </c>
      <c r="K2779" s="9">
        <f t="shared" si="335"/>
        <v>-8.6646811919805194E-4</v>
      </c>
    </row>
    <row r="2780" spans="1:11" x14ac:dyDescent="0.3">
      <c r="A2780" s="1">
        <v>42766</v>
      </c>
      <c r="B2780" s="2">
        <v>2280.9</v>
      </c>
      <c r="C2780" s="10">
        <f t="shared" si="339"/>
        <v>-6.0095263412486928E-3</v>
      </c>
      <c r="D2780" s="7">
        <v>1.19</v>
      </c>
      <c r="E2780">
        <f t="shared" si="337"/>
        <v>1.29</v>
      </c>
      <c r="F2780">
        <f t="shared" si="338"/>
        <v>0.64</v>
      </c>
      <c r="G2780" s="27">
        <f t="shared" si="332"/>
        <v>0.84615384615384603</v>
      </c>
      <c r="H2780" s="9">
        <f t="shared" si="336"/>
        <v>0</v>
      </c>
      <c r="I2780" s="9">
        <f t="shared" si="333"/>
        <v>0</v>
      </c>
      <c r="J2780" s="9">
        <f t="shared" si="334"/>
        <v>0</v>
      </c>
      <c r="K2780" s="9">
        <f t="shared" si="335"/>
        <v>-6.0095263412486928E-3</v>
      </c>
    </row>
    <row r="2781" spans="1:11" x14ac:dyDescent="0.3">
      <c r="A2781" s="1">
        <v>42767</v>
      </c>
      <c r="B2781" s="2">
        <v>2278.87</v>
      </c>
      <c r="C2781" s="10">
        <f t="shared" si="339"/>
        <v>-8.8999956157665837E-4</v>
      </c>
      <c r="D2781" s="7">
        <v>1.22</v>
      </c>
      <c r="E2781">
        <f t="shared" si="337"/>
        <v>1.29</v>
      </c>
      <c r="F2781">
        <f t="shared" si="338"/>
        <v>0.64</v>
      </c>
      <c r="G2781" s="27">
        <f t="shared" si="332"/>
        <v>0.89230769230769225</v>
      </c>
      <c r="H2781" s="9">
        <f t="shared" si="336"/>
        <v>0</v>
      </c>
      <c r="I2781" s="9">
        <f t="shared" si="333"/>
        <v>0</v>
      </c>
      <c r="J2781" s="9">
        <f t="shared" si="334"/>
        <v>0</v>
      </c>
      <c r="K2781" s="9">
        <f t="shared" si="335"/>
        <v>-8.8999956157665837E-4</v>
      </c>
    </row>
    <row r="2782" spans="1:11" x14ac:dyDescent="0.3">
      <c r="A2782" s="1">
        <v>42768</v>
      </c>
      <c r="B2782" s="2">
        <v>2279.5500000000002</v>
      </c>
      <c r="C2782" s="10">
        <f t="shared" si="339"/>
        <v>2.9839350204280678E-4</v>
      </c>
      <c r="D2782" s="7">
        <v>1.21</v>
      </c>
      <c r="E2782">
        <f t="shared" si="337"/>
        <v>1.29</v>
      </c>
      <c r="F2782">
        <f t="shared" si="338"/>
        <v>0.64</v>
      </c>
      <c r="G2782" s="27">
        <f t="shared" si="332"/>
        <v>0.87692307692307681</v>
      </c>
      <c r="H2782" s="9">
        <f t="shared" si="336"/>
        <v>0</v>
      </c>
      <c r="I2782" s="9">
        <f t="shared" si="333"/>
        <v>0</v>
      </c>
      <c r="J2782" s="9">
        <f t="shared" si="334"/>
        <v>0</v>
      </c>
      <c r="K2782" s="9">
        <f t="shared" si="335"/>
        <v>2.9839350204280678E-4</v>
      </c>
    </row>
    <row r="2783" spans="1:11" x14ac:dyDescent="0.3">
      <c r="A2783" s="1">
        <v>42769</v>
      </c>
      <c r="B2783" s="2">
        <v>2280.85</v>
      </c>
      <c r="C2783" s="10">
        <f t="shared" si="339"/>
        <v>5.7028799543757628E-4</v>
      </c>
      <c r="D2783" s="7">
        <v>1.21</v>
      </c>
      <c r="E2783">
        <f t="shared" si="337"/>
        <v>1.29</v>
      </c>
      <c r="F2783">
        <f t="shared" si="338"/>
        <v>0.64</v>
      </c>
      <c r="G2783" s="27">
        <f t="shared" si="332"/>
        <v>0.87692307692307681</v>
      </c>
      <c r="H2783" s="9">
        <f t="shared" si="336"/>
        <v>0</v>
      </c>
      <c r="I2783" s="9">
        <f t="shared" si="333"/>
        <v>0</v>
      </c>
      <c r="J2783" s="9">
        <f t="shared" si="334"/>
        <v>0</v>
      </c>
      <c r="K2783" s="9">
        <f t="shared" si="335"/>
        <v>5.7028799543757628E-4</v>
      </c>
    </row>
    <row r="2784" spans="1:11" x14ac:dyDescent="0.3">
      <c r="A2784" s="1">
        <v>42772</v>
      </c>
      <c r="B2784" s="2">
        <v>2297.42</v>
      </c>
      <c r="C2784" s="10">
        <f t="shared" si="339"/>
        <v>7.2648354780016945E-3</v>
      </c>
      <c r="D2784" s="7">
        <v>1.1599999999999999</v>
      </c>
      <c r="E2784">
        <f t="shared" si="337"/>
        <v>1.29</v>
      </c>
      <c r="F2784">
        <f t="shared" si="338"/>
        <v>0.69</v>
      </c>
      <c r="G2784" s="27">
        <f t="shared" si="332"/>
        <v>0.78333333333333321</v>
      </c>
      <c r="H2784" s="9">
        <f t="shared" si="336"/>
        <v>0</v>
      </c>
      <c r="I2784" s="9">
        <f t="shared" si="333"/>
        <v>0</v>
      </c>
      <c r="J2784" s="9">
        <f t="shared" si="334"/>
        <v>0</v>
      </c>
      <c r="K2784" s="9">
        <f t="shared" si="335"/>
        <v>7.2648354780016945E-3</v>
      </c>
    </row>
    <row r="2785" spans="1:11" x14ac:dyDescent="0.3">
      <c r="A2785" s="1">
        <v>42773</v>
      </c>
      <c r="B2785" s="2">
        <v>2292.56</v>
      </c>
      <c r="C2785" s="10">
        <f t="shared" si="339"/>
        <v>-2.115416423640487E-3</v>
      </c>
      <c r="D2785" s="7">
        <v>1.1599999999999999</v>
      </c>
      <c r="E2785">
        <f t="shared" si="337"/>
        <v>1.29</v>
      </c>
      <c r="F2785">
        <f t="shared" si="338"/>
        <v>0.69</v>
      </c>
      <c r="G2785" s="27">
        <f t="shared" si="332"/>
        <v>0.78333333333333321</v>
      </c>
      <c r="H2785" s="9">
        <f t="shared" si="336"/>
        <v>0</v>
      </c>
      <c r="I2785" s="9">
        <f t="shared" si="333"/>
        <v>0</v>
      </c>
      <c r="J2785" s="9">
        <f t="shared" si="334"/>
        <v>0</v>
      </c>
      <c r="K2785" s="9">
        <f t="shared" si="335"/>
        <v>-2.115416423640487E-3</v>
      </c>
    </row>
    <row r="2786" spans="1:11" x14ac:dyDescent="0.3">
      <c r="A2786" s="1">
        <v>42774</v>
      </c>
      <c r="B2786" s="2">
        <v>2293.08</v>
      </c>
      <c r="C2786" s="10">
        <f t="shared" si="339"/>
        <v>2.2682067208709122E-4</v>
      </c>
      <c r="D2786" s="7">
        <v>1.1499999999999999</v>
      </c>
      <c r="E2786">
        <f t="shared" si="337"/>
        <v>1.29</v>
      </c>
      <c r="F2786">
        <f t="shared" si="338"/>
        <v>0.69</v>
      </c>
      <c r="G2786" s="27">
        <f t="shared" si="332"/>
        <v>0.7666666666666665</v>
      </c>
      <c r="H2786" s="9">
        <f t="shared" si="336"/>
        <v>0</v>
      </c>
      <c r="I2786" s="9">
        <f t="shared" si="333"/>
        <v>0</v>
      </c>
      <c r="J2786" s="9">
        <f t="shared" si="334"/>
        <v>0</v>
      </c>
      <c r="K2786" s="9">
        <f t="shared" si="335"/>
        <v>2.2682067208709122E-4</v>
      </c>
    </row>
    <row r="2787" spans="1:11" x14ac:dyDescent="0.3">
      <c r="A2787" s="1">
        <v>42775</v>
      </c>
      <c r="B2787" s="2">
        <v>2294.67</v>
      </c>
      <c r="C2787" s="10">
        <f t="shared" si="339"/>
        <v>6.9339054895605282E-4</v>
      </c>
      <c r="D2787" s="7">
        <v>1.2</v>
      </c>
      <c r="E2787">
        <f t="shared" si="337"/>
        <v>1.29</v>
      </c>
      <c r="F2787">
        <f t="shared" si="338"/>
        <v>0.69</v>
      </c>
      <c r="G2787" s="27">
        <f t="shared" si="332"/>
        <v>0.84999999999999987</v>
      </c>
      <c r="H2787" s="9">
        <f t="shared" si="336"/>
        <v>0</v>
      </c>
      <c r="I2787" s="9">
        <f t="shared" si="333"/>
        <v>0</v>
      </c>
      <c r="J2787" s="9">
        <f t="shared" si="334"/>
        <v>0</v>
      </c>
      <c r="K2787" s="9">
        <f t="shared" si="335"/>
        <v>6.9339054895605282E-4</v>
      </c>
    </row>
    <row r="2788" spans="1:11" x14ac:dyDescent="0.3">
      <c r="A2788" s="1">
        <v>42776</v>
      </c>
      <c r="B2788" s="2">
        <v>2307.87</v>
      </c>
      <c r="C2788" s="10">
        <f t="shared" si="339"/>
        <v>5.7524611382027994E-3</v>
      </c>
      <c r="D2788" s="7">
        <v>1.2</v>
      </c>
      <c r="E2788">
        <f t="shared" si="337"/>
        <v>1.29</v>
      </c>
      <c r="F2788">
        <f t="shared" si="338"/>
        <v>0.71</v>
      </c>
      <c r="G2788" s="27">
        <f t="shared" si="332"/>
        <v>0.84482758620689646</v>
      </c>
      <c r="H2788" s="9">
        <f t="shared" si="336"/>
        <v>0</v>
      </c>
      <c r="I2788" s="9">
        <f t="shared" si="333"/>
        <v>0</v>
      </c>
      <c r="J2788" s="9">
        <f t="shared" si="334"/>
        <v>0</v>
      </c>
      <c r="K2788" s="9">
        <f t="shared" si="335"/>
        <v>5.7524611382027994E-3</v>
      </c>
    </row>
    <row r="2789" spans="1:11" x14ac:dyDescent="0.3">
      <c r="A2789" s="1">
        <v>42779</v>
      </c>
      <c r="B2789" s="2">
        <v>2316.1</v>
      </c>
      <c r="C2789" s="10">
        <f t="shared" si="339"/>
        <v>3.566058746809837E-3</v>
      </c>
      <c r="D2789" s="7">
        <v>1.2</v>
      </c>
      <c r="E2789">
        <f t="shared" si="337"/>
        <v>1.29</v>
      </c>
      <c r="F2789">
        <f t="shared" si="338"/>
        <v>0.71</v>
      </c>
      <c r="G2789" s="27">
        <f t="shared" si="332"/>
        <v>0.84482758620689646</v>
      </c>
      <c r="H2789" s="9">
        <f t="shared" si="336"/>
        <v>0</v>
      </c>
      <c r="I2789" s="9">
        <f t="shared" si="333"/>
        <v>0</v>
      </c>
      <c r="J2789" s="9">
        <f t="shared" si="334"/>
        <v>0</v>
      </c>
      <c r="K2789" s="9">
        <f t="shared" si="335"/>
        <v>3.566058746809837E-3</v>
      </c>
    </row>
    <row r="2790" spans="1:11" x14ac:dyDescent="0.3">
      <c r="A2790" s="1">
        <v>42780</v>
      </c>
      <c r="B2790" s="2">
        <v>2328.25</v>
      </c>
      <c r="C2790" s="10">
        <f t="shared" si="339"/>
        <v>5.2458874832693285E-3</v>
      </c>
      <c r="D2790" s="7">
        <v>1.25</v>
      </c>
      <c r="E2790">
        <f t="shared" si="337"/>
        <v>1.29</v>
      </c>
      <c r="F2790">
        <f t="shared" si="338"/>
        <v>0.71</v>
      </c>
      <c r="G2790" s="27">
        <f t="shared" si="332"/>
        <v>0.93103448275862066</v>
      </c>
      <c r="H2790" s="9">
        <f t="shared" si="336"/>
        <v>0</v>
      </c>
      <c r="I2790" s="9">
        <f t="shared" si="333"/>
        <v>0</v>
      </c>
      <c r="J2790" s="9">
        <f t="shared" si="334"/>
        <v>0</v>
      </c>
      <c r="K2790" s="9">
        <f t="shared" si="335"/>
        <v>5.2458874832693285E-3</v>
      </c>
    </row>
    <row r="2791" spans="1:11" x14ac:dyDescent="0.3">
      <c r="A2791" s="1">
        <v>42782</v>
      </c>
      <c r="B2791" s="2">
        <v>2337.58</v>
      </c>
      <c r="C2791" s="10">
        <f t="shared" si="339"/>
        <v>4.0073016213894247E-3</v>
      </c>
      <c r="D2791" s="7">
        <v>1.22</v>
      </c>
      <c r="E2791">
        <f t="shared" si="337"/>
        <v>1.29</v>
      </c>
      <c r="F2791">
        <f t="shared" si="338"/>
        <v>0.71</v>
      </c>
      <c r="G2791" s="27">
        <f t="shared" si="332"/>
        <v>0.87931034482758608</v>
      </c>
      <c r="H2791" s="9">
        <f t="shared" si="336"/>
        <v>0</v>
      </c>
      <c r="I2791" s="9">
        <f t="shared" si="333"/>
        <v>0</v>
      </c>
      <c r="J2791" s="9">
        <f t="shared" si="334"/>
        <v>0</v>
      </c>
      <c r="K2791" s="9">
        <f t="shared" si="335"/>
        <v>4.0073016213894247E-3</v>
      </c>
    </row>
    <row r="2792" spans="1:11" x14ac:dyDescent="0.3">
      <c r="A2792" s="1">
        <v>42783</v>
      </c>
      <c r="B2792" s="2">
        <v>2349.25</v>
      </c>
      <c r="C2792" s="10">
        <f t="shared" si="339"/>
        <v>4.9923425080639263E-3</v>
      </c>
      <c r="D2792" s="7">
        <v>1.21</v>
      </c>
      <c r="E2792">
        <f t="shared" si="337"/>
        <v>1.29</v>
      </c>
      <c r="F2792">
        <f t="shared" si="338"/>
        <v>0.71</v>
      </c>
      <c r="G2792" s="27">
        <f t="shared" si="332"/>
        <v>0.86206896551724133</v>
      </c>
      <c r="H2792" s="9">
        <f t="shared" si="336"/>
        <v>0</v>
      </c>
      <c r="I2792" s="9">
        <f t="shared" si="333"/>
        <v>0</v>
      </c>
      <c r="J2792" s="9">
        <f t="shared" si="334"/>
        <v>0</v>
      </c>
      <c r="K2792" s="9">
        <f t="shared" si="335"/>
        <v>4.9923425080639263E-3</v>
      </c>
    </row>
    <row r="2793" spans="1:11" x14ac:dyDescent="0.3">
      <c r="A2793" s="1">
        <v>42786</v>
      </c>
      <c r="B2793" s="2">
        <v>2347.2199999999998</v>
      </c>
      <c r="C2793" s="10">
        <f t="shared" si="339"/>
        <v>-8.6410556560612964E-4</v>
      </c>
      <c r="D2793" s="7">
        <v>1.21</v>
      </c>
      <c r="E2793">
        <f t="shared" si="337"/>
        <v>1.29</v>
      </c>
      <c r="F2793">
        <f t="shared" si="338"/>
        <v>0.71</v>
      </c>
      <c r="G2793" s="27">
        <f t="shared" si="332"/>
        <v>0.86206896551724133</v>
      </c>
      <c r="H2793" s="9">
        <f t="shared" si="336"/>
        <v>0</v>
      </c>
      <c r="I2793" s="9">
        <f t="shared" si="333"/>
        <v>0</v>
      </c>
      <c r="J2793" s="9">
        <f t="shared" si="334"/>
        <v>0</v>
      </c>
      <c r="K2793" s="9">
        <f t="shared" si="335"/>
        <v>-8.6410556560612964E-4</v>
      </c>
    </row>
    <row r="2794" spans="1:11" x14ac:dyDescent="0.3">
      <c r="A2794" s="1">
        <v>42787</v>
      </c>
      <c r="B2794" s="2">
        <v>2351.16</v>
      </c>
      <c r="C2794" s="10">
        <f t="shared" si="339"/>
        <v>1.6785814708463864E-3</v>
      </c>
      <c r="D2794" s="7">
        <v>1.22</v>
      </c>
      <c r="E2794">
        <f t="shared" si="337"/>
        <v>1.29</v>
      </c>
      <c r="F2794">
        <f t="shared" si="338"/>
        <v>0.73</v>
      </c>
      <c r="G2794" s="27">
        <f t="shared" si="332"/>
        <v>0.87499999999999989</v>
      </c>
      <c r="H2794" s="9">
        <f t="shared" si="336"/>
        <v>0</v>
      </c>
      <c r="I2794" s="9">
        <f t="shared" si="333"/>
        <v>0</v>
      </c>
      <c r="J2794" s="9">
        <f t="shared" si="334"/>
        <v>0</v>
      </c>
      <c r="K2794" s="9">
        <f t="shared" si="335"/>
        <v>1.6785814708463864E-3</v>
      </c>
    </row>
    <row r="2795" spans="1:11" x14ac:dyDescent="0.3">
      <c r="A2795" s="1">
        <v>42788</v>
      </c>
      <c r="B2795" s="2">
        <v>2365.38</v>
      </c>
      <c r="C2795" s="10">
        <f t="shared" si="339"/>
        <v>6.048078395345385E-3</v>
      </c>
      <c r="D2795" s="7">
        <v>1.22</v>
      </c>
      <c r="E2795">
        <f t="shared" si="337"/>
        <v>1.29</v>
      </c>
      <c r="F2795">
        <f t="shared" si="338"/>
        <v>0.73</v>
      </c>
      <c r="G2795" s="27">
        <f t="shared" si="332"/>
        <v>0.87499999999999989</v>
      </c>
      <c r="H2795" s="9">
        <f t="shared" si="336"/>
        <v>0</v>
      </c>
      <c r="I2795" s="9">
        <f t="shared" si="333"/>
        <v>0</v>
      </c>
      <c r="J2795" s="9">
        <f t="shared" si="334"/>
        <v>0</v>
      </c>
      <c r="K2795" s="9">
        <f t="shared" si="335"/>
        <v>6.048078395345385E-3</v>
      </c>
    </row>
    <row r="2796" spans="1:11" x14ac:dyDescent="0.3">
      <c r="A2796" s="1">
        <v>42789</v>
      </c>
      <c r="B2796" s="2">
        <v>2362.8200000000002</v>
      </c>
      <c r="C2796" s="10">
        <f t="shared" si="339"/>
        <v>-1.0822785345271986E-3</v>
      </c>
      <c r="D2796" s="7">
        <v>1.18</v>
      </c>
      <c r="E2796">
        <f t="shared" si="337"/>
        <v>1.29</v>
      </c>
      <c r="F2796">
        <f t="shared" si="338"/>
        <v>0.73</v>
      </c>
      <c r="G2796" s="27">
        <f t="shared" si="332"/>
        <v>0.80357142857142838</v>
      </c>
      <c r="H2796" s="9">
        <f t="shared" si="336"/>
        <v>0</v>
      </c>
      <c r="I2796" s="9">
        <f t="shared" si="333"/>
        <v>0</v>
      </c>
      <c r="J2796" s="9">
        <f t="shared" si="334"/>
        <v>0</v>
      </c>
      <c r="K2796" s="9">
        <f t="shared" si="335"/>
        <v>-1.0822785345271986E-3</v>
      </c>
    </row>
    <row r="2797" spans="1:11" x14ac:dyDescent="0.3">
      <c r="A2797" s="1">
        <v>42790</v>
      </c>
      <c r="B2797" s="2">
        <v>2363.81</v>
      </c>
      <c r="C2797" s="10">
        <f t="shared" si="339"/>
        <v>4.1899086684545658E-4</v>
      </c>
      <c r="D2797" s="7">
        <v>1.1200000000000001</v>
      </c>
      <c r="E2797">
        <f t="shared" si="337"/>
        <v>1.29</v>
      </c>
      <c r="F2797">
        <f t="shared" si="338"/>
        <v>0.73</v>
      </c>
      <c r="G2797" s="27">
        <f t="shared" si="332"/>
        <v>0.69642857142857162</v>
      </c>
      <c r="H2797" s="9">
        <f t="shared" si="336"/>
        <v>0</v>
      </c>
      <c r="I2797" s="9">
        <f t="shared" si="333"/>
        <v>0</v>
      </c>
      <c r="J2797" s="9">
        <f t="shared" si="334"/>
        <v>4.1899086684545658E-4</v>
      </c>
      <c r="K2797" s="9">
        <f t="shared" si="335"/>
        <v>0</v>
      </c>
    </row>
    <row r="2798" spans="1:11" x14ac:dyDescent="0.3">
      <c r="A2798" s="1">
        <v>42793</v>
      </c>
      <c r="B2798" s="2">
        <v>2367.34</v>
      </c>
      <c r="C2798" s="10">
        <f t="shared" si="339"/>
        <v>1.4933518345383937E-3</v>
      </c>
      <c r="D2798" s="7">
        <v>1.2</v>
      </c>
      <c r="E2798">
        <f t="shared" si="337"/>
        <v>1.29</v>
      </c>
      <c r="F2798">
        <f t="shared" si="338"/>
        <v>0.73</v>
      </c>
      <c r="G2798" s="27">
        <f t="shared" si="332"/>
        <v>0.83928571428571419</v>
      </c>
      <c r="H2798" s="9">
        <f t="shared" si="336"/>
        <v>0</v>
      </c>
      <c r="I2798" s="9">
        <f t="shared" si="333"/>
        <v>0</v>
      </c>
      <c r="J2798" s="9">
        <f t="shared" si="334"/>
        <v>0</v>
      </c>
      <c r="K2798" s="9">
        <f t="shared" si="335"/>
        <v>1.4933518345383937E-3</v>
      </c>
    </row>
    <row r="2799" spans="1:11" x14ac:dyDescent="0.3">
      <c r="A2799" s="1">
        <v>42794</v>
      </c>
      <c r="B2799" s="2">
        <v>2369.75</v>
      </c>
      <c r="C2799" s="10">
        <f t="shared" si="339"/>
        <v>1.0180202252316332E-3</v>
      </c>
      <c r="D2799" s="7">
        <v>1.22</v>
      </c>
      <c r="E2799">
        <f t="shared" si="337"/>
        <v>1.29</v>
      </c>
      <c r="F2799">
        <f t="shared" si="338"/>
        <v>0.73</v>
      </c>
      <c r="G2799" s="27">
        <f t="shared" si="332"/>
        <v>0.87499999999999989</v>
      </c>
      <c r="H2799" s="9">
        <f t="shared" si="336"/>
        <v>0</v>
      </c>
      <c r="I2799" s="9">
        <f t="shared" si="333"/>
        <v>0</v>
      </c>
      <c r="J2799" s="9">
        <f t="shared" si="334"/>
        <v>0</v>
      </c>
      <c r="K2799" s="9">
        <f t="shared" si="335"/>
        <v>1.0180202252316332E-3</v>
      </c>
    </row>
    <row r="2800" spans="1:11" x14ac:dyDescent="0.3">
      <c r="A2800" s="1">
        <v>42795</v>
      </c>
      <c r="B2800" s="2">
        <v>2363.64</v>
      </c>
      <c r="C2800" s="10">
        <f t="shared" si="339"/>
        <v>-2.5783310475789123E-3</v>
      </c>
      <c r="D2800" s="7">
        <v>1.29</v>
      </c>
      <c r="E2800">
        <f t="shared" si="337"/>
        <v>1.29</v>
      </c>
      <c r="F2800">
        <f t="shared" si="338"/>
        <v>0.73</v>
      </c>
      <c r="G2800" s="27">
        <f t="shared" si="332"/>
        <v>1</v>
      </c>
      <c r="H2800" s="9">
        <f t="shared" si="336"/>
        <v>0</v>
      </c>
      <c r="I2800" s="9">
        <f t="shared" si="333"/>
        <v>0</v>
      </c>
      <c r="J2800" s="9">
        <f t="shared" si="334"/>
        <v>0</v>
      </c>
      <c r="K2800" s="9">
        <f t="shared" si="335"/>
        <v>-2.5783310475789123E-3</v>
      </c>
    </row>
    <row r="2801" spans="1:11" x14ac:dyDescent="0.3">
      <c r="A2801" s="1">
        <v>42796</v>
      </c>
      <c r="B2801" s="2">
        <v>2395.96</v>
      </c>
      <c r="C2801" s="10">
        <f t="shared" si="339"/>
        <v>1.3673825117192197E-2</v>
      </c>
      <c r="D2801" s="7">
        <v>1.32</v>
      </c>
      <c r="E2801">
        <f t="shared" si="337"/>
        <v>1.32</v>
      </c>
      <c r="F2801">
        <f t="shared" si="338"/>
        <v>0.73</v>
      </c>
      <c r="G2801" s="27">
        <f t="shared" si="332"/>
        <v>1</v>
      </c>
      <c r="H2801" s="9">
        <f t="shared" si="336"/>
        <v>0</v>
      </c>
      <c r="I2801" s="9">
        <f t="shared" si="333"/>
        <v>0</v>
      </c>
      <c r="J2801" s="9">
        <f t="shared" si="334"/>
        <v>0</v>
      </c>
      <c r="K2801" s="9">
        <f t="shared" si="335"/>
        <v>1.3673825117192197E-2</v>
      </c>
    </row>
    <row r="2802" spans="1:11" x14ac:dyDescent="0.3">
      <c r="A2802" s="1">
        <v>42797</v>
      </c>
      <c r="B2802" s="2">
        <v>2381.92</v>
      </c>
      <c r="C2802" s="10">
        <f t="shared" si="339"/>
        <v>-5.8598641045760208E-3</v>
      </c>
      <c r="D2802" s="7">
        <v>1.32</v>
      </c>
      <c r="E2802">
        <f t="shared" si="337"/>
        <v>1.32</v>
      </c>
      <c r="F2802">
        <f t="shared" si="338"/>
        <v>0.73</v>
      </c>
      <c r="G2802" s="27">
        <f t="shared" si="332"/>
        <v>1</v>
      </c>
      <c r="H2802" s="9">
        <f t="shared" si="336"/>
        <v>0</v>
      </c>
      <c r="I2802" s="9">
        <f t="shared" si="333"/>
        <v>0</v>
      </c>
      <c r="J2802" s="9">
        <f t="shared" si="334"/>
        <v>0</v>
      </c>
      <c r="K2802" s="9">
        <f t="shared" si="335"/>
        <v>-5.8598641045760208E-3</v>
      </c>
    </row>
    <row r="2803" spans="1:11" x14ac:dyDescent="0.3">
      <c r="A2803" s="1">
        <v>42800</v>
      </c>
      <c r="B2803" s="2">
        <v>2383.12</v>
      </c>
      <c r="C2803" s="10">
        <f t="shared" si="339"/>
        <v>5.0379525760723201E-4</v>
      </c>
      <c r="D2803" s="7">
        <v>1.31</v>
      </c>
      <c r="E2803">
        <f t="shared" si="337"/>
        <v>1.32</v>
      </c>
      <c r="F2803">
        <f t="shared" si="338"/>
        <v>0.73</v>
      </c>
      <c r="G2803" s="27">
        <f t="shared" si="332"/>
        <v>0.98305084745762705</v>
      </c>
      <c r="H2803" s="9">
        <f t="shared" si="336"/>
        <v>0</v>
      </c>
      <c r="I2803" s="9">
        <f t="shared" si="333"/>
        <v>0</v>
      </c>
      <c r="J2803" s="9">
        <f t="shared" si="334"/>
        <v>0</v>
      </c>
      <c r="K2803" s="9">
        <f t="shared" si="335"/>
        <v>5.0379525760723201E-4</v>
      </c>
    </row>
    <row r="2804" spans="1:11" x14ac:dyDescent="0.3">
      <c r="A2804" s="1">
        <v>42801</v>
      </c>
      <c r="B2804" s="2">
        <v>2375.31</v>
      </c>
      <c r="C2804" s="10">
        <f t="shared" si="339"/>
        <v>-3.2772164221692344E-3</v>
      </c>
      <c r="D2804" s="7">
        <v>1.32</v>
      </c>
      <c r="E2804">
        <f t="shared" si="337"/>
        <v>1.32</v>
      </c>
      <c r="F2804">
        <f t="shared" si="338"/>
        <v>0.73</v>
      </c>
      <c r="G2804" s="27">
        <f t="shared" si="332"/>
        <v>1</v>
      </c>
      <c r="H2804" s="9">
        <f t="shared" si="336"/>
        <v>0</v>
      </c>
      <c r="I2804" s="9">
        <f t="shared" si="333"/>
        <v>0</v>
      </c>
      <c r="J2804" s="9">
        <f t="shared" si="334"/>
        <v>0</v>
      </c>
      <c r="K2804" s="9">
        <f t="shared" si="335"/>
        <v>-3.2772164221692344E-3</v>
      </c>
    </row>
    <row r="2805" spans="1:11" x14ac:dyDescent="0.3">
      <c r="A2805" s="1">
        <v>42802</v>
      </c>
      <c r="B2805" s="2">
        <v>2368.39</v>
      </c>
      <c r="C2805" s="10">
        <f t="shared" si="339"/>
        <v>-2.9133039476952789E-3</v>
      </c>
      <c r="D2805" s="7">
        <v>1.36</v>
      </c>
      <c r="E2805">
        <f t="shared" si="337"/>
        <v>1.36</v>
      </c>
      <c r="F2805">
        <f t="shared" si="338"/>
        <v>0.73</v>
      </c>
      <c r="G2805" s="27">
        <f t="shared" si="332"/>
        <v>1</v>
      </c>
      <c r="H2805" s="9">
        <f t="shared" si="336"/>
        <v>0</v>
      </c>
      <c r="I2805" s="9">
        <f t="shared" si="333"/>
        <v>0</v>
      </c>
      <c r="J2805" s="9">
        <f t="shared" si="334"/>
        <v>0</v>
      </c>
      <c r="K2805" s="9">
        <f t="shared" si="335"/>
        <v>-2.9133039476952789E-3</v>
      </c>
    </row>
    <row r="2806" spans="1:11" x14ac:dyDescent="0.3">
      <c r="A2806" s="1">
        <v>42803</v>
      </c>
      <c r="B2806" s="2">
        <v>2362.98</v>
      </c>
      <c r="C2806" s="10">
        <f t="shared" si="339"/>
        <v>-2.2842521713061846E-3</v>
      </c>
      <c r="D2806" s="7">
        <v>1.37</v>
      </c>
      <c r="E2806">
        <f t="shared" si="337"/>
        <v>1.37</v>
      </c>
      <c r="F2806">
        <f t="shared" si="338"/>
        <v>0.73</v>
      </c>
      <c r="G2806" s="27">
        <f t="shared" si="332"/>
        <v>1</v>
      </c>
      <c r="H2806" s="9">
        <f t="shared" si="336"/>
        <v>0</v>
      </c>
      <c r="I2806" s="9">
        <f t="shared" si="333"/>
        <v>0</v>
      </c>
      <c r="J2806" s="9">
        <f t="shared" si="334"/>
        <v>0</v>
      </c>
      <c r="K2806" s="9">
        <f t="shared" si="335"/>
        <v>-2.2842521713061846E-3</v>
      </c>
    </row>
    <row r="2807" spans="1:11" x14ac:dyDescent="0.3">
      <c r="A2807" s="1">
        <v>42804</v>
      </c>
      <c r="B2807" s="2">
        <v>2364.87</v>
      </c>
      <c r="C2807" s="10">
        <f t="shared" si="339"/>
        <v>7.9983749333463364E-4</v>
      </c>
      <c r="D2807" s="7">
        <v>1.36</v>
      </c>
      <c r="E2807">
        <f t="shared" si="337"/>
        <v>1.37</v>
      </c>
      <c r="F2807">
        <f t="shared" si="338"/>
        <v>0.73</v>
      </c>
      <c r="G2807" s="27">
        <f t="shared" si="332"/>
        <v>0.984375</v>
      </c>
      <c r="H2807" s="9">
        <f t="shared" si="336"/>
        <v>0</v>
      </c>
      <c r="I2807" s="9">
        <f t="shared" si="333"/>
        <v>0</v>
      </c>
      <c r="J2807" s="9">
        <f t="shared" si="334"/>
        <v>0</v>
      </c>
      <c r="K2807" s="9">
        <f t="shared" si="335"/>
        <v>7.9983749333463364E-4</v>
      </c>
    </row>
    <row r="2808" spans="1:11" x14ac:dyDescent="0.3">
      <c r="A2808" s="1">
        <v>42807</v>
      </c>
      <c r="B2808" s="2">
        <v>2372.6</v>
      </c>
      <c r="C2808" s="10">
        <f t="shared" si="339"/>
        <v>3.2686786165835834E-3</v>
      </c>
      <c r="D2808" s="7">
        <v>1.4</v>
      </c>
      <c r="E2808">
        <f t="shared" si="337"/>
        <v>1.4</v>
      </c>
      <c r="F2808">
        <f t="shared" si="338"/>
        <v>0.73</v>
      </c>
      <c r="G2808" s="27">
        <f t="shared" si="332"/>
        <v>1</v>
      </c>
      <c r="H2808" s="9">
        <f t="shared" si="336"/>
        <v>0</v>
      </c>
      <c r="I2808" s="9">
        <f t="shared" si="333"/>
        <v>0</v>
      </c>
      <c r="J2808" s="9">
        <f t="shared" si="334"/>
        <v>0</v>
      </c>
      <c r="K2808" s="9">
        <f t="shared" si="335"/>
        <v>3.2686786165835834E-3</v>
      </c>
    </row>
    <row r="2809" spans="1:11" x14ac:dyDescent="0.3">
      <c r="A2809" s="1">
        <v>42808</v>
      </c>
      <c r="B2809" s="2">
        <v>2373.4699999999998</v>
      </c>
      <c r="C2809" s="10">
        <f t="shared" si="339"/>
        <v>3.6668633566546864E-4</v>
      </c>
      <c r="D2809" s="7">
        <v>1.4</v>
      </c>
      <c r="E2809">
        <f t="shared" si="337"/>
        <v>1.4</v>
      </c>
      <c r="F2809">
        <f t="shared" si="338"/>
        <v>0.73</v>
      </c>
      <c r="G2809" s="27">
        <f t="shared" si="332"/>
        <v>1</v>
      </c>
      <c r="H2809" s="9">
        <f t="shared" si="336"/>
        <v>0</v>
      </c>
      <c r="I2809" s="9">
        <f t="shared" si="333"/>
        <v>0</v>
      </c>
      <c r="J2809" s="9">
        <f t="shared" si="334"/>
        <v>0</v>
      </c>
      <c r="K2809" s="9">
        <f t="shared" si="335"/>
        <v>3.6668633566546864E-4</v>
      </c>
    </row>
    <row r="2810" spans="1:11" x14ac:dyDescent="0.3">
      <c r="A2810" s="1">
        <v>42809</v>
      </c>
      <c r="B2810" s="2">
        <v>2365.4499999999998</v>
      </c>
      <c r="C2810" s="10">
        <f t="shared" si="339"/>
        <v>-3.3790189048102494E-3</v>
      </c>
      <c r="D2810" s="7">
        <v>1.33</v>
      </c>
      <c r="E2810">
        <f t="shared" si="337"/>
        <v>1.4</v>
      </c>
      <c r="F2810">
        <f t="shared" si="338"/>
        <v>0.73</v>
      </c>
      <c r="G2810" s="27">
        <f t="shared" si="332"/>
        <v>0.89552238805970175</v>
      </c>
      <c r="H2810" s="9">
        <f t="shared" si="336"/>
        <v>0</v>
      </c>
      <c r="I2810" s="9">
        <f t="shared" si="333"/>
        <v>0</v>
      </c>
      <c r="J2810" s="9">
        <f t="shared" si="334"/>
        <v>0</v>
      </c>
      <c r="K2810" s="9">
        <f t="shared" si="335"/>
        <v>-3.3790189048102494E-3</v>
      </c>
    </row>
    <row r="2811" spans="1:11" x14ac:dyDescent="0.3">
      <c r="A2811" s="1">
        <v>42810</v>
      </c>
      <c r="B2811" s="2">
        <v>2385.2600000000002</v>
      </c>
      <c r="C2811" s="10">
        <f t="shared" si="339"/>
        <v>8.3747278530513867E-3</v>
      </c>
      <c r="D2811" s="7">
        <v>1.35</v>
      </c>
      <c r="E2811">
        <f t="shared" si="337"/>
        <v>1.4</v>
      </c>
      <c r="F2811">
        <f t="shared" si="338"/>
        <v>0.73</v>
      </c>
      <c r="G2811" s="27">
        <f t="shared" ref="G2811:G2874" si="340">(D2811-F2811)/(E2811-F2811)</f>
        <v>0.92537313432835844</v>
      </c>
      <c r="H2811" s="9">
        <f t="shared" si="336"/>
        <v>0</v>
      </c>
      <c r="I2811" s="9">
        <f t="shared" ref="I2811:I2874" si="341">IF(G2811&gt;H$2,IF(G2811&lt;I$2,C2811,0),0)</f>
        <v>0</v>
      </c>
      <c r="J2811" s="9">
        <f t="shared" ref="J2811:J2874" si="342">IF(G2811&gt;I$2,IF(G2811&lt;J$2,C2811,0),0)</f>
        <v>0</v>
      </c>
      <c r="K2811" s="9">
        <f t="shared" ref="K2811:K2874" si="343">IF(G2811&gt;J$2,IF(G2811&lt;K$2,C2811,0),0)</f>
        <v>8.3747278530513867E-3</v>
      </c>
    </row>
    <row r="2812" spans="1:11" x14ac:dyDescent="0.3">
      <c r="A2812" s="1">
        <v>42811</v>
      </c>
      <c r="B2812" s="2">
        <v>2381.38</v>
      </c>
      <c r="C2812" s="10">
        <f t="shared" si="339"/>
        <v>-1.6266570520614562E-3</v>
      </c>
      <c r="D2812" s="7">
        <v>1.33</v>
      </c>
      <c r="E2812">
        <f t="shared" si="337"/>
        <v>1.4</v>
      </c>
      <c r="F2812">
        <f t="shared" si="338"/>
        <v>0.73</v>
      </c>
      <c r="G2812" s="27">
        <f t="shared" si="340"/>
        <v>0.89552238805970175</v>
      </c>
      <c r="H2812" s="9">
        <f t="shared" si="336"/>
        <v>0</v>
      </c>
      <c r="I2812" s="9">
        <f t="shared" si="341"/>
        <v>0</v>
      </c>
      <c r="J2812" s="9">
        <f t="shared" si="342"/>
        <v>0</v>
      </c>
      <c r="K2812" s="9">
        <f t="shared" si="343"/>
        <v>-1.6266570520614562E-3</v>
      </c>
    </row>
    <row r="2813" spans="1:11" x14ac:dyDescent="0.3">
      <c r="A2813" s="1">
        <v>42814</v>
      </c>
      <c r="B2813" s="2">
        <v>2378.25</v>
      </c>
      <c r="C2813" s="10">
        <f t="shared" si="339"/>
        <v>-1.3143639402363792E-3</v>
      </c>
      <c r="D2813" s="7">
        <v>1.3</v>
      </c>
      <c r="E2813">
        <f t="shared" si="337"/>
        <v>1.4</v>
      </c>
      <c r="F2813">
        <f t="shared" si="338"/>
        <v>0.73</v>
      </c>
      <c r="G2813" s="27">
        <f t="shared" si="340"/>
        <v>0.85074626865671665</v>
      </c>
      <c r="H2813" s="9">
        <f t="shared" si="336"/>
        <v>0</v>
      </c>
      <c r="I2813" s="9">
        <f t="shared" si="341"/>
        <v>0</v>
      </c>
      <c r="J2813" s="9">
        <f t="shared" si="342"/>
        <v>0</v>
      </c>
      <c r="K2813" s="9">
        <f t="shared" si="343"/>
        <v>-1.3143639402363792E-3</v>
      </c>
    </row>
    <row r="2814" spans="1:11" x14ac:dyDescent="0.3">
      <c r="A2814" s="1">
        <v>42815</v>
      </c>
      <c r="B2814" s="2">
        <v>2373.4699999999998</v>
      </c>
      <c r="C2814" s="10">
        <f t="shared" si="339"/>
        <v>-2.0098812151793126E-3</v>
      </c>
      <c r="D2814" s="7">
        <v>1.27</v>
      </c>
      <c r="E2814">
        <f t="shared" si="337"/>
        <v>1.4</v>
      </c>
      <c r="F2814">
        <f t="shared" si="338"/>
        <v>0.73</v>
      </c>
      <c r="G2814" s="27">
        <f t="shared" si="340"/>
        <v>0.80597014925373145</v>
      </c>
      <c r="H2814" s="9">
        <f t="shared" si="336"/>
        <v>0</v>
      </c>
      <c r="I2814" s="9">
        <f t="shared" si="341"/>
        <v>0</v>
      </c>
      <c r="J2814" s="9">
        <f t="shared" si="342"/>
        <v>0</v>
      </c>
      <c r="K2814" s="9">
        <f t="shared" si="343"/>
        <v>-2.0098812151793126E-3</v>
      </c>
    </row>
    <row r="2815" spans="1:11" x14ac:dyDescent="0.3">
      <c r="A2815" s="1">
        <v>42816</v>
      </c>
      <c r="B2815" s="2">
        <v>2344.02</v>
      </c>
      <c r="C2815" s="10">
        <f t="shared" si="339"/>
        <v>-1.240799335993285E-2</v>
      </c>
      <c r="D2815" s="7">
        <v>1.27</v>
      </c>
      <c r="E2815">
        <f t="shared" si="337"/>
        <v>1.4</v>
      </c>
      <c r="F2815">
        <f t="shared" si="338"/>
        <v>0.73</v>
      </c>
      <c r="G2815" s="27">
        <f t="shared" si="340"/>
        <v>0.80597014925373145</v>
      </c>
      <c r="H2815" s="9">
        <f t="shared" si="336"/>
        <v>0</v>
      </c>
      <c r="I2815" s="9">
        <f t="shared" si="341"/>
        <v>0</v>
      </c>
      <c r="J2815" s="9">
        <f t="shared" si="342"/>
        <v>0</v>
      </c>
      <c r="K2815" s="9">
        <f t="shared" si="343"/>
        <v>-1.240799335993285E-2</v>
      </c>
    </row>
    <row r="2816" spans="1:11" x14ac:dyDescent="0.3">
      <c r="A2816" s="1">
        <v>42817</v>
      </c>
      <c r="B2816" s="2">
        <v>2348.4499999999998</v>
      </c>
      <c r="C2816" s="10">
        <f t="shared" si="339"/>
        <v>1.8899156150544091E-3</v>
      </c>
      <c r="D2816" s="7">
        <v>1.26</v>
      </c>
      <c r="E2816">
        <f t="shared" si="337"/>
        <v>1.4</v>
      </c>
      <c r="F2816">
        <f t="shared" si="338"/>
        <v>0.73</v>
      </c>
      <c r="G2816" s="27">
        <f t="shared" si="340"/>
        <v>0.79104477611940316</v>
      </c>
      <c r="H2816" s="9">
        <f t="shared" ref="H2816:H2879" si="344">IF(G2816&lt;H$2,C2816,0)</f>
        <v>0</v>
      </c>
      <c r="I2816" s="9">
        <f t="shared" si="341"/>
        <v>0</v>
      </c>
      <c r="J2816" s="9">
        <f t="shared" si="342"/>
        <v>0</v>
      </c>
      <c r="K2816" s="9">
        <f t="shared" si="343"/>
        <v>1.8899156150544091E-3</v>
      </c>
    </row>
    <row r="2817" spans="1:11" x14ac:dyDescent="0.3">
      <c r="A2817" s="1">
        <v>42818</v>
      </c>
      <c r="B2817" s="2">
        <v>2345.96</v>
      </c>
      <c r="C2817" s="10">
        <f t="shared" si="339"/>
        <v>-1.0602737976110974E-3</v>
      </c>
      <c r="D2817" s="7">
        <v>1.26</v>
      </c>
      <c r="E2817">
        <f t="shared" si="337"/>
        <v>1.4</v>
      </c>
      <c r="F2817">
        <f t="shared" si="338"/>
        <v>0.73</v>
      </c>
      <c r="G2817" s="27">
        <f t="shared" si="340"/>
        <v>0.79104477611940316</v>
      </c>
      <c r="H2817" s="9">
        <f t="shared" si="344"/>
        <v>0</v>
      </c>
      <c r="I2817" s="9">
        <f t="shared" si="341"/>
        <v>0</v>
      </c>
      <c r="J2817" s="9">
        <f t="shared" si="342"/>
        <v>0</v>
      </c>
      <c r="K2817" s="9">
        <f t="shared" si="343"/>
        <v>-1.0602737976110974E-3</v>
      </c>
    </row>
    <row r="2818" spans="1:11" x14ac:dyDescent="0.3">
      <c r="A2818" s="1">
        <v>42821</v>
      </c>
      <c r="B2818" s="2">
        <v>2343.98</v>
      </c>
      <c r="C2818" s="10">
        <f t="shared" si="339"/>
        <v>-8.4400416034374759E-4</v>
      </c>
      <c r="D2818" s="7">
        <v>1.27</v>
      </c>
      <c r="E2818">
        <f t="shared" ref="E2818:E2881" si="345">MAX(D2693:D2818)</f>
        <v>1.4</v>
      </c>
      <c r="F2818">
        <f t="shared" ref="F2818:F2881" si="346">MIN(D2693:D2818)</f>
        <v>0.73</v>
      </c>
      <c r="G2818" s="27">
        <f t="shared" si="340"/>
        <v>0.80597014925373145</v>
      </c>
      <c r="H2818" s="9">
        <f t="shared" si="344"/>
        <v>0</v>
      </c>
      <c r="I2818" s="9">
        <f t="shared" si="341"/>
        <v>0</v>
      </c>
      <c r="J2818" s="9">
        <f t="shared" si="342"/>
        <v>0</v>
      </c>
      <c r="K2818" s="9">
        <f t="shared" si="343"/>
        <v>-8.4400416034374759E-4</v>
      </c>
    </row>
    <row r="2819" spans="1:11" x14ac:dyDescent="0.3">
      <c r="A2819" s="1">
        <v>42822</v>
      </c>
      <c r="B2819" s="2">
        <v>2341.59</v>
      </c>
      <c r="C2819" s="10">
        <f t="shared" si="339"/>
        <v>-1.0196332733213903E-3</v>
      </c>
      <c r="D2819" s="7">
        <v>1.3</v>
      </c>
      <c r="E2819">
        <f t="shared" si="345"/>
        <v>1.4</v>
      </c>
      <c r="F2819">
        <f t="shared" si="346"/>
        <v>0.73</v>
      </c>
      <c r="G2819" s="27">
        <f t="shared" si="340"/>
        <v>0.85074626865671665</v>
      </c>
      <c r="H2819" s="9">
        <f t="shared" si="344"/>
        <v>0</v>
      </c>
      <c r="I2819" s="9">
        <f t="shared" si="341"/>
        <v>0</v>
      </c>
      <c r="J2819" s="9">
        <f t="shared" si="342"/>
        <v>0</v>
      </c>
      <c r="K2819" s="9">
        <f t="shared" si="343"/>
        <v>-1.0196332733213903E-3</v>
      </c>
    </row>
    <row r="2820" spans="1:11" x14ac:dyDescent="0.3">
      <c r="A2820" s="1">
        <v>42823</v>
      </c>
      <c r="B2820" s="2">
        <v>2358.5700000000002</v>
      </c>
      <c r="C2820" s="10">
        <f t="shared" si="339"/>
        <v>7.2514829667021203E-3</v>
      </c>
      <c r="D2820" s="7">
        <v>1.26</v>
      </c>
      <c r="E2820">
        <f t="shared" si="345"/>
        <v>1.4</v>
      </c>
      <c r="F2820">
        <f t="shared" si="346"/>
        <v>0.73</v>
      </c>
      <c r="G2820" s="27">
        <f t="shared" si="340"/>
        <v>0.79104477611940316</v>
      </c>
      <c r="H2820" s="9">
        <f t="shared" si="344"/>
        <v>0</v>
      </c>
      <c r="I2820" s="9">
        <f t="shared" si="341"/>
        <v>0</v>
      </c>
      <c r="J2820" s="9">
        <f t="shared" si="342"/>
        <v>0</v>
      </c>
      <c r="K2820" s="9">
        <f t="shared" si="343"/>
        <v>7.2514829667021203E-3</v>
      </c>
    </row>
    <row r="2821" spans="1:11" x14ac:dyDescent="0.3">
      <c r="A2821" s="1">
        <v>42824</v>
      </c>
      <c r="B2821" s="2">
        <v>2361.13</v>
      </c>
      <c r="C2821" s="10">
        <f t="shared" si="339"/>
        <v>1.0854034436119959E-3</v>
      </c>
      <c r="D2821" s="7">
        <v>1.28</v>
      </c>
      <c r="E2821">
        <f t="shared" si="345"/>
        <v>1.4</v>
      </c>
      <c r="F2821">
        <f t="shared" si="346"/>
        <v>0.73</v>
      </c>
      <c r="G2821" s="27">
        <f t="shared" si="340"/>
        <v>0.82089552238805985</v>
      </c>
      <c r="H2821" s="9">
        <f t="shared" si="344"/>
        <v>0</v>
      </c>
      <c r="I2821" s="9">
        <f t="shared" si="341"/>
        <v>0</v>
      </c>
      <c r="J2821" s="9">
        <f t="shared" si="342"/>
        <v>0</v>
      </c>
      <c r="K2821" s="9">
        <f t="shared" si="343"/>
        <v>1.0854034436119959E-3</v>
      </c>
    </row>
    <row r="2822" spans="1:11" x14ac:dyDescent="0.3">
      <c r="A2822" s="1">
        <v>42825</v>
      </c>
      <c r="B2822" s="2">
        <v>2368.06</v>
      </c>
      <c r="C2822" s="10">
        <f t="shared" ref="C2822:C2885" si="347">(B2822-B2821)/B2821</f>
        <v>2.9350353432465964E-3</v>
      </c>
      <c r="D2822" s="7">
        <v>1.27</v>
      </c>
      <c r="E2822">
        <f t="shared" si="345"/>
        <v>1.4</v>
      </c>
      <c r="F2822">
        <f t="shared" si="346"/>
        <v>0.73</v>
      </c>
      <c r="G2822" s="27">
        <f t="shared" si="340"/>
        <v>0.80597014925373145</v>
      </c>
      <c r="H2822" s="9">
        <f t="shared" si="344"/>
        <v>0</v>
      </c>
      <c r="I2822" s="9">
        <f t="shared" si="341"/>
        <v>0</v>
      </c>
      <c r="J2822" s="9">
        <f t="shared" si="342"/>
        <v>0</v>
      </c>
      <c r="K2822" s="9">
        <f t="shared" si="343"/>
        <v>2.9350353432465964E-3</v>
      </c>
    </row>
    <row r="2823" spans="1:11" x14ac:dyDescent="0.3">
      <c r="A2823" s="1">
        <v>42828</v>
      </c>
      <c r="B2823" s="2">
        <v>2362.7199999999998</v>
      </c>
      <c r="C2823" s="10">
        <f t="shared" si="347"/>
        <v>-2.2550104304790188E-3</v>
      </c>
      <c r="D2823" s="7">
        <v>1.24</v>
      </c>
      <c r="E2823">
        <f t="shared" si="345"/>
        <v>1.4</v>
      </c>
      <c r="F2823">
        <f t="shared" si="346"/>
        <v>0.77</v>
      </c>
      <c r="G2823" s="27">
        <f t="shared" si="340"/>
        <v>0.74603174603174616</v>
      </c>
      <c r="H2823" s="9">
        <f t="shared" si="344"/>
        <v>0</v>
      </c>
      <c r="I2823" s="9">
        <f t="shared" si="341"/>
        <v>0</v>
      </c>
      <c r="J2823" s="9">
        <f t="shared" si="342"/>
        <v>-2.2550104304790188E-3</v>
      </c>
      <c r="K2823" s="9">
        <f t="shared" si="343"/>
        <v>0</v>
      </c>
    </row>
    <row r="2824" spans="1:11" x14ac:dyDescent="0.3">
      <c r="A2824" s="1">
        <v>42829</v>
      </c>
      <c r="B2824" s="2">
        <v>2358.84</v>
      </c>
      <c r="C2824" s="10">
        <f t="shared" si="347"/>
        <v>-1.6421751202003007E-3</v>
      </c>
      <c r="D2824" s="7">
        <v>1.25</v>
      </c>
      <c r="E2824">
        <f t="shared" si="345"/>
        <v>1.4</v>
      </c>
      <c r="F2824">
        <f t="shared" si="346"/>
        <v>0.8</v>
      </c>
      <c r="G2824" s="27">
        <f t="shared" si="340"/>
        <v>0.75000000000000011</v>
      </c>
      <c r="H2824" s="9">
        <f t="shared" si="344"/>
        <v>0</v>
      </c>
      <c r="I2824" s="9">
        <f t="shared" si="341"/>
        <v>0</v>
      </c>
      <c r="J2824" s="9">
        <f t="shared" si="342"/>
        <v>0</v>
      </c>
      <c r="K2824" s="9">
        <f t="shared" si="343"/>
        <v>0</v>
      </c>
    </row>
    <row r="2825" spans="1:11" x14ac:dyDescent="0.3">
      <c r="A2825" s="1">
        <v>42830</v>
      </c>
      <c r="B2825" s="2">
        <v>2360.16</v>
      </c>
      <c r="C2825" s="10">
        <f t="shared" si="347"/>
        <v>5.5959709009500806E-4</v>
      </c>
      <c r="D2825" s="7">
        <v>1.24</v>
      </c>
      <c r="E2825">
        <f t="shared" si="345"/>
        <v>1.4</v>
      </c>
      <c r="F2825">
        <f t="shared" si="346"/>
        <v>0.8</v>
      </c>
      <c r="G2825" s="27">
        <f t="shared" si="340"/>
        <v>0.73333333333333339</v>
      </c>
      <c r="H2825" s="9">
        <f t="shared" si="344"/>
        <v>0</v>
      </c>
      <c r="I2825" s="9">
        <f t="shared" si="341"/>
        <v>0</v>
      </c>
      <c r="J2825" s="9">
        <f t="shared" si="342"/>
        <v>5.5959709009500806E-4</v>
      </c>
      <c r="K2825" s="9">
        <f t="shared" si="343"/>
        <v>0</v>
      </c>
    </row>
    <row r="2826" spans="1:11" x14ac:dyDescent="0.3">
      <c r="A2826" s="1">
        <v>42831</v>
      </c>
      <c r="B2826" s="2">
        <v>2352.9499999999998</v>
      </c>
      <c r="C2826" s="10">
        <f t="shared" si="347"/>
        <v>-3.054877635414564E-3</v>
      </c>
      <c r="D2826" s="7">
        <v>1.24</v>
      </c>
      <c r="E2826">
        <f t="shared" si="345"/>
        <v>1.4</v>
      </c>
      <c r="F2826">
        <f t="shared" si="346"/>
        <v>0.8</v>
      </c>
      <c r="G2826" s="27">
        <f t="shared" si="340"/>
        <v>0.73333333333333339</v>
      </c>
      <c r="H2826" s="9">
        <f t="shared" si="344"/>
        <v>0</v>
      </c>
      <c r="I2826" s="9">
        <f t="shared" si="341"/>
        <v>0</v>
      </c>
      <c r="J2826" s="9">
        <f t="shared" si="342"/>
        <v>-3.054877635414564E-3</v>
      </c>
      <c r="K2826" s="9">
        <f t="shared" si="343"/>
        <v>0</v>
      </c>
    </row>
    <row r="2827" spans="1:11" x14ac:dyDescent="0.3">
      <c r="A2827" s="1">
        <v>42832</v>
      </c>
      <c r="B2827" s="2">
        <v>2357.4899999999998</v>
      </c>
      <c r="C2827" s="10">
        <f t="shared" si="347"/>
        <v>1.9294927644021181E-3</v>
      </c>
      <c r="D2827" s="7">
        <v>1.29</v>
      </c>
      <c r="E2827">
        <f t="shared" si="345"/>
        <v>1.4</v>
      </c>
      <c r="F2827">
        <f t="shared" si="346"/>
        <v>0.8</v>
      </c>
      <c r="G2827" s="27">
        <f t="shared" si="340"/>
        <v>0.81666666666666687</v>
      </c>
      <c r="H2827" s="9">
        <f t="shared" si="344"/>
        <v>0</v>
      </c>
      <c r="I2827" s="9">
        <f t="shared" si="341"/>
        <v>0</v>
      </c>
      <c r="J2827" s="9">
        <f t="shared" si="342"/>
        <v>0</v>
      </c>
      <c r="K2827" s="9">
        <f t="shared" si="343"/>
        <v>1.9294927644021181E-3</v>
      </c>
    </row>
    <row r="2828" spans="1:11" x14ac:dyDescent="0.3">
      <c r="A2828" s="1">
        <v>42835</v>
      </c>
      <c r="B2828" s="2">
        <v>2355.54</v>
      </c>
      <c r="C2828" s="10">
        <f t="shared" si="347"/>
        <v>-8.2715091050219439E-4</v>
      </c>
      <c r="D2828" s="7">
        <v>1.29</v>
      </c>
      <c r="E2828">
        <f t="shared" si="345"/>
        <v>1.4</v>
      </c>
      <c r="F2828">
        <f t="shared" si="346"/>
        <v>0.8</v>
      </c>
      <c r="G2828" s="27">
        <f t="shared" si="340"/>
        <v>0.81666666666666687</v>
      </c>
      <c r="H2828" s="9">
        <f t="shared" si="344"/>
        <v>0</v>
      </c>
      <c r="I2828" s="9">
        <f t="shared" si="341"/>
        <v>0</v>
      </c>
      <c r="J2828" s="9">
        <f t="shared" si="342"/>
        <v>0</v>
      </c>
      <c r="K2828" s="9">
        <f t="shared" si="343"/>
        <v>-8.2715091050219439E-4</v>
      </c>
    </row>
    <row r="2829" spans="1:11" x14ac:dyDescent="0.3">
      <c r="A2829" s="1">
        <v>42837</v>
      </c>
      <c r="B2829" s="2">
        <v>2357.16</v>
      </c>
      <c r="C2829" s="10">
        <f t="shared" si="347"/>
        <v>6.8774039073838311E-4</v>
      </c>
      <c r="D2829" s="7">
        <v>1.24</v>
      </c>
      <c r="E2829">
        <f t="shared" si="345"/>
        <v>1.4</v>
      </c>
      <c r="F2829">
        <f t="shared" si="346"/>
        <v>0.8</v>
      </c>
      <c r="G2829" s="27">
        <f t="shared" si="340"/>
        <v>0.73333333333333339</v>
      </c>
      <c r="H2829" s="9">
        <f t="shared" si="344"/>
        <v>0</v>
      </c>
      <c r="I2829" s="9">
        <f t="shared" si="341"/>
        <v>0</v>
      </c>
      <c r="J2829" s="9">
        <f t="shared" si="342"/>
        <v>6.8774039073838311E-4</v>
      </c>
      <c r="K2829" s="9">
        <f t="shared" si="343"/>
        <v>0</v>
      </c>
    </row>
    <row r="2830" spans="1:11" x14ac:dyDescent="0.3">
      <c r="A2830" s="1">
        <v>42838</v>
      </c>
      <c r="B2830" s="2">
        <v>2353.7800000000002</v>
      </c>
      <c r="C2830" s="10">
        <f t="shared" si="347"/>
        <v>-1.4339289653649539E-3</v>
      </c>
      <c r="D2830" s="7">
        <v>1.21</v>
      </c>
      <c r="E2830">
        <f t="shared" si="345"/>
        <v>1.4</v>
      </c>
      <c r="F2830">
        <f t="shared" si="346"/>
        <v>0.8</v>
      </c>
      <c r="G2830" s="27">
        <f t="shared" si="340"/>
        <v>0.68333333333333335</v>
      </c>
      <c r="H2830" s="9">
        <f t="shared" si="344"/>
        <v>0</v>
      </c>
      <c r="I2830" s="9">
        <f t="shared" si="341"/>
        <v>0</v>
      </c>
      <c r="J2830" s="9">
        <f t="shared" si="342"/>
        <v>-1.4339289653649539E-3</v>
      </c>
      <c r="K2830" s="9">
        <f t="shared" si="343"/>
        <v>0</v>
      </c>
    </row>
    <row r="2831" spans="1:11" x14ac:dyDescent="0.3">
      <c r="A2831" s="1">
        <v>42842</v>
      </c>
      <c r="B2831" s="2">
        <v>2344.9299999999998</v>
      </c>
      <c r="C2831" s="10">
        <f t="shared" si="347"/>
        <v>-3.7599095922305243E-3</v>
      </c>
      <c r="D2831" s="7">
        <v>1.21</v>
      </c>
      <c r="E2831">
        <f t="shared" si="345"/>
        <v>1.4</v>
      </c>
      <c r="F2831">
        <f t="shared" si="346"/>
        <v>0.8</v>
      </c>
      <c r="G2831" s="27">
        <f t="shared" si="340"/>
        <v>0.68333333333333335</v>
      </c>
      <c r="H2831" s="9">
        <f t="shared" si="344"/>
        <v>0</v>
      </c>
      <c r="I2831" s="9">
        <f t="shared" si="341"/>
        <v>0</v>
      </c>
      <c r="J2831" s="9">
        <f t="shared" si="342"/>
        <v>-3.7599095922305243E-3</v>
      </c>
      <c r="K2831" s="9">
        <f t="shared" si="343"/>
        <v>0</v>
      </c>
    </row>
    <row r="2832" spans="1:11" x14ac:dyDescent="0.3">
      <c r="A2832" s="1">
        <v>42843</v>
      </c>
      <c r="B2832" s="2">
        <v>2328.9499999999998</v>
      </c>
      <c r="C2832" s="10">
        <f t="shared" si="347"/>
        <v>-6.8147023578529076E-3</v>
      </c>
      <c r="D2832" s="7">
        <v>1.18</v>
      </c>
      <c r="E2832">
        <f t="shared" si="345"/>
        <v>1.4</v>
      </c>
      <c r="F2832">
        <f t="shared" si="346"/>
        <v>0.8</v>
      </c>
      <c r="G2832" s="27">
        <f t="shared" si="340"/>
        <v>0.6333333333333333</v>
      </c>
      <c r="H2832" s="9">
        <f t="shared" si="344"/>
        <v>0</v>
      </c>
      <c r="I2832" s="9">
        <f t="shared" si="341"/>
        <v>0</v>
      </c>
      <c r="J2832" s="9">
        <f t="shared" si="342"/>
        <v>-6.8147023578529076E-3</v>
      </c>
      <c r="K2832" s="9">
        <f t="shared" si="343"/>
        <v>0</v>
      </c>
    </row>
    <row r="2833" spans="1:11" x14ac:dyDescent="0.3">
      <c r="A2833" s="1">
        <v>42844</v>
      </c>
      <c r="B2833" s="2">
        <v>2349.0100000000002</v>
      </c>
      <c r="C2833" s="10">
        <f t="shared" si="347"/>
        <v>8.6133236007644651E-3</v>
      </c>
      <c r="D2833" s="7">
        <v>1.19</v>
      </c>
      <c r="E2833">
        <f t="shared" si="345"/>
        <v>1.4</v>
      </c>
      <c r="F2833">
        <f t="shared" si="346"/>
        <v>0.8</v>
      </c>
      <c r="G2833" s="27">
        <f t="shared" si="340"/>
        <v>0.65</v>
      </c>
      <c r="H2833" s="9">
        <f t="shared" si="344"/>
        <v>0</v>
      </c>
      <c r="I2833" s="9">
        <f t="shared" si="341"/>
        <v>0</v>
      </c>
      <c r="J2833" s="9">
        <f t="shared" si="342"/>
        <v>8.6133236007644651E-3</v>
      </c>
      <c r="K2833" s="9">
        <f t="shared" si="343"/>
        <v>0</v>
      </c>
    </row>
    <row r="2834" spans="1:11" x14ac:dyDescent="0.3">
      <c r="A2834" s="1">
        <v>42845</v>
      </c>
      <c r="B2834" s="2">
        <v>2342.19</v>
      </c>
      <c r="C2834" s="10">
        <f t="shared" si="347"/>
        <v>-2.9033507733045678E-3</v>
      </c>
      <c r="D2834" s="7">
        <v>1.21</v>
      </c>
      <c r="E2834">
        <f t="shared" si="345"/>
        <v>1.4</v>
      </c>
      <c r="F2834">
        <f t="shared" si="346"/>
        <v>0.8</v>
      </c>
      <c r="G2834" s="27">
        <f t="shared" si="340"/>
        <v>0.68333333333333335</v>
      </c>
      <c r="H2834" s="9">
        <f t="shared" si="344"/>
        <v>0</v>
      </c>
      <c r="I2834" s="9">
        <f t="shared" si="341"/>
        <v>0</v>
      </c>
      <c r="J2834" s="9">
        <f t="shared" si="342"/>
        <v>-2.9033507733045678E-3</v>
      </c>
      <c r="K2834" s="9">
        <f t="shared" si="343"/>
        <v>0</v>
      </c>
    </row>
    <row r="2835" spans="1:11" x14ac:dyDescent="0.3">
      <c r="A2835" s="1">
        <v>42846</v>
      </c>
      <c r="B2835" s="2">
        <v>2338.17</v>
      </c>
      <c r="C2835" s="10">
        <f t="shared" si="347"/>
        <v>-1.716342397499768E-3</v>
      </c>
      <c r="D2835" s="7">
        <v>1.2</v>
      </c>
      <c r="E2835">
        <f t="shared" si="345"/>
        <v>1.4</v>
      </c>
      <c r="F2835">
        <f t="shared" si="346"/>
        <v>0.8</v>
      </c>
      <c r="G2835" s="27">
        <f t="shared" si="340"/>
        <v>0.66666666666666663</v>
      </c>
      <c r="H2835" s="9">
        <f t="shared" si="344"/>
        <v>0</v>
      </c>
      <c r="I2835" s="9">
        <f t="shared" si="341"/>
        <v>0</v>
      </c>
      <c r="J2835" s="9">
        <f t="shared" si="342"/>
        <v>-1.716342397499768E-3</v>
      </c>
      <c r="K2835" s="9">
        <f t="shared" si="343"/>
        <v>0</v>
      </c>
    </row>
    <row r="2836" spans="1:11" x14ac:dyDescent="0.3">
      <c r="A2836" s="1">
        <v>42849</v>
      </c>
      <c r="B2836" s="2">
        <v>2355.84</v>
      </c>
      <c r="C2836" s="10">
        <f t="shared" si="347"/>
        <v>7.5571921631019442E-3</v>
      </c>
      <c r="D2836" s="7">
        <v>1.25</v>
      </c>
      <c r="E2836">
        <f t="shared" si="345"/>
        <v>1.4</v>
      </c>
      <c r="F2836">
        <f t="shared" si="346"/>
        <v>0.8</v>
      </c>
      <c r="G2836" s="27">
        <f t="shared" si="340"/>
        <v>0.75000000000000011</v>
      </c>
      <c r="H2836" s="9">
        <f t="shared" si="344"/>
        <v>0</v>
      </c>
      <c r="I2836" s="9">
        <f t="shared" si="341"/>
        <v>0</v>
      </c>
      <c r="J2836" s="9">
        <f t="shared" si="342"/>
        <v>0</v>
      </c>
      <c r="K2836" s="9">
        <f t="shared" si="343"/>
        <v>0</v>
      </c>
    </row>
    <row r="2837" spans="1:11" x14ac:dyDescent="0.3">
      <c r="A2837" s="1">
        <v>42850</v>
      </c>
      <c r="B2837" s="2">
        <v>2348.69</v>
      </c>
      <c r="C2837" s="10">
        <f t="shared" si="347"/>
        <v>-3.035010866612372E-3</v>
      </c>
      <c r="D2837" s="7">
        <v>1.29</v>
      </c>
      <c r="E2837">
        <f t="shared" si="345"/>
        <v>1.4</v>
      </c>
      <c r="F2837">
        <f t="shared" si="346"/>
        <v>0.8</v>
      </c>
      <c r="G2837" s="27">
        <f t="shared" si="340"/>
        <v>0.81666666666666687</v>
      </c>
      <c r="H2837" s="9">
        <f t="shared" si="344"/>
        <v>0</v>
      </c>
      <c r="I2837" s="9">
        <f t="shared" si="341"/>
        <v>0</v>
      </c>
      <c r="J2837" s="9">
        <f t="shared" si="342"/>
        <v>0</v>
      </c>
      <c r="K2837" s="9">
        <f t="shared" si="343"/>
        <v>-3.035010866612372E-3</v>
      </c>
    </row>
    <row r="2838" spans="1:11" x14ac:dyDescent="0.3">
      <c r="A2838" s="1">
        <v>42851</v>
      </c>
      <c r="B2838" s="2">
        <v>2374.15</v>
      </c>
      <c r="C2838" s="10">
        <f t="shared" si="347"/>
        <v>1.084008532415944E-2</v>
      </c>
      <c r="D2838" s="7">
        <v>1.28</v>
      </c>
      <c r="E2838">
        <f t="shared" si="345"/>
        <v>1.4</v>
      </c>
      <c r="F2838">
        <f t="shared" si="346"/>
        <v>0.8</v>
      </c>
      <c r="G2838" s="27">
        <f t="shared" si="340"/>
        <v>0.80000000000000016</v>
      </c>
      <c r="H2838" s="9">
        <f t="shared" si="344"/>
        <v>0</v>
      </c>
      <c r="I2838" s="9">
        <f t="shared" si="341"/>
        <v>0</v>
      </c>
      <c r="J2838" s="9">
        <f t="shared" si="342"/>
        <v>0</v>
      </c>
      <c r="K2838" s="9">
        <f t="shared" si="343"/>
        <v>1.084008532415944E-2</v>
      </c>
    </row>
    <row r="2839" spans="1:11" x14ac:dyDescent="0.3">
      <c r="A2839" s="1">
        <v>42852</v>
      </c>
      <c r="B2839" s="2">
        <v>2388.61</v>
      </c>
      <c r="C2839" s="10">
        <f t="shared" si="347"/>
        <v>6.0906008466188053E-3</v>
      </c>
      <c r="D2839" s="7">
        <v>1.25</v>
      </c>
      <c r="E2839">
        <f t="shared" si="345"/>
        <v>1.4</v>
      </c>
      <c r="F2839">
        <f t="shared" si="346"/>
        <v>0.8</v>
      </c>
      <c r="G2839" s="27">
        <f t="shared" si="340"/>
        <v>0.75000000000000011</v>
      </c>
      <c r="H2839" s="9">
        <f t="shared" si="344"/>
        <v>0</v>
      </c>
      <c r="I2839" s="9">
        <f t="shared" si="341"/>
        <v>0</v>
      </c>
      <c r="J2839" s="9">
        <f t="shared" si="342"/>
        <v>0</v>
      </c>
      <c r="K2839" s="9">
        <f t="shared" si="343"/>
        <v>0</v>
      </c>
    </row>
    <row r="2840" spans="1:11" x14ac:dyDescent="0.3">
      <c r="A2840" s="1">
        <v>42853</v>
      </c>
      <c r="B2840" s="2">
        <v>2387.4499999999998</v>
      </c>
      <c r="C2840" s="10">
        <f t="shared" si="347"/>
        <v>-4.8563809077258708E-4</v>
      </c>
      <c r="D2840" s="7">
        <v>1.28</v>
      </c>
      <c r="E2840">
        <f t="shared" si="345"/>
        <v>1.4</v>
      </c>
      <c r="F2840">
        <f t="shared" si="346"/>
        <v>0.8</v>
      </c>
      <c r="G2840" s="27">
        <f t="shared" si="340"/>
        <v>0.80000000000000016</v>
      </c>
      <c r="H2840" s="9">
        <f t="shared" si="344"/>
        <v>0</v>
      </c>
      <c r="I2840" s="9">
        <f t="shared" si="341"/>
        <v>0</v>
      </c>
      <c r="J2840" s="9">
        <f t="shared" si="342"/>
        <v>0</v>
      </c>
      <c r="K2840" s="9">
        <f t="shared" si="343"/>
        <v>-4.8563809077258708E-4</v>
      </c>
    </row>
    <row r="2841" spans="1:11" x14ac:dyDescent="0.3">
      <c r="A2841" s="1">
        <v>42855</v>
      </c>
      <c r="B2841" s="2">
        <v>2388.77</v>
      </c>
      <c r="C2841" s="10">
        <f t="shared" si="347"/>
        <v>5.5289116002436227E-4</v>
      </c>
      <c r="D2841" s="7">
        <v>1.28</v>
      </c>
      <c r="E2841">
        <f t="shared" si="345"/>
        <v>1.4</v>
      </c>
      <c r="F2841">
        <f t="shared" si="346"/>
        <v>0.8</v>
      </c>
      <c r="G2841" s="27">
        <f t="shared" si="340"/>
        <v>0.80000000000000016</v>
      </c>
      <c r="H2841" s="9">
        <f t="shared" si="344"/>
        <v>0</v>
      </c>
      <c r="I2841" s="9">
        <f t="shared" si="341"/>
        <v>0</v>
      </c>
      <c r="J2841" s="9">
        <f t="shared" si="342"/>
        <v>0</v>
      </c>
      <c r="K2841" s="9">
        <f t="shared" si="343"/>
        <v>5.5289116002436227E-4</v>
      </c>
    </row>
    <row r="2842" spans="1:11" x14ac:dyDescent="0.3">
      <c r="A2842" s="1">
        <v>42856</v>
      </c>
      <c r="B2842" s="2">
        <v>2384.1999999999998</v>
      </c>
      <c r="C2842" s="10">
        <f t="shared" si="347"/>
        <v>-1.913118466826092E-3</v>
      </c>
      <c r="D2842" s="7">
        <v>1.28</v>
      </c>
      <c r="E2842">
        <f t="shared" si="345"/>
        <v>1.4</v>
      </c>
      <c r="F2842">
        <f t="shared" si="346"/>
        <v>0.8</v>
      </c>
      <c r="G2842" s="27">
        <f t="shared" si="340"/>
        <v>0.80000000000000016</v>
      </c>
      <c r="H2842" s="9">
        <f t="shared" si="344"/>
        <v>0</v>
      </c>
      <c r="I2842" s="9">
        <f t="shared" si="341"/>
        <v>0</v>
      </c>
      <c r="J2842" s="9">
        <f t="shared" si="342"/>
        <v>0</v>
      </c>
      <c r="K2842" s="9">
        <f t="shared" si="343"/>
        <v>-1.913118466826092E-3</v>
      </c>
    </row>
    <row r="2843" spans="1:11" x14ac:dyDescent="0.3">
      <c r="A2843" s="1">
        <v>42857</v>
      </c>
      <c r="B2843" s="2">
        <v>2388.33</v>
      </c>
      <c r="C2843" s="10">
        <f t="shared" si="347"/>
        <v>1.7322372284204804E-3</v>
      </c>
      <c r="D2843" s="7">
        <v>1.27</v>
      </c>
      <c r="E2843">
        <f t="shared" si="345"/>
        <v>1.4</v>
      </c>
      <c r="F2843">
        <f t="shared" si="346"/>
        <v>0.8</v>
      </c>
      <c r="G2843" s="27">
        <f t="shared" si="340"/>
        <v>0.78333333333333344</v>
      </c>
      <c r="H2843" s="9">
        <f t="shared" si="344"/>
        <v>0</v>
      </c>
      <c r="I2843" s="9">
        <f t="shared" si="341"/>
        <v>0</v>
      </c>
      <c r="J2843" s="9">
        <f t="shared" si="342"/>
        <v>0</v>
      </c>
      <c r="K2843" s="9">
        <f t="shared" si="343"/>
        <v>1.7322372284204804E-3</v>
      </c>
    </row>
    <row r="2844" spans="1:11" x14ac:dyDescent="0.3">
      <c r="A2844" s="1">
        <v>42858</v>
      </c>
      <c r="B2844" s="2">
        <v>2391.17</v>
      </c>
      <c r="C2844" s="10">
        <f t="shared" si="347"/>
        <v>1.1891154069999311E-3</v>
      </c>
      <c r="D2844" s="7">
        <v>1.3</v>
      </c>
      <c r="E2844">
        <f t="shared" si="345"/>
        <v>1.4</v>
      </c>
      <c r="F2844">
        <f t="shared" si="346"/>
        <v>0.8</v>
      </c>
      <c r="G2844" s="27">
        <f t="shared" si="340"/>
        <v>0.83333333333333348</v>
      </c>
      <c r="H2844" s="9">
        <f t="shared" si="344"/>
        <v>0</v>
      </c>
      <c r="I2844" s="9">
        <f t="shared" si="341"/>
        <v>0</v>
      </c>
      <c r="J2844" s="9">
        <f t="shared" si="342"/>
        <v>0</v>
      </c>
      <c r="K2844" s="9">
        <f t="shared" si="343"/>
        <v>1.1891154069999311E-3</v>
      </c>
    </row>
    <row r="2845" spans="1:11" x14ac:dyDescent="0.3">
      <c r="A2845" s="1">
        <v>42859</v>
      </c>
      <c r="B2845" s="2">
        <v>2388.13</v>
      </c>
      <c r="C2845" s="10">
        <f t="shared" si="347"/>
        <v>-1.2713441536988017E-3</v>
      </c>
      <c r="D2845" s="7">
        <v>1.32</v>
      </c>
      <c r="E2845">
        <f t="shared" si="345"/>
        <v>1.4</v>
      </c>
      <c r="F2845">
        <f t="shared" si="346"/>
        <v>0.8</v>
      </c>
      <c r="G2845" s="27">
        <f t="shared" si="340"/>
        <v>0.86666666666666692</v>
      </c>
      <c r="H2845" s="9">
        <f t="shared" si="344"/>
        <v>0</v>
      </c>
      <c r="I2845" s="9">
        <f t="shared" si="341"/>
        <v>0</v>
      </c>
      <c r="J2845" s="9">
        <f t="shared" si="342"/>
        <v>0</v>
      </c>
      <c r="K2845" s="9">
        <f t="shared" si="343"/>
        <v>-1.2713441536988017E-3</v>
      </c>
    </row>
    <row r="2846" spans="1:11" x14ac:dyDescent="0.3">
      <c r="A2846" s="1">
        <v>42860</v>
      </c>
      <c r="B2846" s="2">
        <v>2389.52</v>
      </c>
      <c r="C2846" s="10">
        <f t="shared" si="347"/>
        <v>5.8204536603948388E-4</v>
      </c>
      <c r="D2846" s="7">
        <v>1.32</v>
      </c>
      <c r="E2846">
        <f t="shared" si="345"/>
        <v>1.4</v>
      </c>
      <c r="F2846">
        <f t="shared" si="346"/>
        <v>0.8</v>
      </c>
      <c r="G2846" s="27">
        <f t="shared" si="340"/>
        <v>0.86666666666666692</v>
      </c>
      <c r="H2846" s="9">
        <f t="shared" si="344"/>
        <v>0</v>
      </c>
      <c r="I2846" s="9">
        <f t="shared" si="341"/>
        <v>0</v>
      </c>
      <c r="J2846" s="9">
        <f t="shared" si="342"/>
        <v>0</v>
      </c>
      <c r="K2846" s="9">
        <f t="shared" si="343"/>
        <v>5.8204536603948388E-4</v>
      </c>
    </row>
    <row r="2847" spans="1:11" x14ac:dyDescent="0.3">
      <c r="A2847" s="1">
        <v>42863</v>
      </c>
      <c r="B2847" s="2">
        <v>2399.29</v>
      </c>
      <c r="C2847" s="10">
        <f t="shared" si="347"/>
        <v>4.0886872677357716E-3</v>
      </c>
      <c r="D2847" s="7">
        <v>1.33</v>
      </c>
      <c r="E2847">
        <f t="shared" si="345"/>
        <v>1.4</v>
      </c>
      <c r="F2847">
        <f t="shared" si="346"/>
        <v>0.8</v>
      </c>
      <c r="G2847" s="27">
        <f t="shared" si="340"/>
        <v>0.88333333333333353</v>
      </c>
      <c r="H2847" s="9">
        <f t="shared" si="344"/>
        <v>0</v>
      </c>
      <c r="I2847" s="9">
        <f t="shared" si="341"/>
        <v>0</v>
      </c>
      <c r="J2847" s="9">
        <f t="shared" si="342"/>
        <v>0</v>
      </c>
      <c r="K2847" s="9">
        <f t="shared" si="343"/>
        <v>4.0886872677357716E-3</v>
      </c>
    </row>
    <row r="2848" spans="1:11" x14ac:dyDescent="0.3">
      <c r="A2848" s="1">
        <v>42864</v>
      </c>
      <c r="B2848" s="2">
        <v>2399.38</v>
      </c>
      <c r="C2848" s="10">
        <f t="shared" si="347"/>
        <v>3.7511097032932877E-5</v>
      </c>
      <c r="D2848" s="7">
        <v>1.37</v>
      </c>
      <c r="E2848">
        <f t="shared" si="345"/>
        <v>1.4</v>
      </c>
      <c r="F2848">
        <f t="shared" si="346"/>
        <v>0.8</v>
      </c>
      <c r="G2848" s="27">
        <f t="shared" si="340"/>
        <v>0.95000000000000029</v>
      </c>
      <c r="H2848" s="9">
        <f t="shared" si="344"/>
        <v>0</v>
      </c>
      <c r="I2848" s="9">
        <f t="shared" si="341"/>
        <v>0</v>
      </c>
      <c r="J2848" s="9">
        <f t="shared" si="342"/>
        <v>0</v>
      </c>
      <c r="K2848" s="9">
        <f t="shared" si="343"/>
        <v>3.7511097032932877E-5</v>
      </c>
    </row>
    <row r="2849" spans="1:11" x14ac:dyDescent="0.3">
      <c r="A2849" s="1">
        <v>42865</v>
      </c>
      <c r="B2849" s="2">
        <v>2396.92</v>
      </c>
      <c r="C2849" s="10">
        <f t="shared" si="347"/>
        <v>-1.0252648600888713E-3</v>
      </c>
      <c r="D2849" s="7">
        <v>1.35</v>
      </c>
      <c r="E2849">
        <f t="shared" si="345"/>
        <v>1.4</v>
      </c>
      <c r="F2849">
        <f t="shared" si="346"/>
        <v>0.82</v>
      </c>
      <c r="G2849" s="27">
        <f t="shared" si="340"/>
        <v>0.91379310344827613</v>
      </c>
      <c r="H2849" s="9">
        <f t="shared" si="344"/>
        <v>0</v>
      </c>
      <c r="I2849" s="9">
        <f t="shared" si="341"/>
        <v>0</v>
      </c>
      <c r="J2849" s="9">
        <f t="shared" si="342"/>
        <v>0</v>
      </c>
      <c r="K2849" s="9">
        <f t="shared" si="343"/>
        <v>-1.0252648600888713E-3</v>
      </c>
    </row>
    <row r="2850" spans="1:11" x14ac:dyDescent="0.3">
      <c r="A2850" s="1">
        <v>42866</v>
      </c>
      <c r="B2850" s="2">
        <v>2399.63</v>
      </c>
      <c r="C2850" s="10">
        <f t="shared" si="347"/>
        <v>1.1306176259533219E-3</v>
      </c>
      <c r="D2850" s="7">
        <v>1.35</v>
      </c>
      <c r="E2850">
        <f t="shared" si="345"/>
        <v>1.4</v>
      </c>
      <c r="F2850">
        <f t="shared" si="346"/>
        <v>0.87</v>
      </c>
      <c r="G2850" s="27">
        <f t="shared" si="340"/>
        <v>0.90566037735849092</v>
      </c>
      <c r="H2850" s="9">
        <f t="shared" si="344"/>
        <v>0</v>
      </c>
      <c r="I2850" s="9">
        <f t="shared" si="341"/>
        <v>0</v>
      </c>
      <c r="J2850" s="9">
        <f t="shared" si="342"/>
        <v>0</v>
      </c>
      <c r="K2850" s="9">
        <f t="shared" si="343"/>
        <v>1.1306176259533219E-3</v>
      </c>
    </row>
    <row r="2851" spans="1:11" x14ac:dyDescent="0.3">
      <c r="A2851" s="1">
        <v>42867</v>
      </c>
      <c r="B2851" s="2">
        <v>2394.44</v>
      </c>
      <c r="C2851" s="10">
        <f t="shared" si="347"/>
        <v>-2.1628334368215328E-3</v>
      </c>
      <c r="D2851" s="7">
        <v>1.29</v>
      </c>
      <c r="E2851">
        <f t="shared" si="345"/>
        <v>1.4</v>
      </c>
      <c r="F2851">
        <f t="shared" si="346"/>
        <v>0.9</v>
      </c>
      <c r="G2851" s="27">
        <f t="shared" si="340"/>
        <v>0.78000000000000025</v>
      </c>
      <c r="H2851" s="9">
        <f t="shared" si="344"/>
        <v>0</v>
      </c>
      <c r="I2851" s="9">
        <f t="shared" si="341"/>
        <v>0</v>
      </c>
      <c r="J2851" s="9">
        <f t="shared" si="342"/>
        <v>0</v>
      </c>
      <c r="K2851" s="9">
        <f t="shared" si="343"/>
        <v>-2.1628334368215328E-3</v>
      </c>
    </row>
    <row r="2852" spans="1:11" x14ac:dyDescent="0.3">
      <c r="A2852" s="1">
        <v>42870</v>
      </c>
      <c r="B2852" s="2">
        <v>2390.9</v>
      </c>
      <c r="C2852" s="10">
        <f t="shared" si="347"/>
        <v>-1.4784250179582547E-3</v>
      </c>
      <c r="D2852" s="7">
        <v>1.31</v>
      </c>
      <c r="E2852">
        <f t="shared" si="345"/>
        <v>1.4</v>
      </c>
      <c r="F2852">
        <f t="shared" si="346"/>
        <v>0.92</v>
      </c>
      <c r="G2852" s="27">
        <f t="shared" si="340"/>
        <v>0.81250000000000022</v>
      </c>
      <c r="H2852" s="9">
        <f t="shared" si="344"/>
        <v>0</v>
      </c>
      <c r="I2852" s="9">
        <f t="shared" si="341"/>
        <v>0</v>
      </c>
      <c r="J2852" s="9">
        <f t="shared" si="342"/>
        <v>0</v>
      </c>
      <c r="K2852" s="9">
        <f t="shared" si="343"/>
        <v>-1.4784250179582547E-3</v>
      </c>
    </row>
    <row r="2853" spans="1:11" x14ac:dyDescent="0.3">
      <c r="A2853" s="1">
        <v>42871</v>
      </c>
      <c r="B2853" s="2">
        <v>2402.3200000000002</v>
      </c>
      <c r="C2853" s="10">
        <f t="shared" si="347"/>
        <v>4.7764440168974326E-3</v>
      </c>
      <c r="D2853" s="7">
        <v>1.29</v>
      </c>
      <c r="E2853">
        <f t="shared" si="345"/>
        <v>1.4</v>
      </c>
      <c r="F2853">
        <f t="shared" si="346"/>
        <v>0.92</v>
      </c>
      <c r="G2853" s="27">
        <f t="shared" si="340"/>
        <v>0.77083333333333348</v>
      </c>
      <c r="H2853" s="9">
        <f t="shared" si="344"/>
        <v>0</v>
      </c>
      <c r="I2853" s="9">
        <f t="shared" si="341"/>
        <v>0</v>
      </c>
      <c r="J2853" s="9">
        <f t="shared" si="342"/>
        <v>0</v>
      </c>
      <c r="K2853" s="9">
        <f t="shared" si="343"/>
        <v>4.7764440168974326E-3</v>
      </c>
    </row>
    <row r="2854" spans="1:11" x14ac:dyDescent="0.3">
      <c r="A2854" s="1">
        <v>42872</v>
      </c>
      <c r="B2854" s="2">
        <v>2400.67</v>
      </c>
      <c r="C2854" s="10">
        <f t="shared" si="347"/>
        <v>-6.8683605847684362E-4</v>
      </c>
      <c r="D2854" s="7">
        <v>1.26</v>
      </c>
      <c r="E2854">
        <f t="shared" si="345"/>
        <v>1.4</v>
      </c>
      <c r="F2854">
        <f t="shared" si="346"/>
        <v>1</v>
      </c>
      <c r="G2854" s="27">
        <f t="shared" si="340"/>
        <v>0.65000000000000013</v>
      </c>
      <c r="H2854" s="9">
        <f t="shared" si="344"/>
        <v>0</v>
      </c>
      <c r="I2854" s="9">
        <f t="shared" si="341"/>
        <v>0</v>
      </c>
      <c r="J2854" s="9">
        <f t="shared" si="342"/>
        <v>-6.8683605847684362E-4</v>
      </c>
      <c r="K2854" s="9">
        <f t="shared" si="343"/>
        <v>0</v>
      </c>
    </row>
    <row r="2855" spans="1:11" x14ac:dyDescent="0.3">
      <c r="A2855" s="1">
        <v>42873</v>
      </c>
      <c r="B2855" s="2">
        <v>2357.0300000000002</v>
      </c>
      <c r="C2855" s="10">
        <f t="shared" si="347"/>
        <v>-1.8178258569482634E-2</v>
      </c>
      <c r="D2855" s="7">
        <v>1.27</v>
      </c>
      <c r="E2855">
        <f t="shared" si="345"/>
        <v>1.4</v>
      </c>
      <c r="F2855">
        <f t="shared" si="346"/>
        <v>1</v>
      </c>
      <c r="G2855" s="27">
        <f t="shared" si="340"/>
        <v>0.67500000000000016</v>
      </c>
      <c r="H2855" s="9">
        <f t="shared" si="344"/>
        <v>0</v>
      </c>
      <c r="I2855" s="9">
        <f t="shared" si="341"/>
        <v>0</v>
      </c>
      <c r="J2855" s="9">
        <f t="shared" si="342"/>
        <v>-1.8178258569482634E-2</v>
      </c>
      <c r="K2855" s="9">
        <f t="shared" si="343"/>
        <v>0</v>
      </c>
    </row>
    <row r="2856" spans="1:11" x14ac:dyDescent="0.3">
      <c r="A2856" s="1">
        <v>42874</v>
      </c>
      <c r="B2856" s="2">
        <v>2365.7199999999998</v>
      </c>
      <c r="C2856" s="10">
        <f t="shared" si="347"/>
        <v>3.686843188249449E-3</v>
      </c>
      <c r="D2856" s="7">
        <v>1.28</v>
      </c>
      <c r="E2856">
        <f t="shared" si="345"/>
        <v>1.4</v>
      </c>
      <c r="F2856">
        <f t="shared" si="346"/>
        <v>1</v>
      </c>
      <c r="G2856" s="27">
        <f t="shared" si="340"/>
        <v>0.70000000000000018</v>
      </c>
      <c r="H2856" s="9">
        <f t="shared" si="344"/>
        <v>0</v>
      </c>
      <c r="I2856" s="9">
        <f t="shared" si="341"/>
        <v>0</v>
      </c>
      <c r="J2856" s="9">
        <f t="shared" si="342"/>
        <v>3.686843188249449E-3</v>
      </c>
      <c r="K2856" s="9">
        <f t="shared" si="343"/>
        <v>0</v>
      </c>
    </row>
    <row r="2857" spans="1:11" x14ac:dyDescent="0.3">
      <c r="A2857" s="1">
        <v>42877</v>
      </c>
      <c r="B2857" s="2">
        <v>2381.73</v>
      </c>
      <c r="C2857" s="10">
        <f t="shared" si="347"/>
        <v>6.7674957306867334E-3</v>
      </c>
      <c r="D2857" s="7">
        <v>1.29</v>
      </c>
      <c r="E2857">
        <f t="shared" si="345"/>
        <v>1.4</v>
      </c>
      <c r="F2857">
        <f t="shared" si="346"/>
        <v>1.04</v>
      </c>
      <c r="G2857" s="27">
        <f t="shared" si="340"/>
        <v>0.69444444444444464</v>
      </c>
      <c r="H2857" s="9">
        <f t="shared" si="344"/>
        <v>0</v>
      </c>
      <c r="I2857" s="9">
        <f t="shared" si="341"/>
        <v>0</v>
      </c>
      <c r="J2857" s="9">
        <f t="shared" si="342"/>
        <v>6.7674957306867334E-3</v>
      </c>
      <c r="K2857" s="9">
        <f t="shared" si="343"/>
        <v>0</v>
      </c>
    </row>
    <row r="2858" spans="1:11" x14ac:dyDescent="0.3">
      <c r="A2858" s="1">
        <v>42878</v>
      </c>
      <c r="B2858" s="2">
        <v>2394.02</v>
      </c>
      <c r="C2858" s="10">
        <f t="shared" si="347"/>
        <v>5.1601147065368294E-3</v>
      </c>
      <c r="D2858" s="7">
        <v>1.31</v>
      </c>
      <c r="E2858">
        <f t="shared" si="345"/>
        <v>1.4</v>
      </c>
      <c r="F2858">
        <f t="shared" si="346"/>
        <v>1.07</v>
      </c>
      <c r="G2858" s="27">
        <f t="shared" si="340"/>
        <v>0.72727272727272763</v>
      </c>
      <c r="H2858" s="9">
        <f t="shared" si="344"/>
        <v>0</v>
      </c>
      <c r="I2858" s="9">
        <f t="shared" si="341"/>
        <v>0</v>
      </c>
      <c r="J2858" s="9">
        <f t="shared" si="342"/>
        <v>5.1601147065368294E-3</v>
      </c>
      <c r="K2858" s="9">
        <f t="shared" si="343"/>
        <v>0</v>
      </c>
    </row>
    <row r="2859" spans="1:11" x14ac:dyDescent="0.3">
      <c r="A2859" s="1">
        <v>42880</v>
      </c>
      <c r="B2859" s="2">
        <v>2398.42</v>
      </c>
      <c r="C2859" s="10">
        <f t="shared" si="347"/>
        <v>1.837912799391856E-3</v>
      </c>
      <c r="D2859" s="7">
        <v>1.3</v>
      </c>
      <c r="E2859">
        <f t="shared" si="345"/>
        <v>1.4</v>
      </c>
      <c r="F2859">
        <f t="shared" si="346"/>
        <v>1.07</v>
      </c>
      <c r="G2859" s="27">
        <f t="shared" si="340"/>
        <v>0.69696969696969724</v>
      </c>
      <c r="H2859" s="9">
        <f t="shared" si="344"/>
        <v>0</v>
      </c>
      <c r="I2859" s="9">
        <f t="shared" si="341"/>
        <v>0</v>
      </c>
      <c r="J2859" s="9">
        <f t="shared" si="342"/>
        <v>1.837912799391856E-3</v>
      </c>
      <c r="K2859" s="9">
        <f t="shared" si="343"/>
        <v>0</v>
      </c>
    </row>
    <row r="2860" spans="1:11" x14ac:dyDescent="0.3">
      <c r="A2860" s="1">
        <v>42881</v>
      </c>
      <c r="B2860" s="2">
        <v>2404.39</v>
      </c>
      <c r="C2860" s="10">
        <f t="shared" si="347"/>
        <v>2.4891386829662028E-3</v>
      </c>
      <c r="D2860" s="7">
        <v>1.3</v>
      </c>
      <c r="E2860">
        <f t="shared" si="345"/>
        <v>1.4</v>
      </c>
      <c r="F2860">
        <f t="shared" si="346"/>
        <v>1.0900000000000001</v>
      </c>
      <c r="G2860" s="27">
        <f t="shared" si="340"/>
        <v>0.67741935483870996</v>
      </c>
      <c r="H2860" s="9">
        <f t="shared" si="344"/>
        <v>0</v>
      </c>
      <c r="I2860" s="9">
        <f t="shared" si="341"/>
        <v>0</v>
      </c>
      <c r="J2860" s="9">
        <f t="shared" si="342"/>
        <v>2.4891386829662028E-3</v>
      </c>
      <c r="K2860" s="9">
        <f t="shared" si="343"/>
        <v>0</v>
      </c>
    </row>
    <row r="2861" spans="1:11" x14ac:dyDescent="0.3">
      <c r="A2861" s="1">
        <v>42884</v>
      </c>
      <c r="B2861" s="2">
        <v>2415.0700000000002</v>
      </c>
      <c r="C2861" s="10">
        <f t="shared" si="347"/>
        <v>4.4418750701842426E-3</v>
      </c>
      <c r="D2861" s="7">
        <v>1.3</v>
      </c>
      <c r="E2861">
        <f t="shared" si="345"/>
        <v>1.4</v>
      </c>
      <c r="F2861">
        <f t="shared" si="346"/>
        <v>1.0900000000000001</v>
      </c>
      <c r="G2861" s="27">
        <f t="shared" si="340"/>
        <v>0.67741935483870996</v>
      </c>
      <c r="H2861" s="9">
        <f t="shared" si="344"/>
        <v>0</v>
      </c>
      <c r="I2861" s="9">
        <f t="shared" si="341"/>
        <v>0</v>
      </c>
      <c r="J2861" s="9">
        <f t="shared" si="342"/>
        <v>4.4418750701842426E-3</v>
      </c>
      <c r="K2861" s="9">
        <f t="shared" si="343"/>
        <v>0</v>
      </c>
    </row>
    <row r="2862" spans="1:11" x14ac:dyDescent="0.3">
      <c r="A2862" s="1">
        <v>42885</v>
      </c>
      <c r="B2862" s="2">
        <v>2415.8200000000002</v>
      </c>
      <c r="C2862" s="10">
        <f t="shared" si="347"/>
        <v>3.105500047617667E-4</v>
      </c>
      <c r="D2862" s="7">
        <v>1.28</v>
      </c>
      <c r="E2862">
        <f t="shared" si="345"/>
        <v>1.4</v>
      </c>
      <c r="F2862">
        <f t="shared" si="346"/>
        <v>1.0900000000000001</v>
      </c>
      <c r="G2862" s="27">
        <f t="shared" si="340"/>
        <v>0.61290322580645173</v>
      </c>
      <c r="H2862" s="9">
        <f t="shared" si="344"/>
        <v>0</v>
      </c>
      <c r="I2862" s="9">
        <f t="shared" si="341"/>
        <v>0</v>
      </c>
      <c r="J2862" s="9">
        <f t="shared" si="342"/>
        <v>3.105500047617667E-4</v>
      </c>
      <c r="K2862" s="9">
        <f t="shared" si="343"/>
        <v>0</v>
      </c>
    </row>
    <row r="2863" spans="1:11" x14ac:dyDescent="0.3">
      <c r="A2863" s="1">
        <v>42886</v>
      </c>
      <c r="B2863" s="2">
        <v>2412.91</v>
      </c>
      <c r="C2863" s="10">
        <f t="shared" si="347"/>
        <v>-1.204559942379941E-3</v>
      </c>
      <c r="D2863" s="7">
        <v>1.28</v>
      </c>
      <c r="E2863">
        <f t="shared" si="345"/>
        <v>1.4</v>
      </c>
      <c r="F2863">
        <f t="shared" si="346"/>
        <v>1.0900000000000001</v>
      </c>
      <c r="G2863" s="27">
        <f t="shared" si="340"/>
        <v>0.61290322580645173</v>
      </c>
      <c r="H2863" s="9">
        <f t="shared" si="344"/>
        <v>0</v>
      </c>
      <c r="I2863" s="9">
        <f t="shared" si="341"/>
        <v>0</v>
      </c>
      <c r="J2863" s="9">
        <f t="shared" si="342"/>
        <v>-1.204559942379941E-3</v>
      </c>
      <c r="K2863" s="9">
        <f t="shared" si="343"/>
        <v>0</v>
      </c>
    </row>
    <row r="2864" spans="1:11" x14ac:dyDescent="0.3">
      <c r="A2864" s="1">
        <v>42887</v>
      </c>
      <c r="B2864" s="2">
        <v>2411.8000000000002</v>
      </c>
      <c r="C2864" s="10">
        <f t="shared" si="347"/>
        <v>-4.6002544645248791E-4</v>
      </c>
      <c r="D2864" s="7">
        <v>1.28</v>
      </c>
      <c r="E2864">
        <f t="shared" si="345"/>
        <v>1.4</v>
      </c>
      <c r="F2864">
        <f t="shared" si="346"/>
        <v>1.0900000000000001</v>
      </c>
      <c r="G2864" s="27">
        <f t="shared" si="340"/>
        <v>0.61290322580645173</v>
      </c>
      <c r="H2864" s="9">
        <f t="shared" si="344"/>
        <v>0</v>
      </c>
      <c r="I2864" s="9">
        <f t="shared" si="341"/>
        <v>0</v>
      </c>
      <c r="J2864" s="9">
        <f t="shared" si="342"/>
        <v>-4.6002544645248791E-4</v>
      </c>
      <c r="K2864" s="9">
        <f t="shared" si="343"/>
        <v>0</v>
      </c>
    </row>
    <row r="2865" spans="1:11" x14ac:dyDescent="0.3">
      <c r="A2865" s="1">
        <v>42888</v>
      </c>
      <c r="B2865" s="2">
        <v>2430.06</v>
      </c>
      <c r="C2865" s="10">
        <f t="shared" si="347"/>
        <v>7.5711087154821137E-3</v>
      </c>
      <c r="D2865" s="7">
        <v>1.28</v>
      </c>
      <c r="E2865">
        <f t="shared" si="345"/>
        <v>1.4</v>
      </c>
      <c r="F2865">
        <f t="shared" si="346"/>
        <v>1.1000000000000001</v>
      </c>
      <c r="G2865" s="27">
        <f t="shared" si="340"/>
        <v>0.6000000000000002</v>
      </c>
      <c r="H2865" s="9">
        <f t="shared" si="344"/>
        <v>0</v>
      </c>
      <c r="I2865" s="9">
        <f t="shared" si="341"/>
        <v>0</v>
      </c>
      <c r="J2865" s="9">
        <f t="shared" si="342"/>
        <v>7.5711087154821137E-3</v>
      </c>
      <c r="K2865" s="9">
        <f t="shared" si="343"/>
        <v>0</v>
      </c>
    </row>
    <row r="2866" spans="1:11" x14ac:dyDescent="0.3">
      <c r="A2866" s="1">
        <v>42891</v>
      </c>
      <c r="B2866" s="2">
        <v>2439.0700000000002</v>
      </c>
      <c r="C2866" s="10">
        <f t="shared" si="347"/>
        <v>3.7077273812170146E-3</v>
      </c>
      <c r="D2866" s="7">
        <v>1.32</v>
      </c>
      <c r="E2866">
        <f t="shared" si="345"/>
        <v>1.4</v>
      </c>
      <c r="F2866">
        <f t="shared" si="346"/>
        <v>1.1000000000000001</v>
      </c>
      <c r="G2866" s="27">
        <f t="shared" si="340"/>
        <v>0.73333333333333373</v>
      </c>
      <c r="H2866" s="9">
        <f t="shared" si="344"/>
        <v>0</v>
      </c>
      <c r="I2866" s="9">
        <f t="shared" si="341"/>
        <v>0</v>
      </c>
      <c r="J2866" s="9">
        <f t="shared" si="342"/>
        <v>3.7077273812170146E-3</v>
      </c>
      <c r="K2866" s="9">
        <f t="shared" si="343"/>
        <v>0</v>
      </c>
    </row>
    <row r="2867" spans="1:11" x14ac:dyDescent="0.3">
      <c r="A2867" s="1">
        <v>42892</v>
      </c>
      <c r="B2867" s="2">
        <v>2436.1</v>
      </c>
      <c r="C2867" s="10">
        <f t="shared" si="347"/>
        <v>-1.217677229435914E-3</v>
      </c>
      <c r="D2867" s="7">
        <v>1.3</v>
      </c>
      <c r="E2867">
        <f t="shared" si="345"/>
        <v>1.4</v>
      </c>
      <c r="F2867">
        <f t="shared" si="346"/>
        <v>1.1000000000000001</v>
      </c>
      <c r="G2867" s="27">
        <f t="shared" si="340"/>
        <v>0.66666666666666696</v>
      </c>
      <c r="H2867" s="9">
        <f t="shared" si="344"/>
        <v>0</v>
      </c>
      <c r="I2867" s="9">
        <f t="shared" si="341"/>
        <v>0</v>
      </c>
      <c r="J2867" s="9">
        <f t="shared" si="342"/>
        <v>-1.217677229435914E-3</v>
      </c>
      <c r="K2867" s="9">
        <f t="shared" si="343"/>
        <v>0</v>
      </c>
    </row>
    <row r="2868" spans="1:11" x14ac:dyDescent="0.3">
      <c r="A2868" s="1">
        <v>42893</v>
      </c>
      <c r="B2868" s="2">
        <v>2429.33</v>
      </c>
      <c r="C2868" s="10">
        <f t="shared" si="347"/>
        <v>-2.7790320594392602E-3</v>
      </c>
      <c r="D2868" s="7">
        <v>1.32</v>
      </c>
      <c r="E2868">
        <f t="shared" si="345"/>
        <v>1.4</v>
      </c>
      <c r="F2868">
        <f t="shared" si="346"/>
        <v>1.1000000000000001</v>
      </c>
      <c r="G2868" s="27">
        <f t="shared" si="340"/>
        <v>0.73333333333333373</v>
      </c>
      <c r="H2868" s="9">
        <f t="shared" si="344"/>
        <v>0</v>
      </c>
      <c r="I2868" s="9">
        <f t="shared" si="341"/>
        <v>0</v>
      </c>
      <c r="J2868" s="9">
        <f t="shared" si="342"/>
        <v>-2.7790320594392602E-3</v>
      </c>
      <c r="K2868" s="9">
        <f t="shared" si="343"/>
        <v>0</v>
      </c>
    </row>
    <row r="2869" spans="1:11" x14ac:dyDescent="0.3">
      <c r="A2869" s="1">
        <v>42894</v>
      </c>
      <c r="B2869" s="2">
        <v>2433.14</v>
      </c>
      <c r="C2869" s="10">
        <f t="shared" si="347"/>
        <v>1.5683336557816129E-3</v>
      </c>
      <c r="D2869" s="7">
        <v>1.33</v>
      </c>
      <c r="E2869">
        <f t="shared" si="345"/>
        <v>1.4</v>
      </c>
      <c r="F2869">
        <f t="shared" si="346"/>
        <v>1.1000000000000001</v>
      </c>
      <c r="G2869" s="27">
        <f t="shared" si="340"/>
        <v>0.76666666666666705</v>
      </c>
      <c r="H2869" s="9">
        <f t="shared" si="344"/>
        <v>0</v>
      </c>
      <c r="I2869" s="9">
        <f t="shared" si="341"/>
        <v>0</v>
      </c>
      <c r="J2869" s="9">
        <f t="shared" si="342"/>
        <v>0</v>
      </c>
      <c r="K2869" s="9">
        <f t="shared" si="343"/>
        <v>1.5683336557816129E-3</v>
      </c>
    </row>
    <row r="2870" spans="1:11" x14ac:dyDescent="0.3">
      <c r="A2870" s="1">
        <v>42895</v>
      </c>
      <c r="B2870" s="2">
        <v>2433.79</v>
      </c>
      <c r="C2870" s="10">
        <f t="shared" si="347"/>
        <v>2.6714451285174342E-4</v>
      </c>
      <c r="D2870" s="7">
        <v>1.35</v>
      </c>
      <c r="E2870">
        <f t="shared" si="345"/>
        <v>1.4</v>
      </c>
      <c r="F2870">
        <f t="shared" si="346"/>
        <v>1.1000000000000001</v>
      </c>
      <c r="G2870" s="27">
        <f t="shared" si="340"/>
        <v>0.83333333333333381</v>
      </c>
      <c r="H2870" s="9">
        <f t="shared" si="344"/>
        <v>0</v>
      </c>
      <c r="I2870" s="9">
        <f t="shared" si="341"/>
        <v>0</v>
      </c>
      <c r="J2870" s="9">
        <f t="shared" si="342"/>
        <v>0</v>
      </c>
      <c r="K2870" s="9">
        <f t="shared" si="343"/>
        <v>2.6714451285174342E-4</v>
      </c>
    </row>
    <row r="2871" spans="1:11" x14ac:dyDescent="0.3">
      <c r="A2871" s="1">
        <v>42898</v>
      </c>
      <c r="B2871" s="2">
        <v>2431.77</v>
      </c>
      <c r="C2871" s="10">
        <f t="shared" si="347"/>
        <v>-8.2998122270203339E-4</v>
      </c>
      <c r="D2871" s="7">
        <v>1.35</v>
      </c>
      <c r="E2871">
        <f t="shared" si="345"/>
        <v>1.4</v>
      </c>
      <c r="F2871">
        <f t="shared" si="346"/>
        <v>1.1200000000000001</v>
      </c>
      <c r="G2871" s="27">
        <f t="shared" si="340"/>
        <v>0.82142857142857195</v>
      </c>
      <c r="H2871" s="9">
        <f t="shared" si="344"/>
        <v>0</v>
      </c>
      <c r="I2871" s="9">
        <f t="shared" si="341"/>
        <v>0</v>
      </c>
      <c r="J2871" s="9">
        <f t="shared" si="342"/>
        <v>0</v>
      </c>
      <c r="K2871" s="9">
        <f t="shared" si="343"/>
        <v>-8.2998122270203339E-4</v>
      </c>
    </row>
    <row r="2872" spans="1:11" x14ac:dyDescent="0.3">
      <c r="A2872" s="1">
        <v>42899</v>
      </c>
      <c r="B2872" s="2">
        <v>2429.39</v>
      </c>
      <c r="C2872" s="10">
        <f t="shared" si="347"/>
        <v>-9.7871098006806125E-4</v>
      </c>
      <c r="D2872" s="7">
        <v>1.38</v>
      </c>
      <c r="E2872">
        <f t="shared" si="345"/>
        <v>1.4</v>
      </c>
      <c r="F2872">
        <f t="shared" si="346"/>
        <v>1.1200000000000001</v>
      </c>
      <c r="G2872" s="27">
        <f t="shared" si="340"/>
        <v>0.92857142857142849</v>
      </c>
      <c r="H2872" s="9">
        <f t="shared" si="344"/>
        <v>0</v>
      </c>
      <c r="I2872" s="9">
        <f t="shared" si="341"/>
        <v>0</v>
      </c>
      <c r="J2872" s="9">
        <f t="shared" si="342"/>
        <v>0</v>
      </c>
      <c r="K2872" s="9">
        <f t="shared" si="343"/>
        <v>-9.7871098006806125E-4</v>
      </c>
    </row>
    <row r="2873" spans="1:11" x14ac:dyDescent="0.3">
      <c r="A2873" s="1">
        <v>42900</v>
      </c>
      <c r="B2873" s="2">
        <v>2440.35</v>
      </c>
      <c r="C2873" s="10">
        <f t="shared" si="347"/>
        <v>4.5114205623634071E-3</v>
      </c>
      <c r="D2873" s="7">
        <v>1.35</v>
      </c>
      <c r="E2873">
        <f t="shared" si="345"/>
        <v>1.4</v>
      </c>
      <c r="F2873">
        <f t="shared" si="346"/>
        <v>1.1200000000000001</v>
      </c>
      <c r="G2873" s="27">
        <f t="shared" si="340"/>
        <v>0.82142857142857195</v>
      </c>
      <c r="H2873" s="9">
        <f t="shared" si="344"/>
        <v>0</v>
      </c>
      <c r="I2873" s="9">
        <f t="shared" si="341"/>
        <v>0</v>
      </c>
      <c r="J2873" s="9">
        <f t="shared" si="342"/>
        <v>0</v>
      </c>
      <c r="K2873" s="9">
        <f t="shared" si="343"/>
        <v>4.5114205623634071E-3</v>
      </c>
    </row>
    <row r="2874" spans="1:11" x14ac:dyDescent="0.3">
      <c r="A2874" s="1">
        <v>42901</v>
      </c>
      <c r="B2874" s="2">
        <v>2437.92</v>
      </c>
      <c r="C2874" s="10">
        <f t="shared" si="347"/>
        <v>-9.9575880508936693E-4</v>
      </c>
      <c r="D2874" s="7">
        <v>1.35</v>
      </c>
      <c r="E2874">
        <f t="shared" si="345"/>
        <v>1.4</v>
      </c>
      <c r="F2874">
        <f t="shared" si="346"/>
        <v>1.1200000000000001</v>
      </c>
      <c r="G2874" s="27">
        <f t="shared" si="340"/>
        <v>0.82142857142857195</v>
      </c>
      <c r="H2874" s="9">
        <f t="shared" si="344"/>
        <v>0</v>
      </c>
      <c r="I2874" s="9">
        <f t="shared" si="341"/>
        <v>0</v>
      </c>
      <c r="J2874" s="9">
        <f t="shared" si="342"/>
        <v>0</v>
      </c>
      <c r="K2874" s="9">
        <f t="shared" si="343"/>
        <v>-9.9575880508936693E-4</v>
      </c>
    </row>
    <row r="2875" spans="1:11" x14ac:dyDescent="0.3">
      <c r="A2875" s="1">
        <v>42902</v>
      </c>
      <c r="B2875" s="2">
        <v>2432.46</v>
      </c>
      <c r="C2875" s="10">
        <f t="shared" si="347"/>
        <v>-2.2396140972632556E-3</v>
      </c>
      <c r="D2875" s="7">
        <v>1.32</v>
      </c>
      <c r="E2875">
        <f t="shared" si="345"/>
        <v>1.4</v>
      </c>
      <c r="F2875">
        <f t="shared" si="346"/>
        <v>1.1200000000000001</v>
      </c>
      <c r="G2875" s="27">
        <f t="shared" ref="G2875:G2938" si="348">(D2875-F2875)/(E2875-F2875)</f>
        <v>0.71428571428571463</v>
      </c>
      <c r="H2875" s="9">
        <f t="shared" si="344"/>
        <v>0</v>
      </c>
      <c r="I2875" s="9">
        <f t="shared" ref="I2875:I2938" si="349">IF(G2875&gt;H$2,IF(G2875&lt;I$2,C2875,0),0)</f>
        <v>0</v>
      </c>
      <c r="J2875" s="9">
        <f t="shared" ref="J2875:J2938" si="350">IF(G2875&gt;I$2,IF(G2875&lt;J$2,C2875,0),0)</f>
        <v>-2.2396140972632556E-3</v>
      </c>
      <c r="K2875" s="9">
        <f t="shared" ref="K2875:K2938" si="351">IF(G2875&gt;J$2,IF(G2875&lt;K$2,C2875,0),0)</f>
        <v>0</v>
      </c>
    </row>
    <row r="2876" spans="1:11" x14ac:dyDescent="0.3">
      <c r="A2876" s="1">
        <v>42905</v>
      </c>
      <c r="B2876" s="2">
        <v>2433.15</v>
      </c>
      <c r="C2876" s="10">
        <f t="shared" si="347"/>
        <v>2.8366345181423519E-4</v>
      </c>
      <c r="D2876" s="7">
        <v>1.36</v>
      </c>
      <c r="E2876">
        <f t="shared" si="345"/>
        <v>1.4</v>
      </c>
      <c r="F2876">
        <f t="shared" si="346"/>
        <v>1.1200000000000001</v>
      </c>
      <c r="G2876" s="27">
        <f t="shared" si="348"/>
        <v>0.85714285714285776</v>
      </c>
      <c r="H2876" s="9">
        <f t="shared" si="344"/>
        <v>0</v>
      </c>
      <c r="I2876" s="9">
        <f t="shared" si="349"/>
        <v>0</v>
      </c>
      <c r="J2876" s="9">
        <f t="shared" si="350"/>
        <v>0</v>
      </c>
      <c r="K2876" s="9">
        <f t="shared" si="351"/>
        <v>2.8366345181423519E-4</v>
      </c>
    </row>
    <row r="2877" spans="1:11" x14ac:dyDescent="0.3">
      <c r="A2877" s="1">
        <v>42906</v>
      </c>
      <c r="B2877" s="2">
        <v>2453.46</v>
      </c>
      <c r="C2877" s="10">
        <f t="shared" si="347"/>
        <v>8.3472042414154263E-3</v>
      </c>
      <c r="D2877" s="7">
        <v>1.36</v>
      </c>
      <c r="E2877">
        <f t="shared" si="345"/>
        <v>1.4</v>
      </c>
      <c r="F2877">
        <f t="shared" si="346"/>
        <v>1.1200000000000001</v>
      </c>
      <c r="G2877" s="27">
        <f t="shared" si="348"/>
        <v>0.85714285714285776</v>
      </c>
      <c r="H2877" s="9">
        <f t="shared" si="344"/>
        <v>0</v>
      </c>
      <c r="I2877" s="9">
        <f t="shared" si="349"/>
        <v>0</v>
      </c>
      <c r="J2877" s="9">
        <f t="shared" si="350"/>
        <v>0</v>
      </c>
      <c r="K2877" s="9">
        <f t="shared" si="351"/>
        <v>8.3472042414154263E-3</v>
      </c>
    </row>
    <row r="2878" spans="1:11" x14ac:dyDescent="0.3">
      <c r="A2878" s="1">
        <v>42907</v>
      </c>
      <c r="B2878" s="2">
        <v>2437.0300000000002</v>
      </c>
      <c r="C2878" s="10">
        <f t="shared" si="347"/>
        <v>-6.6966651178335234E-3</v>
      </c>
      <c r="D2878" s="7">
        <v>1.36</v>
      </c>
      <c r="E2878">
        <f t="shared" si="345"/>
        <v>1.4</v>
      </c>
      <c r="F2878">
        <f t="shared" si="346"/>
        <v>1.1200000000000001</v>
      </c>
      <c r="G2878" s="27">
        <f t="shared" si="348"/>
        <v>0.85714285714285776</v>
      </c>
      <c r="H2878" s="9">
        <f t="shared" si="344"/>
        <v>0</v>
      </c>
      <c r="I2878" s="9">
        <f t="shared" si="349"/>
        <v>0</v>
      </c>
      <c r="J2878" s="9">
        <f t="shared" si="350"/>
        <v>0</v>
      </c>
      <c r="K2878" s="9">
        <f t="shared" si="351"/>
        <v>-6.6966651178335234E-3</v>
      </c>
    </row>
    <row r="2879" spans="1:11" x14ac:dyDescent="0.3">
      <c r="A2879" s="1">
        <v>42908</v>
      </c>
      <c r="B2879" s="2">
        <v>2435.61</v>
      </c>
      <c r="C2879" s="10">
        <f t="shared" si="347"/>
        <v>-5.826764545369046E-4</v>
      </c>
      <c r="D2879" s="7">
        <v>1.34</v>
      </c>
      <c r="E2879">
        <f t="shared" si="345"/>
        <v>1.4</v>
      </c>
      <c r="F2879">
        <f t="shared" si="346"/>
        <v>1.1200000000000001</v>
      </c>
      <c r="G2879" s="27">
        <f t="shared" si="348"/>
        <v>0.78571428571428614</v>
      </c>
      <c r="H2879" s="9">
        <f t="shared" si="344"/>
        <v>0</v>
      </c>
      <c r="I2879" s="9">
        <f t="shared" si="349"/>
        <v>0</v>
      </c>
      <c r="J2879" s="9">
        <f t="shared" si="350"/>
        <v>0</v>
      </c>
      <c r="K2879" s="9">
        <f t="shared" si="351"/>
        <v>-5.826764545369046E-4</v>
      </c>
    </row>
    <row r="2880" spans="1:11" x14ac:dyDescent="0.3">
      <c r="A2880" s="1">
        <v>42909</v>
      </c>
      <c r="B2880" s="2">
        <v>2434.5</v>
      </c>
      <c r="C2880" s="10">
        <f t="shared" si="347"/>
        <v>-4.557379876089059E-4</v>
      </c>
      <c r="D2880" s="7">
        <v>1.34</v>
      </c>
      <c r="E2880">
        <f t="shared" si="345"/>
        <v>1.4</v>
      </c>
      <c r="F2880">
        <f t="shared" si="346"/>
        <v>1.1200000000000001</v>
      </c>
      <c r="G2880" s="27">
        <f t="shared" si="348"/>
        <v>0.78571428571428614</v>
      </c>
      <c r="H2880" s="9">
        <f t="shared" ref="H2880:H2943" si="352">IF(G2880&lt;H$2,C2880,0)</f>
        <v>0</v>
      </c>
      <c r="I2880" s="9">
        <f t="shared" si="349"/>
        <v>0</v>
      </c>
      <c r="J2880" s="9">
        <f t="shared" si="350"/>
        <v>0</v>
      </c>
      <c r="K2880" s="9">
        <f t="shared" si="351"/>
        <v>-4.557379876089059E-4</v>
      </c>
    </row>
    <row r="2881" spans="1:11" x14ac:dyDescent="0.3">
      <c r="A2881" s="1">
        <v>42912</v>
      </c>
      <c r="B2881" s="2">
        <v>2438.3000000000002</v>
      </c>
      <c r="C2881" s="10">
        <f t="shared" si="347"/>
        <v>1.5608954610803786E-3</v>
      </c>
      <c r="D2881" s="7">
        <v>1.36</v>
      </c>
      <c r="E2881">
        <f t="shared" si="345"/>
        <v>1.4</v>
      </c>
      <c r="F2881">
        <f t="shared" si="346"/>
        <v>1.1200000000000001</v>
      </c>
      <c r="G2881" s="27">
        <f t="shared" si="348"/>
        <v>0.85714285714285776</v>
      </c>
      <c r="H2881" s="9">
        <f t="shared" si="352"/>
        <v>0</v>
      </c>
      <c r="I2881" s="9">
        <f t="shared" si="349"/>
        <v>0</v>
      </c>
      <c r="J2881" s="9">
        <f t="shared" si="350"/>
        <v>0</v>
      </c>
      <c r="K2881" s="9">
        <f t="shared" si="351"/>
        <v>1.5608954610803786E-3</v>
      </c>
    </row>
    <row r="2882" spans="1:11" x14ac:dyDescent="0.3">
      <c r="A2882" s="1">
        <v>42913</v>
      </c>
      <c r="B2882" s="2">
        <v>2439.0700000000002</v>
      </c>
      <c r="C2882" s="10">
        <f t="shared" si="347"/>
        <v>3.1579379075584701E-4</v>
      </c>
      <c r="D2882" s="7">
        <v>1.38</v>
      </c>
      <c r="E2882">
        <f t="shared" ref="E2882:E2945" si="353">MAX(D2757:D2882)</f>
        <v>1.4</v>
      </c>
      <c r="F2882">
        <f t="shared" ref="F2882:F2945" si="354">MIN(D2757:D2882)</f>
        <v>1.1200000000000001</v>
      </c>
      <c r="G2882" s="27">
        <f t="shared" si="348"/>
        <v>0.92857142857142849</v>
      </c>
      <c r="H2882" s="9">
        <f t="shared" si="352"/>
        <v>0</v>
      </c>
      <c r="I2882" s="9">
        <f t="shared" si="349"/>
        <v>0</v>
      </c>
      <c r="J2882" s="9">
        <f t="shared" si="350"/>
        <v>0</v>
      </c>
      <c r="K2882" s="9">
        <f t="shared" si="351"/>
        <v>3.1579379075584701E-4</v>
      </c>
    </row>
    <row r="2883" spans="1:11" x14ac:dyDescent="0.3">
      <c r="A2883" s="1">
        <v>42914</v>
      </c>
      <c r="B2883" s="2">
        <v>2419.38</v>
      </c>
      <c r="C2883" s="10">
        <f t="shared" si="347"/>
        <v>-8.0727490395929823E-3</v>
      </c>
      <c r="D2883" s="7">
        <v>1.34</v>
      </c>
      <c r="E2883">
        <f t="shared" si="353"/>
        <v>1.4</v>
      </c>
      <c r="F2883">
        <f t="shared" si="354"/>
        <v>1.1200000000000001</v>
      </c>
      <c r="G2883" s="27">
        <f t="shared" si="348"/>
        <v>0.78571428571428614</v>
      </c>
      <c r="H2883" s="9">
        <f t="shared" si="352"/>
        <v>0</v>
      </c>
      <c r="I2883" s="9">
        <f t="shared" si="349"/>
        <v>0</v>
      </c>
      <c r="J2883" s="9">
        <f t="shared" si="350"/>
        <v>0</v>
      </c>
      <c r="K2883" s="9">
        <f t="shared" si="351"/>
        <v>-8.0727490395929823E-3</v>
      </c>
    </row>
    <row r="2884" spans="1:11" x14ac:dyDescent="0.3">
      <c r="A2884" s="1">
        <v>42916</v>
      </c>
      <c r="B2884" s="2">
        <v>2440.69</v>
      </c>
      <c r="C2884" s="10">
        <f t="shared" si="347"/>
        <v>8.8080417296993209E-3</v>
      </c>
      <c r="D2884" s="7">
        <v>1.38</v>
      </c>
      <c r="E2884">
        <f t="shared" si="353"/>
        <v>1.4</v>
      </c>
      <c r="F2884">
        <f t="shared" si="354"/>
        <v>1.1200000000000001</v>
      </c>
      <c r="G2884" s="27">
        <f t="shared" si="348"/>
        <v>0.92857142857142849</v>
      </c>
      <c r="H2884" s="9">
        <f t="shared" si="352"/>
        <v>0</v>
      </c>
      <c r="I2884" s="9">
        <f t="shared" si="349"/>
        <v>0</v>
      </c>
      <c r="J2884" s="9">
        <f t="shared" si="350"/>
        <v>0</v>
      </c>
      <c r="K2884" s="9">
        <f t="shared" si="351"/>
        <v>8.8080417296993209E-3</v>
      </c>
    </row>
    <row r="2885" spans="1:11" x14ac:dyDescent="0.3">
      <c r="A2885" s="1">
        <v>42919</v>
      </c>
      <c r="B2885" s="2">
        <v>2419.6999999999998</v>
      </c>
      <c r="C2885" s="10">
        <f t="shared" si="347"/>
        <v>-8.6000270415334343E-3</v>
      </c>
      <c r="D2885" s="7">
        <v>1.41</v>
      </c>
      <c r="E2885">
        <f t="shared" si="353"/>
        <v>1.41</v>
      </c>
      <c r="F2885">
        <f t="shared" si="354"/>
        <v>1.1200000000000001</v>
      </c>
      <c r="G2885" s="27">
        <f t="shared" si="348"/>
        <v>1</v>
      </c>
      <c r="H2885" s="9">
        <f t="shared" si="352"/>
        <v>0</v>
      </c>
      <c r="I2885" s="9">
        <f t="shared" si="349"/>
        <v>0</v>
      </c>
      <c r="J2885" s="9">
        <f t="shared" si="350"/>
        <v>0</v>
      </c>
      <c r="K2885" s="9">
        <f t="shared" si="351"/>
        <v>-8.6000270415334343E-3</v>
      </c>
    </row>
    <row r="2886" spans="1:11" x14ac:dyDescent="0.3">
      <c r="A2886" s="1">
        <v>42920</v>
      </c>
      <c r="B2886" s="2">
        <v>2423.41</v>
      </c>
      <c r="C2886" s="10">
        <f t="shared" ref="C2886:C2949" si="355">(B2886-B2885)/B2885</f>
        <v>1.5332479232962916E-3</v>
      </c>
      <c r="D2886" s="7">
        <v>1.41</v>
      </c>
      <c r="E2886">
        <f t="shared" si="353"/>
        <v>1.41</v>
      </c>
      <c r="F2886">
        <f t="shared" si="354"/>
        <v>1.1200000000000001</v>
      </c>
      <c r="G2886" s="27">
        <f t="shared" si="348"/>
        <v>1</v>
      </c>
      <c r="H2886" s="9">
        <f t="shared" si="352"/>
        <v>0</v>
      </c>
      <c r="I2886" s="9">
        <f t="shared" si="349"/>
        <v>0</v>
      </c>
      <c r="J2886" s="9">
        <f t="shared" si="350"/>
        <v>0</v>
      </c>
      <c r="K2886" s="9">
        <f t="shared" si="351"/>
        <v>1.5332479232962916E-3</v>
      </c>
    </row>
    <row r="2887" spans="1:11" x14ac:dyDescent="0.3">
      <c r="A2887" s="1">
        <v>42921</v>
      </c>
      <c r="B2887" s="2">
        <v>2429.0100000000002</v>
      </c>
      <c r="C2887" s="10">
        <f t="shared" si="355"/>
        <v>2.3107934687074676E-3</v>
      </c>
      <c r="D2887" s="7">
        <v>1.41</v>
      </c>
      <c r="E2887">
        <f t="shared" si="353"/>
        <v>1.41</v>
      </c>
      <c r="F2887">
        <f t="shared" si="354"/>
        <v>1.1200000000000001</v>
      </c>
      <c r="G2887" s="27">
        <f t="shared" si="348"/>
        <v>1</v>
      </c>
      <c r="H2887" s="9">
        <f t="shared" si="352"/>
        <v>0</v>
      </c>
      <c r="I2887" s="9">
        <f t="shared" si="349"/>
        <v>0</v>
      </c>
      <c r="J2887" s="9">
        <f t="shared" si="350"/>
        <v>0</v>
      </c>
      <c r="K2887" s="9">
        <f t="shared" si="351"/>
        <v>2.3107934687074676E-3</v>
      </c>
    </row>
    <row r="2888" spans="1:11" x14ac:dyDescent="0.3">
      <c r="A2888" s="1">
        <v>42922</v>
      </c>
      <c r="B2888" s="2">
        <v>2432.54</v>
      </c>
      <c r="C2888" s="10">
        <f t="shared" si="355"/>
        <v>1.4532669688472855E-3</v>
      </c>
      <c r="D2888" s="7">
        <v>1.4</v>
      </c>
      <c r="E2888">
        <f t="shared" si="353"/>
        <v>1.41</v>
      </c>
      <c r="F2888">
        <f t="shared" si="354"/>
        <v>1.1200000000000001</v>
      </c>
      <c r="G2888" s="27">
        <f t="shared" si="348"/>
        <v>0.96551724137931028</v>
      </c>
      <c r="H2888" s="9">
        <f t="shared" si="352"/>
        <v>0</v>
      </c>
      <c r="I2888" s="9">
        <f t="shared" si="349"/>
        <v>0</v>
      </c>
      <c r="J2888" s="9">
        <f t="shared" si="350"/>
        <v>0</v>
      </c>
      <c r="K2888" s="9">
        <f t="shared" si="351"/>
        <v>1.4532669688472855E-3</v>
      </c>
    </row>
    <row r="2889" spans="1:11" x14ac:dyDescent="0.3">
      <c r="A2889" s="1">
        <v>42923</v>
      </c>
      <c r="B2889" s="2">
        <v>2409.75</v>
      </c>
      <c r="C2889" s="10">
        <f t="shared" si="355"/>
        <v>-9.3688079127167336E-3</v>
      </c>
      <c r="D2889" s="7">
        <v>1.4</v>
      </c>
      <c r="E2889">
        <f t="shared" si="353"/>
        <v>1.41</v>
      </c>
      <c r="F2889">
        <f t="shared" si="354"/>
        <v>1.1200000000000001</v>
      </c>
      <c r="G2889" s="27">
        <f t="shared" si="348"/>
        <v>0.96551724137931028</v>
      </c>
      <c r="H2889" s="9">
        <f t="shared" si="352"/>
        <v>0</v>
      </c>
      <c r="I2889" s="9">
        <f t="shared" si="349"/>
        <v>0</v>
      </c>
      <c r="J2889" s="9">
        <f t="shared" si="350"/>
        <v>0</v>
      </c>
      <c r="K2889" s="9">
        <f t="shared" si="351"/>
        <v>-9.3688079127167336E-3</v>
      </c>
    </row>
    <row r="2890" spans="1:11" x14ac:dyDescent="0.3">
      <c r="A2890" s="1">
        <v>42926</v>
      </c>
      <c r="B2890" s="2">
        <v>2425.1799999999998</v>
      </c>
      <c r="C2890" s="10">
        <f t="shared" si="355"/>
        <v>6.4031538541341783E-3</v>
      </c>
      <c r="D2890" s="7">
        <v>1.4</v>
      </c>
      <c r="E2890">
        <f t="shared" si="353"/>
        <v>1.41</v>
      </c>
      <c r="F2890">
        <f t="shared" si="354"/>
        <v>1.1200000000000001</v>
      </c>
      <c r="G2890" s="27">
        <f t="shared" si="348"/>
        <v>0.96551724137931028</v>
      </c>
      <c r="H2890" s="9">
        <f t="shared" si="352"/>
        <v>0</v>
      </c>
      <c r="I2890" s="9">
        <f t="shared" si="349"/>
        <v>0</v>
      </c>
      <c r="J2890" s="9">
        <f t="shared" si="350"/>
        <v>0</v>
      </c>
      <c r="K2890" s="9">
        <f t="shared" si="351"/>
        <v>6.4031538541341783E-3</v>
      </c>
    </row>
    <row r="2891" spans="1:11" x14ac:dyDescent="0.3">
      <c r="A2891" s="1">
        <v>42927</v>
      </c>
      <c r="B2891" s="2">
        <v>2427.4299999999998</v>
      </c>
      <c r="C2891" s="10">
        <f t="shared" si="355"/>
        <v>9.2776618642739924E-4</v>
      </c>
      <c r="D2891" s="7">
        <v>1.37</v>
      </c>
      <c r="E2891">
        <f t="shared" si="353"/>
        <v>1.41</v>
      </c>
      <c r="F2891">
        <f t="shared" si="354"/>
        <v>1.1200000000000001</v>
      </c>
      <c r="G2891" s="27">
        <f t="shared" si="348"/>
        <v>0.86206896551724188</v>
      </c>
      <c r="H2891" s="9">
        <f t="shared" si="352"/>
        <v>0</v>
      </c>
      <c r="I2891" s="9">
        <f t="shared" si="349"/>
        <v>0</v>
      </c>
      <c r="J2891" s="9">
        <f t="shared" si="350"/>
        <v>0</v>
      </c>
      <c r="K2891" s="9">
        <f t="shared" si="351"/>
        <v>9.2776618642739924E-4</v>
      </c>
    </row>
    <row r="2892" spans="1:11" x14ac:dyDescent="0.3">
      <c r="A2892" s="1">
        <v>42928</v>
      </c>
      <c r="B2892" s="2">
        <v>2425.5300000000002</v>
      </c>
      <c r="C2892" s="10">
        <f t="shared" si="355"/>
        <v>-7.827208199617028E-4</v>
      </c>
      <c r="D2892" s="7">
        <v>1.35</v>
      </c>
      <c r="E2892">
        <f t="shared" si="353"/>
        <v>1.41</v>
      </c>
      <c r="F2892">
        <f t="shared" si="354"/>
        <v>1.1200000000000001</v>
      </c>
      <c r="G2892" s="27">
        <f t="shared" si="348"/>
        <v>0.79310344827586254</v>
      </c>
      <c r="H2892" s="9">
        <f t="shared" si="352"/>
        <v>0</v>
      </c>
      <c r="I2892" s="9">
        <f t="shared" si="349"/>
        <v>0</v>
      </c>
      <c r="J2892" s="9">
        <f t="shared" si="350"/>
        <v>0</v>
      </c>
      <c r="K2892" s="9">
        <f t="shared" si="351"/>
        <v>-7.827208199617028E-4</v>
      </c>
    </row>
    <row r="2893" spans="1:11" x14ac:dyDescent="0.3">
      <c r="A2893" s="1">
        <v>42929</v>
      </c>
      <c r="B2893" s="2">
        <v>2443.25</v>
      </c>
      <c r="C2893" s="10">
        <f t="shared" si="355"/>
        <v>7.3056198026822169E-3</v>
      </c>
      <c r="D2893" s="7">
        <v>1.37</v>
      </c>
      <c r="E2893">
        <f t="shared" si="353"/>
        <v>1.41</v>
      </c>
      <c r="F2893">
        <f t="shared" si="354"/>
        <v>1.1200000000000001</v>
      </c>
      <c r="G2893" s="27">
        <f t="shared" si="348"/>
        <v>0.86206896551724188</v>
      </c>
      <c r="H2893" s="9">
        <f t="shared" si="352"/>
        <v>0</v>
      </c>
      <c r="I2893" s="9">
        <f t="shared" si="349"/>
        <v>0</v>
      </c>
      <c r="J2893" s="9">
        <f t="shared" si="350"/>
        <v>0</v>
      </c>
      <c r="K2893" s="9">
        <f t="shared" si="351"/>
        <v>7.3056198026822169E-3</v>
      </c>
    </row>
    <row r="2894" spans="1:11" x14ac:dyDescent="0.3">
      <c r="A2894" s="1">
        <v>42930</v>
      </c>
      <c r="B2894" s="2">
        <v>2447.83</v>
      </c>
      <c r="C2894" s="10">
        <f t="shared" si="355"/>
        <v>1.8745523380742566E-3</v>
      </c>
      <c r="D2894" s="7">
        <v>1.35</v>
      </c>
      <c r="E2894">
        <f t="shared" si="353"/>
        <v>1.41</v>
      </c>
      <c r="F2894">
        <f t="shared" si="354"/>
        <v>1.1200000000000001</v>
      </c>
      <c r="G2894" s="27">
        <f t="shared" si="348"/>
        <v>0.79310344827586254</v>
      </c>
      <c r="H2894" s="9">
        <f t="shared" si="352"/>
        <v>0</v>
      </c>
      <c r="I2894" s="9">
        <f t="shared" si="349"/>
        <v>0</v>
      </c>
      <c r="J2894" s="9">
        <f t="shared" si="350"/>
        <v>0</v>
      </c>
      <c r="K2894" s="9">
        <f t="shared" si="351"/>
        <v>1.8745523380742566E-3</v>
      </c>
    </row>
    <row r="2895" spans="1:11" x14ac:dyDescent="0.3">
      <c r="A2895" s="1">
        <v>42933</v>
      </c>
      <c r="B2895" s="2">
        <v>2459.27</v>
      </c>
      <c r="C2895" s="10">
        <f t="shared" si="355"/>
        <v>4.6735271648766681E-3</v>
      </c>
      <c r="D2895" s="7">
        <v>1.36</v>
      </c>
      <c r="E2895">
        <f t="shared" si="353"/>
        <v>1.41</v>
      </c>
      <c r="F2895">
        <f t="shared" si="354"/>
        <v>1.1200000000000001</v>
      </c>
      <c r="G2895" s="27">
        <f t="shared" si="348"/>
        <v>0.82758620689655227</v>
      </c>
      <c r="H2895" s="9">
        <f t="shared" si="352"/>
        <v>0</v>
      </c>
      <c r="I2895" s="9">
        <f t="shared" si="349"/>
        <v>0</v>
      </c>
      <c r="J2895" s="9">
        <f t="shared" si="350"/>
        <v>0</v>
      </c>
      <c r="K2895" s="9">
        <f t="shared" si="351"/>
        <v>4.6735271648766681E-3</v>
      </c>
    </row>
    <row r="2896" spans="1:11" x14ac:dyDescent="0.3">
      <c r="A2896" s="1">
        <v>42934</v>
      </c>
      <c r="B2896" s="2">
        <v>2459.14</v>
      </c>
      <c r="C2896" s="10">
        <f t="shared" si="355"/>
        <v>-5.2861214913412981E-5</v>
      </c>
      <c r="D2896" s="7">
        <v>1.36</v>
      </c>
      <c r="E2896">
        <f t="shared" si="353"/>
        <v>1.41</v>
      </c>
      <c r="F2896">
        <f t="shared" si="354"/>
        <v>1.1200000000000001</v>
      </c>
      <c r="G2896" s="27">
        <f t="shared" si="348"/>
        <v>0.82758620689655227</v>
      </c>
      <c r="H2896" s="9">
        <f t="shared" si="352"/>
        <v>0</v>
      </c>
      <c r="I2896" s="9">
        <f t="shared" si="349"/>
        <v>0</v>
      </c>
      <c r="J2896" s="9">
        <f t="shared" si="350"/>
        <v>0</v>
      </c>
      <c r="K2896" s="9">
        <f t="shared" si="351"/>
        <v>-5.2861214913412981E-5</v>
      </c>
    </row>
    <row r="2897" spans="1:11" x14ac:dyDescent="0.3">
      <c r="A2897" s="1">
        <v>42935</v>
      </c>
      <c r="B2897" s="2">
        <v>2460.61</v>
      </c>
      <c r="C2897" s="10">
        <f t="shared" si="355"/>
        <v>5.9776995209717817E-4</v>
      </c>
      <c r="D2897" s="7">
        <v>1.37</v>
      </c>
      <c r="E2897">
        <f t="shared" si="353"/>
        <v>1.41</v>
      </c>
      <c r="F2897">
        <f t="shared" si="354"/>
        <v>1.1200000000000001</v>
      </c>
      <c r="G2897" s="27">
        <f t="shared" si="348"/>
        <v>0.86206896551724188</v>
      </c>
      <c r="H2897" s="9">
        <f t="shared" si="352"/>
        <v>0</v>
      </c>
      <c r="I2897" s="9">
        <f t="shared" si="349"/>
        <v>0</v>
      </c>
      <c r="J2897" s="9">
        <f t="shared" si="350"/>
        <v>0</v>
      </c>
      <c r="K2897" s="9">
        <f t="shared" si="351"/>
        <v>5.9776995209717817E-4</v>
      </c>
    </row>
    <row r="2898" spans="1:11" x14ac:dyDescent="0.3">
      <c r="A2898" s="1">
        <v>42936</v>
      </c>
      <c r="B2898" s="2">
        <v>2473.83</v>
      </c>
      <c r="C2898" s="10">
        <f t="shared" si="355"/>
        <v>5.3726514969864381E-3</v>
      </c>
      <c r="D2898" s="7">
        <v>1.37</v>
      </c>
      <c r="E2898">
        <f t="shared" si="353"/>
        <v>1.41</v>
      </c>
      <c r="F2898">
        <f t="shared" si="354"/>
        <v>1.1200000000000001</v>
      </c>
      <c r="G2898" s="27">
        <f t="shared" si="348"/>
        <v>0.86206896551724188</v>
      </c>
      <c r="H2898" s="9">
        <f t="shared" si="352"/>
        <v>0</v>
      </c>
      <c r="I2898" s="9">
        <f t="shared" si="349"/>
        <v>0</v>
      </c>
      <c r="J2898" s="9">
        <f t="shared" si="350"/>
        <v>0</v>
      </c>
      <c r="K2898" s="9">
        <f t="shared" si="351"/>
        <v>5.3726514969864381E-3</v>
      </c>
    </row>
    <row r="2899" spans="1:11" x14ac:dyDescent="0.3">
      <c r="A2899" s="1">
        <v>42937</v>
      </c>
      <c r="B2899" s="2">
        <v>2473.4499999999998</v>
      </c>
      <c r="C2899" s="10">
        <f t="shared" si="355"/>
        <v>-1.5360796821127932E-4</v>
      </c>
      <c r="D2899" s="7">
        <v>1.36</v>
      </c>
      <c r="E2899">
        <f t="shared" si="353"/>
        <v>1.41</v>
      </c>
      <c r="F2899">
        <f t="shared" si="354"/>
        <v>1.1200000000000001</v>
      </c>
      <c r="G2899" s="27">
        <f t="shared" si="348"/>
        <v>0.82758620689655227</v>
      </c>
      <c r="H2899" s="9">
        <f t="shared" si="352"/>
        <v>0</v>
      </c>
      <c r="I2899" s="9">
        <f t="shared" si="349"/>
        <v>0</v>
      </c>
      <c r="J2899" s="9">
        <f t="shared" si="350"/>
        <v>0</v>
      </c>
      <c r="K2899" s="9">
        <f t="shared" si="351"/>
        <v>-1.5360796821127932E-4</v>
      </c>
    </row>
    <row r="2900" spans="1:11" x14ac:dyDescent="0.3">
      <c r="A2900" s="1">
        <v>42940</v>
      </c>
      <c r="B2900" s="2">
        <v>2472.54</v>
      </c>
      <c r="C2900" s="10">
        <f t="shared" si="355"/>
        <v>-3.679071741898379E-4</v>
      </c>
      <c r="D2900" s="7">
        <v>1.37</v>
      </c>
      <c r="E2900">
        <f t="shared" si="353"/>
        <v>1.41</v>
      </c>
      <c r="F2900">
        <f t="shared" si="354"/>
        <v>1.1200000000000001</v>
      </c>
      <c r="G2900" s="27">
        <f t="shared" si="348"/>
        <v>0.86206896551724188</v>
      </c>
      <c r="H2900" s="9">
        <f t="shared" si="352"/>
        <v>0</v>
      </c>
      <c r="I2900" s="9">
        <f t="shared" si="349"/>
        <v>0</v>
      </c>
      <c r="J2900" s="9">
        <f t="shared" si="350"/>
        <v>0</v>
      </c>
      <c r="K2900" s="9">
        <f t="shared" si="351"/>
        <v>-3.679071741898379E-4</v>
      </c>
    </row>
    <row r="2901" spans="1:11" x14ac:dyDescent="0.3">
      <c r="A2901" s="1">
        <v>42941</v>
      </c>
      <c r="B2901" s="2">
        <v>2469.91</v>
      </c>
      <c r="C2901" s="10">
        <f t="shared" si="355"/>
        <v>-1.0636834995592019E-3</v>
      </c>
      <c r="D2901" s="7">
        <v>1.4</v>
      </c>
      <c r="E2901">
        <f t="shared" si="353"/>
        <v>1.41</v>
      </c>
      <c r="F2901">
        <f t="shared" si="354"/>
        <v>1.1200000000000001</v>
      </c>
      <c r="G2901" s="27">
        <f t="shared" si="348"/>
        <v>0.96551724137931028</v>
      </c>
      <c r="H2901" s="9">
        <f t="shared" si="352"/>
        <v>0</v>
      </c>
      <c r="I2901" s="9">
        <f t="shared" si="349"/>
        <v>0</v>
      </c>
      <c r="J2901" s="9">
        <f t="shared" si="350"/>
        <v>0</v>
      </c>
      <c r="K2901" s="9">
        <f t="shared" si="351"/>
        <v>-1.0636834995592019E-3</v>
      </c>
    </row>
    <row r="2902" spans="1:11" x14ac:dyDescent="0.3">
      <c r="A2902" s="1">
        <v>42942</v>
      </c>
      <c r="B2902" s="2">
        <v>2477.13</v>
      </c>
      <c r="C2902" s="10">
        <f t="shared" si="355"/>
        <v>2.9231834358337976E-3</v>
      </c>
      <c r="D2902" s="7">
        <v>1.36</v>
      </c>
      <c r="E2902">
        <f t="shared" si="353"/>
        <v>1.41</v>
      </c>
      <c r="F2902">
        <f t="shared" si="354"/>
        <v>1.1200000000000001</v>
      </c>
      <c r="G2902" s="27">
        <f t="shared" si="348"/>
        <v>0.82758620689655227</v>
      </c>
      <c r="H2902" s="9">
        <f t="shared" si="352"/>
        <v>0</v>
      </c>
      <c r="I2902" s="9">
        <f t="shared" si="349"/>
        <v>0</v>
      </c>
      <c r="J2902" s="9">
        <f t="shared" si="350"/>
        <v>0</v>
      </c>
      <c r="K2902" s="9">
        <f t="shared" si="351"/>
        <v>2.9231834358337976E-3</v>
      </c>
    </row>
    <row r="2903" spans="1:11" x14ac:dyDescent="0.3">
      <c r="A2903" s="1">
        <v>42943</v>
      </c>
      <c r="B2903" s="2">
        <v>2477.83</v>
      </c>
      <c r="C2903" s="10">
        <f t="shared" si="355"/>
        <v>2.8258508838850525E-4</v>
      </c>
      <c r="D2903" s="7">
        <v>1.36</v>
      </c>
      <c r="E2903">
        <f t="shared" si="353"/>
        <v>1.41</v>
      </c>
      <c r="F2903">
        <f t="shared" si="354"/>
        <v>1.1200000000000001</v>
      </c>
      <c r="G2903" s="27">
        <f t="shared" si="348"/>
        <v>0.82758620689655227</v>
      </c>
      <c r="H2903" s="9">
        <f t="shared" si="352"/>
        <v>0</v>
      </c>
      <c r="I2903" s="9">
        <f t="shared" si="349"/>
        <v>0</v>
      </c>
      <c r="J2903" s="9">
        <f t="shared" si="350"/>
        <v>0</v>
      </c>
      <c r="K2903" s="9">
        <f t="shared" si="351"/>
        <v>2.8258508838850525E-4</v>
      </c>
    </row>
    <row r="2904" spans="1:11" x14ac:dyDescent="0.3">
      <c r="A2904" s="1">
        <v>42944</v>
      </c>
      <c r="B2904" s="2">
        <v>2475.42</v>
      </c>
      <c r="C2904" s="10">
        <f t="shared" si="355"/>
        <v>-9.7262524063388312E-4</v>
      </c>
      <c r="D2904" s="7">
        <v>1.34</v>
      </c>
      <c r="E2904">
        <f t="shared" si="353"/>
        <v>1.41</v>
      </c>
      <c r="F2904">
        <f t="shared" si="354"/>
        <v>1.1200000000000001</v>
      </c>
      <c r="G2904" s="27">
        <f t="shared" si="348"/>
        <v>0.75862068965517282</v>
      </c>
      <c r="H2904" s="9">
        <f t="shared" si="352"/>
        <v>0</v>
      </c>
      <c r="I2904" s="9">
        <f t="shared" si="349"/>
        <v>0</v>
      </c>
      <c r="J2904" s="9">
        <f t="shared" si="350"/>
        <v>0</v>
      </c>
      <c r="K2904" s="9">
        <f t="shared" si="351"/>
        <v>-9.7262524063388312E-4</v>
      </c>
    </row>
    <row r="2905" spans="1:11" x14ac:dyDescent="0.3">
      <c r="A2905" s="1">
        <v>42947</v>
      </c>
      <c r="B2905" s="2">
        <v>2472.1</v>
      </c>
      <c r="C2905" s="10">
        <f t="shared" si="355"/>
        <v>-1.3411865461215324E-3</v>
      </c>
      <c r="D2905" s="7">
        <v>1.34</v>
      </c>
      <c r="E2905">
        <f t="shared" si="353"/>
        <v>1.41</v>
      </c>
      <c r="F2905">
        <f t="shared" si="354"/>
        <v>1.1200000000000001</v>
      </c>
      <c r="G2905" s="27">
        <f t="shared" si="348"/>
        <v>0.75862068965517282</v>
      </c>
      <c r="H2905" s="9">
        <f t="shared" si="352"/>
        <v>0</v>
      </c>
      <c r="I2905" s="9">
        <f t="shared" si="349"/>
        <v>0</v>
      </c>
      <c r="J2905" s="9">
        <f t="shared" si="350"/>
        <v>0</v>
      </c>
      <c r="K2905" s="9">
        <f t="shared" si="351"/>
        <v>-1.3411865461215324E-3</v>
      </c>
    </row>
    <row r="2906" spans="1:11" x14ac:dyDescent="0.3">
      <c r="A2906" s="1">
        <v>42948</v>
      </c>
      <c r="B2906" s="2">
        <v>2470.3000000000002</v>
      </c>
      <c r="C2906" s="10">
        <f t="shared" si="355"/>
        <v>-7.2812588487509696E-4</v>
      </c>
      <c r="D2906" s="7">
        <v>1.34</v>
      </c>
      <c r="E2906">
        <f t="shared" si="353"/>
        <v>1.41</v>
      </c>
      <c r="F2906">
        <f t="shared" si="354"/>
        <v>1.1200000000000001</v>
      </c>
      <c r="G2906" s="27">
        <f t="shared" si="348"/>
        <v>0.75862068965517282</v>
      </c>
      <c r="H2906" s="9">
        <f t="shared" si="352"/>
        <v>0</v>
      </c>
      <c r="I2906" s="9">
        <f t="shared" si="349"/>
        <v>0</v>
      </c>
      <c r="J2906" s="9">
        <f t="shared" si="350"/>
        <v>0</v>
      </c>
      <c r="K2906" s="9">
        <f t="shared" si="351"/>
        <v>-7.2812588487509696E-4</v>
      </c>
    </row>
    <row r="2907" spans="1:11" x14ac:dyDescent="0.3">
      <c r="A2907" s="1">
        <v>42949</v>
      </c>
      <c r="B2907" s="2">
        <v>2476.35</v>
      </c>
      <c r="C2907" s="10">
        <f t="shared" si="355"/>
        <v>2.4490952515887651E-3</v>
      </c>
      <c r="D2907" s="7">
        <v>1.36</v>
      </c>
      <c r="E2907">
        <f t="shared" si="353"/>
        <v>1.41</v>
      </c>
      <c r="F2907">
        <f t="shared" si="354"/>
        <v>1.1200000000000001</v>
      </c>
      <c r="G2907" s="27">
        <f t="shared" si="348"/>
        <v>0.82758620689655227</v>
      </c>
      <c r="H2907" s="9">
        <f t="shared" si="352"/>
        <v>0</v>
      </c>
      <c r="I2907" s="9">
        <f t="shared" si="349"/>
        <v>0</v>
      </c>
      <c r="J2907" s="9">
        <f t="shared" si="350"/>
        <v>0</v>
      </c>
      <c r="K2907" s="9">
        <f t="shared" si="351"/>
        <v>2.4490952515887651E-3</v>
      </c>
    </row>
    <row r="2908" spans="1:11" x14ac:dyDescent="0.3">
      <c r="A2908" s="1">
        <v>42950</v>
      </c>
      <c r="B2908" s="2">
        <v>2477.5700000000002</v>
      </c>
      <c r="C2908" s="10">
        <f t="shared" si="355"/>
        <v>4.9266056898267805E-4</v>
      </c>
      <c r="D2908" s="7">
        <v>1.34</v>
      </c>
      <c r="E2908">
        <f t="shared" si="353"/>
        <v>1.41</v>
      </c>
      <c r="F2908">
        <f t="shared" si="354"/>
        <v>1.1200000000000001</v>
      </c>
      <c r="G2908" s="27">
        <f t="shared" si="348"/>
        <v>0.75862068965517282</v>
      </c>
      <c r="H2908" s="9">
        <f t="shared" si="352"/>
        <v>0</v>
      </c>
      <c r="I2908" s="9">
        <f t="shared" si="349"/>
        <v>0</v>
      </c>
      <c r="J2908" s="9">
        <f t="shared" si="350"/>
        <v>0</v>
      </c>
      <c r="K2908" s="9">
        <f t="shared" si="351"/>
        <v>4.9266056898267805E-4</v>
      </c>
    </row>
    <row r="2909" spans="1:11" x14ac:dyDescent="0.3">
      <c r="A2909" s="1">
        <v>42951</v>
      </c>
      <c r="B2909" s="2">
        <v>2472.16</v>
      </c>
      <c r="C2909" s="10">
        <f t="shared" si="355"/>
        <v>-2.1835911800676907E-3</v>
      </c>
      <c r="D2909" s="7">
        <v>1.36</v>
      </c>
      <c r="E2909">
        <f t="shared" si="353"/>
        <v>1.41</v>
      </c>
      <c r="F2909">
        <f t="shared" si="354"/>
        <v>1.1200000000000001</v>
      </c>
      <c r="G2909" s="27">
        <f t="shared" si="348"/>
        <v>0.82758620689655227</v>
      </c>
      <c r="H2909" s="9">
        <f t="shared" si="352"/>
        <v>0</v>
      </c>
      <c r="I2909" s="9">
        <f t="shared" si="349"/>
        <v>0</v>
      </c>
      <c r="J2909" s="9">
        <f t="shared" si="350"/>
        <v>0</v>
      </c>
      <c r="K2909" s="9">
        <f t="shared" si="351"/>
        <v>-2.1835911800676907E-3</v>
      </c>
    </row>
    <row r="2910" spans="1:11" x14ac:dyDescent="0.3">
      <c r="A2910" s="1">
        <v>42954</v>
      </c>
      <c r="B2910" s="2">
        <v>2476.83</v>
      </c>
      <c r="C2910" s="10">
        <f t="shared" si="355"/>
        <v>1.8890363083295875E-3</v>
      </c>
      <c r="D2910" s="7">
        <v>1.36</v>
      </c>
      <c r="E2910">
        <f t="shared" si="353"/>
        <v>1.41</v>
      </c>
      <c r="F2910">
        <f t="shared" si="354"/>
        <v>1.1200000000000001</v>
      </c>
      <c r="G2910" s="27">
        <f t="shared" si="348"/>
        <v>0.82758620689655227</v>
      </c>
      <c r="H2910" s="9">
        <f t="shared" si="352"/>
        <v>0</v>
      </c>
      <c r="I2910" s="9">
        <f t="shared" si="349"/>
        <v>0</v>
      </c>
      <c r="J2910" s="9">
        <f t="shared" si="350"/>
        <v>0</v>
      </c>
      <c r="K2910" s="9">
        <f t="shared" si="351"/>
        <v>1.8890363083295875E-3</v>
      </c>
    </row>
    <row r="2911" spans="1:11" x14ac:dyDescent="0.3">
      <c r="A2911" s="1">
        <v>42955</v>
      </c>
      <c r="B2911" s="2">
        <v>2480.91</v>
      </c>
      <c r="C2911" s="10">
        <f t="shared" si="355"/>
        <v>1.6472668693450609E-3</v>
      </c>
      <c r="D2911" s="7">
        <v>1.36</v>
      </c>
      <c r="E2911">
        <f t="shared" si="353"/>
        <v>1.41</v>
      </c>
      <c r="F2911">
        <f t="shared" si="354"/>
        <v>1.1200000000000001</v>
      </c>
      <c r="G2911" s="27">
        <f t="shared" si="348"/>
        <v>0.82758620689655227</v>
      </c>
      <c r="H2911" s="9">
        <f t="shared" si="352"/>
        <v>0</v>
      </c>
      <c r="I2911" s="9">
        <f t="shared" si="349"/>
        <v>0</v>
      </c>
      <c r="J2911" s="9">
        <f t="shared" si="350"/>
        <v>0</v>
      </c>
      <c r="K2911" s="9">
        <f t="shared" si="351"/>
        <v>1.6472668693450609E-3</v>
      </c>
    </row>
    <row r="2912" spans="1:11" x14ac:dyDescent="0.3">
      <c r="A2912" s="1">
        <v>42956</v>
      </c>
      <c r="B2912" s="2">
        <v>2474.92</v>
      </c>
      <c r="C2912" s="10">
        <f t="shared" si="355"/>
        <v>-2.4144366381689711E-3</v>
      </c>
      <c r="D2912" s="7">
        <v>1.33</v>
      </c>
      <c r="E2912">
        <f t="shared" si="353"/>
        <v>1.41</v>
      </c>
      <c r="F2912">
        <f t="shared" si="354"/>
        <v>1.1200000000000001</v>
      </c>
      <c r="G2912" s="27">
        <f t="shared" si="348"/>
        <v>0.7241379310344831</v>
      </c>
      <c r="H2912" s="9">
        <f t="shared" si="352"/>
        <v>0</v>
      </c>
      <c r="I2912" s="9">
        <f t="shared" si="349"/>
        <v>0</v>
      </c>
      <c r="J2912" s="9">
        <f t="shared" si="350"/>
        <v>-2.4144366381689711E-3</v>
      </c>
      <c r="K2912" s="9">
        <f t="shared" si="351"/>
        <v>0</v>
      </c>
    </row>
    <row r="2913" spans="1:11" x14ac:dyDescent="0.3">
      <c r="A2913" s="1">
        <v>42957</v>
      </c>
      <c r="B2913" s="2">
        <v>2474.02</v>
      </c>
      <c r="C2913" s="10">
        <f t="shared" si="355"/>
        <v>-3.6364811791899976E-4</v>
      </c>
      <c r="D2913" s="7">
        <v>1.33</v>
      </c>
      <c r="E2913">
        <f t="shared" si="353"/>
        <v>1.41</v>
      </c>
      <c r="F2913">
        <f t="shared" si="354"/>
        <v>1.1200000000000001</v>
      </c>
      <c r="G2913" s="27">
        <f t="shared" si="348"/>
        <v>0.7241379310344831</v>
      </c>
      <c r="H2913" s="9">
        <f t="shared" si="352"/>
        <v>0</v>
      </c>
      <c r="I2913" s="9">
        <f t="shared" si="349"/>
        <v>0</v>
      </c>
      <c r="J2913" s="9">
        <f t="shared" si="350"/>
        <v>-3.6364811791899976E-4</v>
      </c>
      <c r="K2913" s="9">
        <f t="shared" si="351"/>
        <v>0</v>
      </c>
    </row>
    <row r="2914" spans="1:11" x14ac:dyDescent="0.3">
      <c r="A2914" s="1">
        <v>42958</v>
      </c>
      <c r="B2914" s="2">
        <v>2438.21</v>
      </c>
      <c r="C2914" s="10">
        <f t="shared" si="355"/>
        <v>-1.4474418153450637E-2</v>
      </c>
      <c r="D2914" s="7">
        <v>1.3</v>
      </c>
      <c r="E2914">
        <f t="shared" si="353"/>
        <v>1.41</v>
      </c>
      <c r="F2914">
        <f t="shared" si="354"/>
        <v>1.1200000000000001</v>
      </c>
      <c r="G2914" s="27">
        <f t="shared" si="348"/>
        <v>0.62068965517241392</v>
      </c>
      <c r="H2914" s="9">
        <f t="shared" si="352"/>
        <v>0</v>
      </c>
      <c r="I2914" s="9">
        <f t="shared" si="349"/>
        <v>0</v>
      </c>
      <c r="J2914" s="9">
        <f t="shared" si="350"/>
        <v>-1.4474418153450637E-2</v>
      </c>
      <c r="K2914" s="9">
        <f t="shared" si="351"/>
        <v>0</v>
      </c>
    </row>
    <row r="2915" spans="1:11" x14ac:dyDescent="0.3">
      <c r="A2915" s="1">
        <v>42961</v>
      </c>
      <c r="B2915" s="2">
        <v>2441.3200000000002</v>
      </c>
      <c r="C2915" s="10">
        <f t="shared" si="355"/>
        <v>1.2755258980974269E-3</v>
      </c>
      <c r="D2915" s="7">
        <v>1.33</v>
      </c>
      <c r="E2915">
        <f t="shared" si="353"/>
        <v>1.41</v>
      </c>
      <c r="F2915">
        <f t="shared" si="354"/>
        <v>1.1200000000000001</v>
      </c>
      <c r="G2915" s="27">
        <f t="shared" si="348"/>
        <v>0.7241379310344831</v>
      </c>
      <c r="H2915" s="9">
        <f t="shared" si="352"/>
        <v>0</v>
      </c>
      <c r="I2915" s="9">
        <f t="shared" si="349"/>
        <v>0</v>
      </c>
      <c r="J2915" s="9">
        <f t="shared" si="350"/>
        <v>1.2755258980974269E-3</v>
      </c>
      <c r="K2915" s="9">
        <f t="shared" si="351"/>
        <v>0</v>
      </c>
    </row>
    <row r="2916" spans="1:11" x14ac:dyDescent="0.3">
      <c r="A2916" s="1">
        <v>42962</v>
      </c>
      <c r="B2916" s="2">
        <v>2465.84</v>
      </c>
      <c r="C2916" s="10">
        <f t="shared" si="355"/>
        <v>1.0043746825487842E-2</v>
      </c>
      <c r="D2916" s="7">
        <v>1.35</v>
      </c>
      <c r="E2916">
        <f t="shared" si="353"/>
        <v>1.41</v>
      </c>
      <c r="F2916">
        <f t="shared" si="354"/>
        <v>1.1200000000000001</v>
      </c>
      <c r="G2916" s="27">
        <f t="shared" si="348"/>
        <v>0.79310344827586254</v>
      </c>
      <c r="H2916" s="9">
        <f t="shared" si="352"/>
        <v>0</v>
      </c>
      <c r="I2916" s="9">
        <f t="shared" si="349"/>
        <v>0</v>
      </c>
      <c r="J2916" s="9">
        <f t="shared" si="350"/>
        <v>0</v>
      </c>
      <c r="K2916" s="9">
        <f t="shared" si="351"/>
        <v>1.0043746825487842E-2</v>
      </c>
    </row>
    <row r="2917" spans="1:11" x14ac:dyDescent="0.3">
      <c r="A2917" s="1">
        <v>42963</v>
      </c>
      <c r="B2917" s="2">
        <v>2464.61</v>
      </c>
      <c r="C2917" s="10">
        <f t="shared" si="355"/>
        <v>-4.9881581935568335E-4</v>
      </c>
      <c r="D2917" s="7">
        <v>1.33</v>
      </c>
      <c r="E2917">
        <f t="shared" si="353"/>
        <v>1.41</v>
      </c>
      <c r="F2917">
        <f t="shared" si="354"/>
        <v>1.1200000000000001</v>
      </c>
      <c r="G2917" s="27">
        <f t="shared" si="348"/>
        <v>0.7241379310344831</v>
      </c>
      <c r="H2917" s="9">
        <f t="shared" si="352"/>
        <v>0</v>
      </c>
      <c r="I2917" s="9">
        <f t="shared" si="349"/>
        <v>0</v>
      </c>
      <c r="J2917" s="9">
        <f t="shared" si="350"/>
        <v>-4.9881581935568335E-4</v>
      </c>
      <c r="K2917" s="9">
        <f t="shared" si="351"/>
        <v>0</v>
      </c>
    </row>
    <row r="2918" spans="1:11" x14ac:dyDescent="0.3">
      <c r="A2918" s="1">
        <v>42964</v>
      </c>
      <c r="B2918" s="2">
        <v>2468.11</v>
      </c>
      <c r="C2918" s="10">
        <f t="shared" si="355"/>
        <v>1.4201029777530724E-3</v>
      </c>
      <c r="D2918" s="7">
        <v>1.32</v>
      </c>
      <c r="E2918">
        <f t="shared" si="353"/>
        <v>1.41</v>
      </c>
      <c r="F2918">
        <f t="shared" si="354"/>
        <v>1.1200000000000001</v>
      </c>
      <c r="G2918" s="27">
        <f t="shared" si="348"/>
        <v>0.68965517241379337</v>
      </c>
      <c r="H2918" s="9">
        <f t="shared" si="352"/>
        <v>0</v>
      </c>
      <c r="I2918" s="9">
        <f t="shared" si="349"/>
        <v>0</v>
      </c>
      <c r="J2918" s="9">
        <f t="shared" si="350"/>
        <v>1.4201029777530724E-3</v>
      </c>
      <c r="K2918" s="9">
        <f t="shared" si="351"/>
        <v>0</v>
      </c>
    </row>
    <row r="2919" spans="1:11" x14ac:dyDescent="0.3">
      <c r="A2919" s="1">
        <v>42965</v>
      </c>
      <c r="B2919" s="2">
        <v>2430.0100000000002</v>
      </c>
      <c r="C2919" s="10">
        <f t="shared" si="355"/>
        <v>-1.5436913265616163E-2</v>
      </c>
      <c r="D2919" s="7">
        <v>1.33</v>
      </c>
      <c r="E2919">
        <f t="shared" si="353"/>
        <v>1.41</v>
      </c>
      <c r="F2919">
        <f t="shared" si="354"/>
        <v>1.1200000000000001</v>
      </c>
      <c r="G2919" s="27">
        <f t="shared" si="348"/>
        <v>0.7241379310344831</v>
      </c>
      <c r="H2919" s="9">
        <f t="shared" si="352"/>
        <v>0</v>
      </c>
      <c r="I2919" s="9">
        <f t="shared" si="349"/>
        <v>0</v>
      </c>
      <c r="J2919" s="9">
        <f t="shared" si="350"/>
        <v>-1.5436913265616163E-2</v>
      </c>
      <c r="K2919" s="9">
        <f t="shared" si="351"/>
        <v>0</v>
      </c>
    </row>
    <row r="2920" spans="1:11" x14ac:dyDescent="0.3">
      <c r="A2920" s="1">
        <v>42968</v>
      </c>
      <c r="B2920" s="2">
        <v>2425.5500000000002</v>
      </c>
      <c r="C2920" s="10">
        <f t="shared" si="355"/>
        <v>-1.8353833934839922E-3</v>
      </c>
      <c r="D2920" s="7">
        <v>1.32</v>
      </c>
      <c r="E2920">
        <f t="shared" si="353"/>
        <v>1.41</v>
      </c>
      <c r="F2920">
        <f t="shared" si="354"/>
        <v>1.1200000000000001</v>
      </c>
      <c r="G2920" s="27">
        <f t="shared" si="348"/>
        <v>0.68965517241379337</v>
      </c>
      <c r="H2920" s="9">
        <f t="shared" si="352"/>
        <v>0</v>
      </c>
      <c r="I2920" s="9">
        <f t="shared" si="349"/>
        <v>0</v>
      </c>
      <c r="J2920" s="9">
        <f t="shared" si="350"/>
        <v>-1.8353833934839922E-3</v>
      </c>
      <c r="K2920" s="9">
        <f t="shared" si="351"/>
        <v>0</v>
      </c>
    </row>
    <row r="2921" spans="1:11" x14ac:dyDescent="0.3">
      <c r="A2921" s="1">
        <v>42969</v>
      </c>
      <c r="B2921" s="2">
        <v>2428.37</v>
      </c>
      <c r="C2921" s="10">
        <f t="shared" si="355"/>
        <v>1.1626229102676543E-3</v>
      </c>
      <c r="D2921" s="7">
        <v>1.33</v>
      </c>
      <c r="E2921">
        <f t="shared" si="353"/>
        <v>1.41</v>
      </c>
      <c r="F2921">
        <f t="shared" si="354"/>
        <v>1.1200000000000001</v>
      </c>
      <c r="G2921" s="27">
        <f t="shared" si="348"/>
        <v>0.7241379310344831</v>
      </c>
      <c r="H2921" s="9">
        <f t="shared" si="352"/>
        <v>0</v>
      </c>
      <c r="I2921" s="9">
        <f t="shared" si="349"/>
        <v>0</v>
      </c>
      <c r="J2921" s="9">
        <f t="shared" si="350"/>
        <v>1.1626229102676543E-3</v>
      </c>
      <c r="K2921" s="9">
        <f t="shared" si="351"/>
        <v>0</v>
      </c>
    </row>
    <row r="2922" spans="1:11" x14ac:dyDescent="0.3">
      <c r="A2922" s="1">
        <v>42970</v>
      </c>
      <c r="B2922" s="2">
        <v>2452.5100000000002</v>
      </c>
      <c r="C2922" s="10">
        <f t="shared" si="355"/>
        <v>9.9408245036795573E-3</v>
      </c>
      <c r="D2922" s="7">
        <v>1.32</v>
      </c>
      <c r="E2922">
        <f t="shared" si="353"/>
        <v>1.41</v>
      </c>
      <c r="F2922">
        <f t="shared" si="354"/>
        <v>1.1200000000000001</v>
      </c>
      <c r="G2922" s="27">
        <f t="shared" si="348"/>
        <v>0.68965517241379337</v>
      </c>
      <c r="H2922" s="9">
        <f t="shared" si="352"/>
        <v>0</v>
      </c>
      <c r="I2922" s="9">
        <f t="shared" si="349"/>
        <v>0</v>
      </c>
      <c r="J2922" s="9">
        <f t="shared" si="350"/>
        <v>9.9408245036795573E-3</v>
      </c>
      <c r="K2922" s="9">
        <f t="shared" si="351"/>
        <v>0</v>
      </c>
    </row>
    <row r="2923" spans="1:11" x14ac:dyDescent="0.3">
      <c r="A2923" s="1">
        <v>42971</v>
      </c>
      <c r="B2923" s="2">
        <v>2444.04</v>
      </c>
      <c r="C2923" s="10">
        <f t="shared" si="355"/>
        <v>-3.4536046743949074E-3</v>
      </c>
      <c r="D2923" s="7">
        <v>1.33</v>
      </c>
      <c r="E2923">
        <f t="shared" si="353"/>
        <v>1.41</v>
      </c>
      <c r="F2923">
        <f t="shared" si="354"/>
        <v>1.18</v>
      </c>
      <c r="G2923" s="27">
        <f t="shared" si="348"/>
        <v>0.65217391304347894</v>
      </c>
      <c r="H2923" s="9">
        <f t="shared" si="352"/>
        <v>0</v>
      </c>
      <c r="I2923" s="9">
        <f t="shared" si="349"/>
        <v>0</v>
      </c>
      <c r="J2923" s="9">
        <f t="shared" si="350"/>
        <v>-3.4536046743949074E-3</v>
      </c>
      <c r="K2923" s="9">
        <f t="shared" si="351"/>
        <v>0</v>
      </c>
    </row>
    <row r="2924" spans="1:11" x14ac:dyDescent="0.3">
      <c r="A2924" s="1">
        <v>42972</v>
      </c>
      <c r="B2924" s="2">
        <v>2438.9699999999998</v>
      </c>
      <c r="C2924" s="10">
        <f t="shared" si="355"/>
        <v>-2.0744341336476342E-3</v>
      </c>
      <c r="D2924" s="7">
        <v>1.35</v>
      </c>
      <c r="E2924">
        <f t="shared" si="353"/>
        <v>1.41</v>
      </c>
      <c r="F2924">
        <f t="shared" si="354"/>
        <v>1.18</v>
      </c>
      <c r="G2924" s="27">
        <f t="shared" si="348"/>
        <v>0.73913043478260942</v>
      </c>
      <c r="H2924" s="9">
        <f t="shared" si="352"/>
        <v>0</v>
      </c>
      <c r="I2924" s="9">
        <f t="shared" si="349"/>
        <v>0</v>
      </c>
      <c r="J2924" s="9">
        <f t="shared" si="350"/>
        <v>-2.0744341336476342E-3</v>
      </c>
      <c r="K2924" s="9">
        <f t="shared" si="351"/>
        <v>0</v>
      </c>
    </row>
    <row r="2925" spans="1:11" x14ac:dyDescent="0.3">
      <c r="A2925" s="1">
        <v>42975</v>
      </c>
      <c r="B2925" s="2">
        <v>2443.0500000000002</v>
      </c>
      <c r="C2925" s="10">
        <f t="shared" si="355"/>
        <v>1.672837304272042E-3</v>
      </c>
      <c r="D2925" s="7">
        <v>1.33</v>
      </c>
      <c r="E2925">
        <f t="shared" si="353"/>
        <v>1.41</v>
      </c>
      <c r="F2925">
        <f t="shared" si="354"/>
        <v>1.18</v>
      </c>
      <c r="G2925" s="27">
        <f t="shared" si="348"/>
        <v>0.65217391304347894</v>
      </c>
      <c r="H2925" s="9">
        <f t="shared" si="352"/>
        <v>0</v>
      </c>
      <c r="I2925" s="9">
        <f t="shared" si="349"/>
        <v>0</v>
      </c>
      <c r="J2925" s="9">
        <f t="shared" si="350"/>
        <v>1.672837304272042E-3</v>
      </c>
      <c r="K2925" s="9">
        <f t="shared" si="351"/>
        <v>0</v>
      </c>
    </row>
    <row r="2926" spans="1:11" x14ac:dyDescent="0.3">
      <c r="A2926" s="1">
        <v>42976</v>
      </c>
      <c r="B2926" s="2">
        <v>2444.2399999999998</v>
      </c>
      <c r="C2926" s="10">
        <f t="shared" si="355"/>
        <v>4.87096047972657E-4</v>
      </c>
      <c r="D2926" s="7">
        <v>1.33</v>
      </c>
      <c r="E2926">
        <f t="shared" si="353"/>
        <v>1.41</v>
      </c>
      <c r="F2926">
        <f t="shared" si="354"/>
        <v>1.18</v>
      </c>
      <c r="G2926" s="27">
        <f t="shared" si="348"/>
        <v>0.65217391304347894</v>
      </c>
      <c r="H2926" s="9">
        <f t="shared" si="352"/>
        <v>0</v>
      </c>
      <c r="I2926" s="9">
        <f t="shared" si="349"/>
        <v>0</v>
      </c>
      <c r="J2926" s="9">
        <f t="shared" si="350"/>
        <v>4.87096047972657E-4</v>
      </c>
      <c r="K2926" s="9">
        <f t="shared" si="351"/>
        <v>0</v>
      </c>
    </row>
    <row r="2927" spans="1:11" x14ac:dyDescent="0.3">
      <c r="A2927" s="1">
        <v>42978</v>
      </c>
      <c r="B2927" s="2">
        <v>2446.3000000000002</v>
      </c>
      <c r="C2927" s="10">
        <f t="shared" si="355"/>
        <v>8.427977612674698E-4</v>
      </c>
      <c r="D2927" s="7">
        <v>1.33</v>
      </c>
      <c r="E2927">
        <f t="shared" si="353"/>
        <v>1.41</v>
      </c>
      <c r="F2927">
        <f t="shared" si="354"/>
        <v>1.18</v>
      </c>
      <c r="G2927" s="27">
        <f t="shared" si="348"/>
        <v>0.65217391304347894</v>
      </c>
      <c r="H2927" s="9">
        <f t="shared" si="352"/>
        <v>0</v>
      </c>
      <c r="I2927" s="9">
        <f t="shared" si="349"/>
        <v>0</v>
      </c>
      <c r="J2927" s="9">
        <f t="shared" si="350"/>
        <v>8.427977612674698E-4</v>
      </c>
      <c r="K2927" s="9">
        <f t="shared" si="351"/>
        <v>0</v>
      </c>
    </row>
    <row r="2928" spans="1:11" x14ac:dyDescent="0.3">
      <c r="A2928" s="1">
        <v>42979</v>
      </c>
      <c r="B2928" s="2">
        <v>2457.59</v>
      </c>
      <c r="C2928" s="10">
        <f t="shared" si="355"/>
        <v>4.6151330580877087E-3</v>
      </c>
      <c r="D2928" s="7">
        <v>1.35</v>
      </c>
      <c r="E2928">
        <f t="shared" si="353"/>
        <v>1.41</v>
      </c>
      <c r="F2928">
        <f t="shared" si="354"/>
        <v>1.18</v>
      </c>
      <c r="G2928" s="27">
        <f t="shared" si="348"/>
        <v>0.73913043478260942</v>
      </c>
      <c r="H2928" s="9">
        <f t="shared" si="352"/>
        <v>0</v>
      </c>
      <c r="I2928" s="9">
        <f t="shared" si="349"/>
        <v>0</v>
      </c>
      <c r="J2928" s="9">
        <f t="shared" si="350"/>
        <v>4.6151330580877087E-3</v>
      </c>
      <c r="K2928" s="9">
        <f t="shared" si="351"/>
        <v>0</v>
      </c>
    </row>
    <row r="2929" spans="1:11" x14ac:dyDescent="0.3">
      <c r="A2929" s="1">
        <v>42982</v>
      </c>
      <c r="B2929" s="2">
        <v>2471.65</v>
      </c>
      <c r="C2929" s="10">
        <f t="shared" si="355"/>
        <v>5.7210519248531875E-3</v>
      </c>
      <c r="D2929" s="7">
        <v>1.35</v>
      </c>
      <c r="E2929">
        <f t="shared" si="353"/>
        <v>1.41</v>
      </c>
      <c r="F2929">
        <f t="shared" si="354"/>
        <v>1.18</v>
      </c>
      <c r="G2929" s="27">
        <f t="shared" si="348"/>
        <v>0.73913043478260942</v>
      </c>
      <c r="H2929" s="9">
        <f t="shared" si="352"/>
        <v>0</v>
      </c>
      <c r="I2929" s="9">
        <f t="shared" si="349"/>
        <v>0</v>
      </c>
      <c r="J2929" s="9">
        <f t="shared" si="350"/>
        <v>5.7210519248531875E-3</v>
      </c>
      <c r="K2929" s="9">
        <f t="shared" si="351"/>
        <v>0</v>
      </c>
    </row>
    <row r="2930" spans="1:11" x14ac:dyDescent="0.3">
      <c r="A2930" s="1">
        <v>42983</v>
      </c>
      <c r="B2930" s="2">
        <v>2476.5500000000002</v>
      </c>
      <c r="C2930" s="10">
        <f t="shared" si="355"/>
        <v>1.9824813383772341E-3</v>
      </c>
      <c r="D2930" s="7">
        <v>1.3</v>
      </c>
      <c r="E2930">
        <f t="shared" si="353"/>
        <v>1.41</v>
      </c>
      <c r="F2930">
        <f t="shared" si="354"/>
        <v>1.18</v>
      </c>
      <c r="G2930" s="27">
        <f t="shared" si="348"/>
        <v>0.52173913043478315</v>
      </c>
      <c r="H2930" s="9">
        <f t="shared" si="352"/>
        <v>0</v>
      </c>
      <c r="I2930" s="9">
        <f t="shared" si="349"/>
        <v>0</v>
      </c>
      <c r="J2930" s="9">
        <f t="shared" si="350"/>
        <v>1.9824813383772341E-3</v>
      </c>
      <c r="K2930" s="9">
        <f t="shared" si="351"/>
        <v>0</v>
      </c>
    </row>
    <row r="2931" spans="1:11" x14ac:dyDescent="0.3">
      <c r="A2931" s="1">
        <v>42984</v>
      </c>
      <c r="B2931" s="2">
        <v>2457.85</v>
      </c>
      <c r="C2931" s="10">
        <f t="shared" si="355"/>
        <v>-7.5508267549616488E-3</v>
      </c>
      <c r="D2931" s="7">
        <v>1.3</v>
      </c>
      <c r="E2931">
        <f t="shared" si="353"/>
        <v>1.41</v>
      </c>
      <c r="F2931">
        <f t="shared" si="354"/>
        <v>1.18</v>
      </c>
      <c r="G2931" s="27">
        <f t="shared" si="348"/>
        <v>0.52173913043478315</v>
      </c>
      <c r="H2931" s="9">
        <f t="shared" si="352"/>
        <v>0</v>
      </c>
      <c r="I2931" s="9">
        <f t="shared" si="349"/>
        <v>0</v>
      </c>
      <c r="J2931" s="9">
        <f t="shared" si="350"/>
        <v>-7.5508267549616488E-3</v>
      </c>
      <c r="K2931" s="9">
        <f t="shared" si="351"/>
        <v>0</v>
      </c>
    </row>
    <row r="2932" spans="1:11" x14ac:dyDescent="0.3">
      <c r="A2932" s="1">
        <v>42985</v>
      </c>
      <c r="B2932" s="2">
        <v>2465.54</v>
      </c>
      <c r="C2932" s="10">
        <f t="shared" si="355"/>
        <v>3.128750737433145E-3</v>
      </c>
      <c r="D2932" s="7">
        <v>1.27</v>
      </c>
      <c r="E2932">
        <f t="shared" si="353"/>
        <v>1.41</v>
      </c>
      <c r="F2932">
        <f t="shared" si="354"/>
        <v>1.18</v>
      </c>
      <c r="G2932" s="27">
        <f t="shared" si="348"/>
        <v>0.39130434782608736</v>
      </c>
      <c r="H2932" s="9">
        <f t="shared" si="352"/>
        <v>0</v>
      </c>
      <c r="I2932" s="9">
        <f t="shared" si="349"/>
        <v>3.128750737433145E-3</v>
      </c>
      <c r="J2932" s="9">
        <f t="shared" si="350"/>
        <v>0</v>
      </c>
      <c r="K2932" s="9">
        <f t="shared" si="351"/>
        <v>0</v>
      </c>
    </row>
    <row r="2933" spans="1:11" x14ac:dyDescent="0.3">
      <c r="A2933" s="1">
        <v>42986</v>
      </c>
      <c r="B2933" s="2">
        <v>2465.1</v>
      </c>
      <c r="C2933" s="10">
        <f t="shared" si="355"/>
        <v>-1.7845989113948854E-4</v>
      </c>
      <c r="D2933" s="7">
        <v>1.27</v>
      </c>
      <c r="E2933">
        <f t="shared" si="353"/>
        <v>1.41</v>
      </c>
      <c r="F2933">
        <f t="shared" si="354"/>
        <v>1.18</v>
      </c>
      <c r="G2933" s="27">
        <f t="shared" si="348"/>
        <v>0.39130434782608736</v>
      </c>
      <c r="H2933" s="9">
        <f t="shared" si="352"/>
        <v>0</v>
      </c>
      <c r="I2933" s="9">
        <f t="shared" si="349"/>
        <v>-1.7845989113948854E-4</v>
      </c>
      <c r="J2933" s="9">
        <f t="shared" si="350"/>
        <v>0</v>
      </c>
      <c r="K2933" s="9">
        <f t="shared" si="351"/>
        <v>0</v>
      </c>
    </row>
    <row r="2934" spans="1:11" x14ac:dyDescent="0.3">
      <c r="A2934" s="1">
        <v>42989</v>
      </c>
      <c r="B2934" s="2">
        <v>2461.4299999999998</v>
      </c>
      <c r="C2934" s="10">
        <f t="shared" si="355"/>
        <v>-1.4887834164942894E-3</v>
      </c>
      <c r="D2934" s="7">
        <v>1.32</v>
      </c>
      <c r="E2934">
        <f t="shared" si="353"/>
        <v>1.41</v>
      </c>
      <c r="F2934">
        <f t="shared" si="354"/>
        <v>1.18</v>
      </c>
      <c r="G2934" s="27">
        <f t="shared" si="348"/>
        <v>0.60869565217391364</v>
      </c>
      <c r="H2934" s="9">
        <f t="shared" si="352"/>
        <v>0</v>
      </c>
      <c r="I2934" s="9">
        <f t="shared" si="349"/>
        <v>0</v>
      </c>
      <c r="J2934" s="9">
        <f t="shared" si="350"/>
        <v>-1.4887834164942894E-3</v>
      </c>
      <c r="K2934" s="9">
        <f t="shared" si="351"/>
        <v>0</v>
      </c>
    </row>
    <row r="2935" spans="1:11" x14ac:dyDescent="0.3">
      <c r="A2935" s="1">
        <v>42990</v>
      </c>
      <c r="B2935" s="2">
        <v>2488.11</v>
      </c>
      <c r="C2935" s="10">
        <f t="shared" si="355"/>
        <v>1.0839227603466397E-2</v>
      </c>
      <c r="D2935" s="7">
        <v>1.33</v>
      </c>
      <c r="E2935">
        <f t="shared" si="353"/>
        <v>1.41</v>
      </c>
      <c r="F2935">
        <f t="shared" si="354"/>
        <v>1.18</v>
      </c>
      <c r="G2935" s="27">
        <f t="shared" si="348"/>
        <v>0.65217391304347894</v>
      </c>
      <c r="H2935" s="9">
        <f t="shared" si="352"/>
        <v>0</v>
      </c>
      <c r="I2935" s="9">
        <f t="shared" si="349"/>
        <v>0</v>
      </c>
      <c r="J2935" s="9">
        <f t="shared" si="350"/>
        <v>1.0839227603466397E-2</v>
      </c>
      <c r="K2935" s="9">
        <f t="shared" si="351"/>
        <v>0</v>
      </c>
    </row>
    <row r="2936" spans="1:11" x14ac:dyDescent="0.3">
      <c r="A2936" s="1">
        <v>42991</v>
      </c>
      <c r="B2936" s="2">
        <v>2496.48</v>
      </c>
      <c r="C2936" s="10">
        <f t="shared" si="355"/>
        <v>3.3639991801005143E-3</v>
      </c>
      <c r="D2936" s="7">
        <v>1.35</v>
      </c>
      <c r="E2936">
        <f t="shared" si="353"/>
        <v>1.41</v>
      </c>
      <c r="F2936">
        <f t="shared" si="354"/>
        <v>1.18</v>
      </c>
      <c r="G2936" s="27">
        <f t="shared" si="348"/>
        <v>0.73913043478260942</v>
      </c>
      <c r="H2936" s="9">
        <f t="shared" si="352"/>
        <v>0</v>
      </c>
      <c r="I2936" s="9">
        <f t="shared" si="349"/>
        <v>0</v>
      </c>
      <c r="J2936" s="9">
        <f t="shared" si="350"/>
        <v>3.3639991801005143E-3</v>
      </c>
      <c r="K2936" s="9">
        <f t="shared" si="351"/>
        <v>0</v>
      </c>
    </row>
    <row r="2937" spans="1:11" x14ac:dyDescent="0.3">
      <c r="A2937" s="1">
        <v>42992</v>
      </c>
      <c r="B2937" s="2">
        <v>2498.37</v>
      </c>
      <c r="C2937" s="10">
        <f t="shared" si="355"/>
        <v>7.5706594885593817E-4</v>
      </c>
      <c r="D2937" s="7">
        <v>1.37</v>
      </c>
      <c r="E2937">
        <f t="shared" si="353"/>
        <v>1.41</v>
      </c>
      <c r="F2937">
        <f t="shared" si="354"/>
        <v>1.18</v>
      </c>
      <c r="G2937" s="27">
        <f t="shared" si="348"/>
        <v>0.82608695652173991</v>
      </c>
      <c r="H2937" s="9">
        <f t="shared" si="352"/>
        <v>0</v>
      </c>
      <c r="I2937" s="9">
        <f t="shared" si="349"/>
        <v>0</v>
      </c>
      <c r="J2937" s="9">
        <f t="shared" si="350"/>
        <v>0</v>
      </c>
      <c r="K2937" s="9">
        <f t="shared" si="351"/>
        <v>7.5706594885593817E-4</v>
      </c>
    </row>
    <row r="2938" spans="1:11" x14ac:dyDescent="0.3">
      <c r="A2938" s="1">
        <v>42993</v>
      </c>
      <c r="B2938" s="2">
        <v>2495.62</v>
      </c>
      <c r="C2938" s="10">
        <f t="shared" si="355"/>
        <v>-1.1007176679194836E-3</v>
      </c>
      <c r="D2938" s="7">
        <v>1.39</v>
      </c>
      <c r="E2938">
        <f t="shared" si="353"/>
        <v>1.41</v>
      </c>
      <c r="F2938">
        <f t="shared" si="354"/>
        <v>1.18</v>
      </c>
      <c r="G2938" s="27">
        <f t="shared" si="348"/>
        <v>0.91304347826086951</v>
      </c>
      <c r="H2938" s="9">
        <f t="shared" si="352"/>
        <v>0</v>
      </c>
      <c r="I2938" s="9">
        <f t="shared" si="349"/>
        <v>0</v>
      </c>
      <c r="J2938" s="9">
        <f t="shared" si="350"/>
        <v>0</v>
      </c>
      <c r="K2938" s="9">
        <f t="shared" si="351"/>
        <v>-1.1007176679194836E-3</v>
      </c>
    </row>
    <row r="2939" spans="1:11" x14ac:dyDescent="0.3">
      <c r="A2939" s="1">
        <v>42996</v>
      </c>
      <c r="B2939" s="2">
        <v>2500.23</v>
      </c>
      <c r="C2939" s="10">
        <f t="shared" si="355"/>
        <v>1.8472363580994413E-3</v>
      </c>
      <c r="D2939" s="7">
        <v>1.4</v>
      </c>
      <c r="E2939">
        <f t="shared" si="353"/>
        <v>1.41</v>
      </c>
      <c r="F2939">
        <f t="shared" si="354"/>
        <v>1.18</v>
      </c>
      <c r="G2939" s="27">
        <f t="shared" ref="G2939:G3002" si="356">(D2939-F2939)/(E2939-F2939)</f>
        <v>0.9565217391304347</v>
      </c>
      <c r="H2939" s="9">
        <f t="shared" si="352"/>
        <v>0</v>
      </c>
      <c r="I2939" s="9">
        <f t="shared" ref="I2939:I3002" si="357">IF(G2939&gt;H$2,IF(G2939&lt;I$2,C2939,0),0)</f>
        <v>0</v>
      </c>
      <c r="J2939" s="9">
        <f t="shared" ref="J2939:J3002" si="358">IF(G2939&gt;I$2,IF(G2939&lt;J$2,C2939,0),0)</f>
        <v>0</v>
      </c>
      <c r="K2939" s="9">
        <f t="shared" ref="K2939:K3002" si="359">IF(G2939&gt;J$2,IF(G2939&lt;K$2,C2939,0),0)</f>
        <v>1.8472363580994413E-3</v>
      </c>
    </row>
    <row r="2940" spans="1:11" x14ac:dyDescent="0.3">
      <c r="A2940" s="1">
        <v>42997</v>
      </c>
      <c r="B2940" s="2">
        <v>2503.87</v>
      </c>
      <c r="C2940" s="10">
        <f t="shared" si="355"/>
        <v>1.4558660603223993E-3</v>
      </c>
      <c r="D2940" s="7">
        <v>1.4</v>
      </c>
      <c r="E2940">
        <f t="shared" si="353"/>
        <v>1.41</v>
      </c>
      <c r="F2940">
        <f t="shared" si="354"/>
        <v>1.18</v>
      </c>
      <c r="G2940" s="27">
        <f t="shared" si="356"/>
        <v>0.9565217391304347</v>
      </c>
      <c r="H2940" s="9">
        <f t="shared" si="352"/>
        <v>0</v>
      </c>
      <c r="I2940" s="9">
        <f t="shared" si="357"/>
        <v>0</v>
      </c>
      <c r="J2940" s="9">
        <f t="shared" si="358"/>
        <v>0</v>
      </c>
      <c r="K2940" s="9">
        <f t="shared" si="359"/>
        <v>1.4558660603223993E-3</v>
      </c>
    </row>
    <row r="2941" spans="1:11" x14ac:dyDescent="0.3">
      <c r="A2941" s="1">
        <v>42998</v>
      </c>
      <c r="B2941" s="2">
        <v>2506.65</v>
      </c>
      <c r="C2941" s="10">
        <f t="shared" si="355"/>
        <v>1.1102812845715632E-3</v>
      </c>
      <c r="D2941" s="7">
        <v>1.45</v>
      </c>
      <c r="E2941">
        <f t="shared" si="353"/>
        <v>1.45</v>
      </c>
      <c r="F2941">
        <f t="shared" si="354"/>
        <v>1.18</v>
      </c>
      <c r="G2941" s="27">
        <f t="shared" si="356"/>
        <v>1</v>
      </c>
      <c r="H2941" s="9">
        <f t="shared" si="352"/>
        <v>0</v>
      </c>
      <c r="I2941" s="9">
        <f t="shared" si="357"/>
        <v>0</v>
      </c>
      <c r="J2941" s="9">
        <f t="shared" si="358"/>
        <v>0</v>
      </c>
      <c r="K2941" s="9">
        <f t="shared" si="359"/>
        <v>1.1102812845715632E-3</v>
      </c>
    </row>
    <row r="2942" spans="1:11" x14ac:dyDescent="0.3">
      <c r="A2942" s="1">
        <v>42999</v>
      </c>
      <c r="B2942" s="2">
        <v>2508.2399999999998</v>
      </c>
      <c r="C2942" s="10">
        <f t="shared" si="355"/>
        <v>6.3431272814301587E-4</v>
      </c>
      <c r="D2942" s="7">
        <v>1.45</v>
      </c>
      <c r="E2942">
        <f t="shared" si="353"/>
        <v>1.45</v>
      </c>
      <c r="F2942">
        <f t="shared" si="354"/>
        <v>1.18</v>
      </c>
      <c r="G2942" s="27">
        <f t="shared" si="356"/>
        <v>1</v>
      </c>
      <c r="H2942" s="9">
        <f t="shared" si="352"/>
        <v>0</v>
      </c>
      <c r="I2942" s="9">
        <f t="shared" si="357"/>
        <v>0</v>
      </c>
      <c r="J2942" s="9">
        <f t="shared" si="358"/>
        <v>0</v>
      </c>
      <c r="K2942" s="9">
        <f t="shared" si="359"/>
        <v>6.3431272814301587E-4</v>
      </c>
    </row>
    <row r="2943" spans="1:11" x14ac:dyDescent="0.3">
      <c r="A2943" s="1">
        <v>43000</v>
      </c>
      <c r="B2943" s="2">
        <v>2500.6</v>
      </c>
      <c r="C2943" s="10">
        <f t="shared" si="355"/>
        <v>-3.0459605141453265E-3</v>
      </c>
      <c r="D2943" s="7">
        <v>1.46</v>
      </c>
      <c r="E2943">
        <f t="shared" si="353"/>
        <v>1.46</v>
      </c>
      <c r="F2943">
        <f t="shared" si="354"/>
        <v>1.18</v>
      </c>
      <c r="G2943" s="27">
        <f t="shared" si="356"/>
        <v>1</v>
      </c>
      <c r="H2943" s="9">
        <f t="shared" si="352"/>
        <v>0</v>
      </c>
      <c r="I2943" s="9">
        <f t="shared" si="357"/>
        <v>0</v>
      </c>
      <c r="J2943" s="9">
        <f t="shared" si="358"/>
        <v>0</v>
      </c>
      <c r="K2943" s="9">
        <f t="shared" si="359"/>
        <v>-3.0459605141453265E-3</v>
      </c>
    </row>
    <row r="2944" spans="1:11" x14ac:dyDescent="0.3">
      <c r="A2944" s="1">
        <v>43003</v>
      </c>
      <c r="B2944" s="2">
        <v>2502.2199999999998</v>
      </c>
      <c r="C2944" s="10">
        <f t="shared" si="355"/>
        <v>6.4784451731580062E-4</v>
      </c>
      <c r="D2944" s="7">
        <v>1.44</v>
      </c>
      <c r="E2944">
        <f t="shared" si="353"/>
        <v>1.46</v>
      </c>
      <c r="F2944">
        <f t="shared" si="354"/>
        <v>1.18</v>
      </c>
      <c r="G2944" s="27">
        <f t="shared" si="356"/>
        <v>0.92857142857142849</v>
      </c>
      <c r="H2944" s="9">
        <f t="shared" ref="H2944:H3007" si="360">IF(G2944&lt;H$2,C2944,0)</f>
        <v>0</v>
      </c>
      <c r="I2944" s="9">
        <f t="shared" si="357"/>
        <v>0</v>
      </c>
      <c r="J2944" s="9">
        <f t="shared" si="358"/>
        <v>0</v>
      </c>
      <c r="K2944" s="9">
        <f t="shared" si="359"/>
        <v>6.4784451731580062E-4</v>
      </c>
    </row>
    <row r="2945" spans="1:11" x14ac:dyDescent="0.3">
      <c r="A2945" s="1">
        <v>43004</v>
      </c>
      <c r="B2945" s="2">
        <v>2496.66</v>
      </c>
      <c r="C2945" s="10">
        <f t="shared" si="355"/>
        <v>-2.222026840165911E-3</v>
      </c>
      <c r="D2945" s="7">
        <v>1.45</v>
      </c>
      <c r="E2945">
        <f t="shared" si="353"/>
        <v>1.46</v>
      </c>
      <c r="F2945">
        <f t="shared" si="354"/>
        <v>1.18</v>
      </c>
      <c r="G2945" s="27">
        <f t="shared" si="356"/>
        <v>0.9642857142857143</v>
      </c>
      <c r="H2945" s="9">
        <f t="shared" si="360"/>
        <v>0</v>
      </c>
      <c r="I2945" s="9">
        <f t="shared" si="357"/>
        <v>0</v>
      </c>
      <c r="J2945" s="9">
        <f t="shared" si="358"/>
        <v>0</v>
      </c>
      <c r="K2945" s="9">
        <f t="shared" si="359"/>
        <v>-2.222026840165911E-3</v>
      </c>
    </row>
    <row r="2946" spans="1:11" x14ac:dyDescent="0.3">
      <c r="A2946" s="1">
        <v>43005</v>
      </c>
      <c r="B2946" s="2">
        <v>2496.84</v>
      </c>
      <c r="C2946" s="10">
        <f t="shared" si="355"/>
        <v>7.2096320684550985E-5</v>
      </c>
      <c r="D2946" s="7">
        <v>1.47</v>
      </c>
      <c r="E2946">
        <f t="shared" ref="E2946:E3009" si="361">MAX(D2821:D2946)</f>
        <v>1.47</v>
      </c>
      <c r="F2946">
        <f t="shared" ref="F2946:F3009" si="362">MIN(D2821:D2946)</f>
        <v>1.18</v>
      </c>
      <c r="G2946" s="27">
        <f t="shared" si="356"/>
        <v>1</v>
      </c>
      <c r="H2946" s="9">
        <f t="shared" si="360"/>
        <v>0</v>
      </c>
      <c r="I2946" s="9">
        <f t="shared" si="357"/>
        <v>0</v>
      </c>
      <c r="J2946" s="9">
        <f t="shared" si="358"/>
        <v>0</v>
      </c>
      <c r="K2946" s="9">
        <f t="shared" si="359"/>
        <v>7.2096320684550985E-5</v>
      </c>
    </row>
    <row r="2947" spans="1:11" x14ac:dyDescent="0.3">
      <c r="A2947" s="1">
        <v>43006</v>
      </c>
      <c r="B2947" s="2">
        <v>2507.04</v>
      </c>
      <c r="C2947" s="10">
        <f t="shared" si="355"/>
        <v>4.0851636468495446E-3</v>
      </c>
      <c r="D2947" s="7">
        <v>1.45</v>
      </c>
      <c r="E2947">
        <f t="shared" si="361"/>
        <v>1.47</v>
      </c>
      <c r="F2947">
        <f t="shared" si="362"/>
        <v>1.18</v>
      </c>
      <c r="G2947" s="27">
        <f t="shared" si="356"/>
        <v>0.93103448275862066</v>
      </c>
      <c r="H2947" s="9">
        <f t="shared" si="360"/>
        <v>0</v>
      </c>
      <c r="I2947" s="9">
        <f t="shared" si="357"/>
        <v>0</v>
      </c>
      <c r="J2947" s="9">
        <f t="shared" si="358"/>
        <v>0</v>
      </c>
      <c r="K2947" s="9">
        <f t="shared" si="359"/>
        <v>4.0851636468495446E-3</v>
      </c>
    </row>
    <row r="2948" spans="1:11" x14ac:dyDescent="0.3">
      <c r="A2948" s="1">
        <v>43007</v>
      </c>
      <c r="B2948" s="2">
        <v>2510.06</v>
      </c>
      <c r="C2948" s="10">
        <f t="shared" si="355"/>
        <v>1.2046078243665764E-3</v>
      </c>
      <c r="D2948" s="7">
        <v>1.47</v>
      </c>
      <c r="E2948">
        <f t="shared" si="361"/>
        <v>1.47</v>
      </c>
      <c r="F2948">
        <f t="shared" si="362"/>
        <v>1.18</v>
      </c>
      <c r="G2948" s="27">
        <f t="shared" si="356"/>
        <v>1</v>
      </c>
      <c r="H2948" s="9">
        <f t="shared" si="360"/>
        <v>0</v>
      </c>
      <c r="I2948" s="9">
        <f t="shared" si="357"/>
        <v>0</v>
      </c>
      <c r="J2948" s="9">
        <f t="shared" si="358"/>
        <v>0</v>
      </c>
      <c r="K2948" s="9">
        <f t="shared" si="359"/>
        <v>1.2046078243665764E-3</v>
      </c>
    </row>
    <row r="2949" spans="1:11" x14ac:dyDescent="0.3">
      <c r="A2949" s="1">
        <v>43008</v>
      </c>
      <c r="B2949" s="2">
        <v>2519.36</v>
      </c>
      <c r="C2949" s="10">
        <f t="shared" si="355"/>
        <v>3.7050907149630613E-3</v>
      </c>
      <c r="D2949" s="7">
        <v>1.47</v>
      </c>
      <c r="E2949">
        <f t="shared" si="361"/>
        <v>1.47</v>
      </c>
      <c r="F2949">
        <f t="shared" si="362"/>
        <v>1.18</v>
      </c>
      <c r="G2949" s="27">
        <f t="shared" si="356"/>
        <v>1</v>
      </c>
      <c r="H2949" s="9">
        <f t="shared" si="360"/>
        <v>0</v>
      </c>
      <c r="I2949" s="9">
        <f t="shared" si="357"/>
        <v>0</v>
      </c>
      <c r="J2949" s="9">
        <f t="shared" si="358"/>
        <v>0</v>
      </c>
      <c r="K2949" s="9">
        <f t="shared" si="359"/>
        <v>3.7050907149630613E-3</v>
      </c>
    </row>
    <row r="2950" spans="1:11" x14ac:dyDescent="0.3">
      <c r="A2950" s="1">
        <v>43010</v>
      </c>
      <c r="B2950" s="2">
        <v>2529.12</v>
      </c>
      <c r="C2950" s="10">
        <f t="shared" ref="C2950:C3013" si="363">(B2950-B2949)/B2949</f>
        <v>3.8739997459671357E-3</v>
      </c>
      <c r="D2950" s="7">
        <v>1.49</v>
      </c>
      <c r="E2950">
        <f t="shared" si="361"/>
        <v>1.49</v>
      </c>
      <c r="F2950">
        <f t="shared" si="362"/>
        <v>1.18</v>
      </c>
      <c r="G2950" s="27">
        <f t="shared" si="356"/>
        <v>1</v>
      </c>
      <c r="H2950" s="9">
        <f t="shared" si="360"/>
        <v>0</v>
      </c>
      <c r="I2950" s="9">
        <f t="shared" si="357"/>
        <v>0</v>
      </c>
      <c r="J2950" s="9">
        <f t="shared" si="358"/>
        <v>0</v>
      </c>
      <c r="K2950" s="9">
        <f t="shared" si="359"/>
        <v>3.8739997459671357E-3</v>
      </c>
    </row>
    <row r="2951" spans="1:11" x14ac:dyDescent="0.3">
      <c r="A2951" s="1">
        <v>43011</v>
      </c>
      <c r="B2951" s="2">
        <v>2534.58</v>
      </c>
      <c r="C2951" s="10">
        <f t="shared" si="363"/>
        <v>2.1588536724236242E-3</v>
      </c>
      <c r="D2951" s="7">
        <v>1.47</v>
      </c>
      <c r="E2951">
        <f t="shared" si="361"/>
        <v>1.49</v>
      </c>
      <c r="F2951">
        <f t="shared" si="362"/>
        <v>1.18</v>
      </c>
      <c r="G2951" s="27">
        <f t="shared" si="356"/>
        <v>0.93548387096774188</v>
      </c>
      <c r="H2951" s="9">
        <f t="shared" si="360"/>
        <v>0</v>
      </c>
      <c r="I2951" s="9">
        <f t="shared" si="357"/>
        <v>0</v>
      </c>
      <c r="J2951" s="9">
        <f t="shared" si="358"/>
        <v>0</v>
      </c>
      <c r="K2951" s="9">
        <f t="shared" si="359"/>
        <v>2.1588536724236242E-3</v>
      </c>
    </row>
    <row r="2952" spans="1:11" x14ac:dyDescent="0.3">
      <c r="A2952" s="1">
        <v>43012</v>
      </c>
      <c r="B2952" s="2">
        <v>2537.7399999999998</v>
      </c>
      <c r="C2952" s="10">
        <f t="shared" si="363"/>
        <v>1.2467548864111035E-3</v>
      </c>
      <c r="D2952" s="7">
        <v>1.47</v>
      </c>
      <c r="E2952">
        <f t="shared" si="361"/>
        <v>1.49</v>
      </c>
      <c r="F2952">
        <f t="shared" si="362"/>
        <v>1.18</v>
      </c>
      <c r="G2952" s="27">
        <f t="shared" si="356"/>
        <v>0.93548387096774188</v>
      </c>
      <c r="H2952" s="9">
        <f t="shared" si="360"/>
        <v>0</v>
      </c>
      <c r="I2952" s="9">
        <f t="shared" si="357"/>
        <v>0</v>
      </c>
      <c r="J2952" s="9">
        <f t="shared" si="358"/>
        <v>0</v>
      </c>
      <c r="K2952" s="9">
        <f t="shared" si="359"/>
        <v>1.2467548864111035E-3</v>
      </c>
    </row>
    <row r="2953" spans="1:11" x14ac:dyDescent="0.3">
      <c r="A2953" s="1">
        <v>43013</v>
      </c>
      <c r="B2953" s="2">
        <v>2552.0700000000002</v>
      </c>
      <c r="C2953" s="10">
        <f t="shared" si="363"/>
        <v>5.6467565629262188E-3</v>
      </c>
      <c r="D2953" s="7">
        <v>1.49</v>
      </c>
      <c r="E2953">
        <f t="shared" si="361"/>
        <v>1.49</v>
      </c>
      <c r="F2953">
        <f t="shared" si="362"/>
        <v>1.18</v>
      </c>
      <c r="G2953" s="27">
        <f t="shared" si="356"/>
        <v>1</v>
      </c>
      <c r="H2953" s="9">
        <f t="shared" si="360"/>
        <v>0</v>
      </c>
      <c r="I2953" s="9">
        <f t="shared" si="357"/>
        <v>0</v>
      </c>
      <c r="J2953" s="9">
        <f t="shared" si="358"/>
        <v>0</v>
      </c>
      <c r="K2953" s="9">
        <f t="shared" si="359"/>
        <v>5.6467565629262188E-3</v>
      </c>
    </row>
    <row r="2954" spans="1:11" x14ac:dyDescent="0.3">
      <c r="A2954" s="1">
        <v>43014</v>
      </c>
      <c r="B2954" s="2">
        <v>2549.33</v>
      </c>
      <c r="C2954" s="10">
        <f t="shared" si="363"/>
        <v>-1.0736382622734627E-3</v>
      </c>
      <c r="D2954" s="7">
        <v>1.54</v>
      </c>
      <c r="E2954">
        <f t="shared" si="361"/>
        <v>1.54</v>
      </c>
      <c r="F2954">
        <f t="shared" si="362"/>
        <v>1.18</v>
      </c>
      <c r="G2954" s="27">
        <f t="shared" si="356"/>
        <v>1</v>
      </c>
      <c r="H2954" s="9">
        <f t="shared" si="360"/>
        <v>0</v>
      </c>
      <c r="I2954" s="9">
        <f t="shared" si="357"/>
        <v>0</v>
      </c>
      <c r="J2954" s="9">
        <f t="shared" si="358"/>
        <v>0</v>
      </c>
      <c r="K2954" s="9">
        <f t="shared" si="359"/>
        <v>-1.0736382622734627E-3</v>
      </c>
    </row>
    <row r="2955" spans="1:11" x14ac:dyDescent="0.3">
      <c r="A2955" s="1">
        <v>43017</v>
      </c>
      <c r="B2955" s="2">
        <v>2544.73</v>
      </c>
      <c r="C2955" s="10">
        <f t="shared" si="363"/>
        <v>-1.8043956647432499E-3</v>
      </c>
      <c r="D2955" s="7">
        <v>1.54</v>
      </c>
      <c r="E2955">
        <f t="shared" si="361"/>
        <v>1.54</v>
      </c>
      <c r="F2955">
        <f t="shared" si="362"/>
        <v>1.18</v>
      </c>
      <c r="G2955" s="27">
        <f t="shared" si="356"/>
        <v>1</v>
      </c>
      <c r="H2955" s="9">
        <f t="shared" si="360"/>
        <v>0</v>
      </c>
      <c r="I2955" s="9">
        <f t="shared" si="357"/>
        <v>0</v>
      </c>
      <c r="J2955" s="9">
        <f t="shared" si="358"/>
        <v>0</v>
      </c>
      <c r="K2955" s="9">
        <f t="shared" si="359"/>
        <v>-1.8043956647432499E-3</v>
      </c>
    </row>
    <row r="2956" spans="1:11" x14ac:dyDescent="0.3">
      <c r="A2956" s="1">
        <v>43018</v>
      </c>
      <c r="B2956" s="2">
        <v>2550.64</v>
      </c>
      <c r="C2956" s="10">
        <f t="shared" si="363"/>
        <v>2.3224467821732972E-3</v>
      </c>
      <c r="D2956" s="7">
        <v>1.51</v>
      </c>
      <c r="E2956">
        <f t="shared" si="361"/>
        <v>1.54</v>
      </c>
      <c r="F2956">
        <f t="shared" si="362"/>
        <v>1.18</v>
      </c>
      <c r="G2956" s="27">
        <f t="shared" si="356"/>
        <v>0.91666666666666663</v>
      </c>
      <c r="H2956" s="9">
        <f t="shared" si="360"/>
        <v>0</v>
      </c>
      <c r="I2956" s="9">
        <f t="shared" si="357"/>
        <v>0</v>
      </c>
      <c r="J2956" s="9">
        <f t="shared" si="358"/>
        <v>0</v>
      </c>
      <c r="K2956" s="9">
        <f t="shared" si="359"/>
        <v>2.3224467821732972E-3</v>
      </c>
    </row>
    <row r="2957" spans="1:11" x14ac:dyDescent="0.3">
      <c r="A2957" s="1">
        <v>43019</v>
      </c>
      <c r="B2957" s="2">
        <v>2555.2399999999998</v>
      </c>
      <c r="C2957" s="10">
        <f t="shared" si="363"/>
        <v>1.8034689332872963E-3</v>
      </c>
      <c r="D2957" s="7">
        <v>1.51</v>
      </c>
      <c r="E2957">
        <f t="shared" si="361"/>
        <v>1.54</v>
      </c>
      <c r="F2957">
        <f t="shared" si="362"/>
        <v>1.18</v>
      </c>
      <c r="G2957" s="27">
        <f t="shared" si="356"/>
        <v>0.91666666666666663</v>
      </c>
      <c r="H2957" s="9">
        <f t="shared" si="360"/>
        <v>0</v>
      </c>
      <c r="I2957" s="9">
        <f t="shared" si="357"/>
        <v>0</v>
      </c>
      <c r="J2957" s="9">
        <f t="shared" si="358"/>
        <v>0</v>
      </c>
      <c r="K2957" s="9">
        <f t="shared" si="359"/>
        <v>1.8034689332872963E-3</v>
      </c>
    </row>
    <row r="2958" spans="1:11" x14ac:dyDescent="0.3">
      <c r="A2958" s="1">
        <v>43020</v>
      </c>
      <c r="B2958" s="2">
        <v>2550.9299999999998</v>
      </c>
      <c r="C2958" s="10">
        <f t="shared" si="363"/>
        <v>-1.6867300136190518E-3</v>
      </c>
      <c r="D2958" s="7">
        <v>1.51</v>
      </c>
      <c r="E2958">
        <f t="shared" si="361"/>
        <v>1.54</v>
      </c>
      <c r="F2958">
        <f t="shared" si="362"/>
        <v>1.19</v>
      </c>
      <c r="G2958" s="27">
        <f t="shared" si="356"/>
        <v>0.91428571428571426</v>
      </c>
      <c r="H2958" s="9">
        <f t="shared" si="360"/>
        <v>0</v>
      </c>
      <c r="I2958" s="9">
        <f t="shared" si="357"/>
        <v>0</v>
      </c>
      <c r="J2958" s="9">
        <f t="shared" si="358"/>
        <v>0</v>
      </c>
      <c r="K2958" s="9">
        <f t="shared" si="359"/>
        <v>-1.6867300136190518E-3</v>
      </c>
    </row>
    <row r="2959" spans="1:11" x14ac:dyDescent="0.3">
      <c r="A2959" s="1">
        <v>43021</v>
      </c>
      <c r="B2959" s="2">
        <v>2553.17</v>
      </c>
      <c r="C2959" s="10">
        <f t="shared" si="363"/>
        <v>8.7811112025819467E-4</v>
      </c>
      <c r="D2959" s="7">
        <v>1.51</v>
      </c>
      <c r="E2959">
        <f t="shared" si="361"/>
        <v>1.54</v>
      </c>
      <c r="F2959">
        <f t="shared" si="362"/>
        <v>1.2</v>
      </c>
      <c r="G2959" s="27">
        <f t="shared" si="356"/>
        <v>0.91176470588235292</v>
      </c>
      <c r="H2959" s="9">
        <f t="shared" si="360"/>
        <v>0</v>
      </c>
      <c r="I2959" s="9">
        <f t="shared" si="357"/>
        <v>0</v>
      </c>
      <c r="J2959" s="9">
        <f t="shared" si="358"/>
        <v>0</v>
      </c>
      <c r="K2959" s="9">
        <f t="shared" si="359"/>
        <v>8.7811112025819467E-4</v>
      </c>
    </row>
    <row r="2960" spans="1:11" x14ac:dyDescent="0.3">
      <c r="A2960" s="1">
        <v>43024</v>
      </c>
      <c r="B2960" s="2">
        <v>2557.64</v>
      </c>
      <c r="C2960" s="10">
        <f t="shared" si="363"/>
        <v>1.7507647356031129E-3</v>
      </c>
      <c r="D2960" s="7">
        <v>1.54</v>
      </c>
      <c r="E2960">
        <f t="shared" si="361"/>
        <v>1.54</v>
      </c>
      <c r="F2960">
        <f t="shared" si="362"/>
        <v>1.2</v>
      </c>
      <c r="G2960" s="27">
        <f t="shared" si="356"/>
        <v>1</v>
      </c>
      <c r="H2960" s="9">
        <f t="shared" si="360"/>
        <v>0</v>
      </c>
      <c r="I2960" s="9">
        <f t="shared" si="357"/>
        <v>0</v>
      </c>
      <c r="J2960" s="9">
        <f t="shared" si="358"/>
        <v>0</v>
      </c>
      <c r="K2960" s="9">
        <f t="shared" si="359"/>
        <v>1.7507647356031129E-3</v>
      </c>
    </row>
    <row r="2961" spans="1:11" x14ac:dyDescent="0.3">
      <c r="A2961" s="1">
        <v>43025</v>
      </c>
      <c r="B2961" s="2">
        <v>2559.36</v>
      </c>
      <c r="C2961" s="10">
        <f t="shared" si="363"/>
        <v>6.7249495628792747E-4</v>
      </c>
      <c r="D2961" s="7">
        <v>1.54</v>
      </c>
      <c r="E2961">
        <f t="shared" si="361"/>
        <v>1.54</v>
      </c>
      <c r="F2961">
        <f t="shared" si="362"/>
        <v>1.25</v>
      </c>
      <c r="G2961" s="27">
        <f t="shared" si="356"/>
        <v>1</v>
      </c>
      <c r="H2961" s="9">
        <f t="shared" si="360"/>
        <v>0</v>
      </c>
      <c r="I2961" s="9">
        <f t="shared" si="357"/>
        <v>0</v>
      </c>
      <c r="J2961" s="9">
        <f t="shared" si="358"/>
        <v>0</v>
      </c>
      <c r="K2961" s="9">
        <f t="shared" si="359"/>
        <v>6.7249495628792747E-4</v>
      </c>
    </row>
    <row r="2962" spans="1:11" x14ac:dyDescent="0.3">
      <c r="A2962" s="1">
        <v>43026</v>
      </c>
      <c r="B2962" s="2">
        <v>2561.2600000000002</v>
      </c>
      <c r="C2962" s="10">
        <f t="shared" si="363"/>
        <v>7.4237309327335383E-4</v>
      </c>
      <c r="D2962" s="7">
        <v>1.59</v>
      </c>
      <c r="E2962">
        <f t="shared" si="361"/>
        <v>1.59</v>
      </c>
      <c r="F2962">
        <f t="shared" si="362"/>
        <v>1.25</v>
      </c>
      <c r="G2962" s="27">
        <f t="shared" si="356"/>
        <v>1</v>
      </c>
      <c r="H2962" s="9">
        <f t="shared" si="360"/>
        <v>0</v>
      </c>
      <c r="I2962" s="9">
        <f t="shared" si="357"/>
        <v>0</v>
      </c>
      <c r="J2962" s="9">
        <f t="shared" si="358"/>
        <v>0</v>
      </c>
      <c r="K2962" s="9">
        <f t="shared" si="359"/>
        <v>7.4237309327335383E-4</v>
      </c>
    </row>
    <row r="2963" spans="1:11" x14ac:dyDescent="0.3">
      <c r="A2963" s="1">
        <v>43027</v>
      </c>
      <c r="B2963" s="2">
        <v>2562.1</v>
      </c>
      <c r="C2963" s="10">
        <f t="shared" si="363"/>
        <v>3.2796358042513869E-4</v>
      </c>
      <c r="D2963" s="7">
        <v>1.58</v>
      </c>
      <c r="E2963">
        <f t="shared" si="361"/>
        <v>1.59</v>
      </c>
      <c r="F2963">
        <f t="shared" si="362"/>
        <v>1.25</v>
      </c>
      <c r="G2963" s="27">
        <f t="shared" si="356"/>
        <v>0.97058823529411764</v>
      </c>
      <c r="H2963" s="9">
        <f t="shared" si="360"/>
        <v>0</v>
      </c>
      <c r="I2963" s="9">
        <f t="shared" si="357"/>
        <v>0</v>
      </c>
      <c r="J2963" s="9">
        <f t="shared" si="358"/>
        <v>0</v>
      </c>
      <c r="K2963" s="9">
        <f t="shared" si="359"/>
        <v>3.2796358042513869E-4</v>
      </c>
    </row>
    <row r="2964" spans="1:11" x14ac:dyDescent="0.3">
      <c r="A2964" s="1">
        <v>43028</v>
      </c>
      <c r="B2964" s="2">
        <v>2575.21</v>
      </c>
      <c r="C2964" s="10">
        <f t="shared" si="363"/>
        <v>5.1168962960072319E-3</v>
      </c>
      <c r="D2964" s="7">
        <v>1.6</v>
      </c>
      <c r="E2964">
        <f t="shared" si="361"/>
        <v>1.6</v>
      </c>
      <c r="F2964">
        <f t="shared" si="362"/>
        <v>1.25</v>
      </c>
      <c r="G2964" s="27">
        <f t="shared" si="356"/>
        <v>1</v>
      </c>
      <c r="H2964" s="9">
        <f t="shared" si="360"/>
        <v>0</v>
      </c>
      <c r="I2964" s="9">
        <f t="shared" si="357"/>
        <v>0</v>
      </c>
      <c r="J2964" s="9">
        <f t="shared" si="358"/>
        <v>0</v>
      </c>
      <c r="K2964" s="9">
        <f t="shared" si="359"/>
        <v>5.1168962960072319E-3</v>
      </c>
    </row>
    <row r="2965" spans="1:11" x14ac:dyDescent="0.3">
      <c r="A2965" s="1">
        <v>43031</v>
      </c>
      <c r="B2965" s="2">
        <v>2564.98</v>
      </c>
      <c r="C2965" s="10">
        <f t="shared" si="363"/>
        <v>-3.9724915637948041E-3</v>
      </c>
      <c r="D2965" s="7">
        <v>1.58</v>
      </c>
      <c r="E2965">
        <f t="shared" si="361"/>
        <v>1.6</v>
      </c>
      <c r="F2965">
        <f t="shared" si="362"/>
        <v>1.26</v>
      </c>
      <c r="G2965" s="27">
        <f t="shared" si="356"/>
        <v>0.94117647058823528</v>
      </c>
      <c r="H2965" s="9">
        <f t="shared" si="360"/>
        <v>0</v>
      </c>
      <c r="I2965" s="9">
        <f t="shared" si="357"/>
        <v>0</v>
      </c>
      <c r="J2965" s="9">
        <f t="shared" si="358"/>
        <v>0</v>
      </c>
      <c r="K2965" s="9">
        <f t="shared" si="359"/>
        <v>-3.9724915637948041E-3</v>
      </c>
    </row>
    <row r="2966" spans="1:11" x14ac:dyDescent="0.3">
      <c r="A2966" s="1">
        <v>43032</v>
      </c>
      <c r="B2966" s="2">
        <v>2569.13</v>
      </c>
      <c r="C2966" s="10">
        <f t="shared" si="363"/>
        <v>1.6179463387629108E-3</v>
      </c>
      <c r="D2966" s="7">
        <v>1.6</v>
      </c>
      <c r="E2966">
        <f t="shared" si="361"/>
        <v>1.6</v>
      </c>
      <c r="F2966">
        <f t="shared" si="362"/>
        <v>1.26</v>
      </c>
      <c r="G2966" s="27">
        <f t="shared" si="356"/>
        <v>1</v>
      </c>
      <c r="H2966" s="9">
        <f t="shared" si="360"/>
        <v>0</v>
      </c>
      <c r="I2966" s="9">
        <f t="shared" si="357"/>
        <v>0</v>
      </c>
      <c r="J2966" s="9">
        <f t="shared" si="358"/>
        <v>0</v>
      </c>
      <c r="K2966" s="9">
        <f t="shared" si="359"/>
        <v>1.6179463387629108E-3</v>
      </c>
    </row>
    <row r="2967" spans="1:11" x14ac:dyDescent="0.3">
      <c r="A2967" s="1">
        <v>43033</v>
      </c>
      <c r="B2967" s="2">
        <v>2557.15</v>
      </c>
      <c r="C2967" s="10">
        <f t="shared" si="363"/>
        <v>-4.6630571438580444E-3</v>
      </c>
      <c r="D2967" s="7">
        <v>1.61</v>
      </c>
      <c r="E2967">
        <f t="shared" si="361"/>
        <v>1.61</v>
      </c>
      <c r="F2967">
        <f t="shared" si="362"/>
        <v>1.26</v>
      </c>
      <c r="G2967" s="27">
        <f t="shared" si="356"/>
        <v>1</v>
      </c>
      <c r="H2967" s="9">
        <f t="shared" si="360"/>
        <v>0</v>
      </c>
      <c r="I2967" s="9">
        <f t="shared" si="357"/>
        <v>0</v>
      </c>
      <c r="J2967" s="9">
        <f t="shared" si="358"/>
        <v>0</v>
      </c>
      <c r="K2967" s="9">
        <f t="shared" si="359"/>
        <v>-4.6630571438580444E-3</v>
      </c>
    </row>
    <row r="2968" spans="1:11" x14ac:dyDescent="0.3">
      <c r="A2968" s="1">
        <v>43034</v>
      </c>
      <c r="B2968" s="2">
        <v>2560.4</v>
      </c>
      <c r="C2968" s="10">
        <f t="shared" si="363"/>
        <v>1.270946170541423E-3</v>
      </c>
      <c r="D2968" s="7">
        <v>1.63</v>
      </c>
      <c r="E2968">
        <f t="shared" si="361"/>
        <v>1.63</v>
      </c>
      <c r="F2968">
        <f t="shared" si="362"/>
        <v>1.26</v>
      </c>
      <c r="G2968" s="27">
        <f t="shared" si="356"/>
        <v>1</v>
      </c>
      <c r="H2968" s="9">
        <f t="shared" si="360"/>
        <v>0</v>
      </c>
      <c r="I2968" s="9">
        <f t="shared" si="357"/>
        <v>0</v>
      </c>
      <c r="J2968" s="9">
        <f t="shared" si="358"/>
        <v>0</v>
      </c>
      <c r="K2968" s="9">
        <f t="shared" si="359"/>
        <v>1.270946170541423E-3</v>
      </c>
    </row>
    <row r="2969" spans="1:11" x14ac:dyDescent="0.3">
      <c r="A2969" s="1">
        <v>43035</v>
      </c>
      <c r="B2969" s="2">
        <v>2581.0700000000002</v>
      </c>
      <c r="C2969" s="10">
        <f t="shared" si="363"/>
        <v>8.0729573504140263E-3</v>
      </c>
      <c r="D2969" s="7">
        <v>1.59</v>
      </c>
      <c r="E2969">
        <f t="shared" si="361"/>
        <v>1.63</v>
      </c>
      <c r="F2969">
        <f t="shared" si="362"/>
        <v>1.26</v>
      </c>
      <c r="G2969" s="27">
        <f t="shared" si="356"/>
        <v>0.89189189189189233</v>
      </c>
      <c r="H2969" s="9">
        <f t="shared" si="360"/>
        <v>0</v>
      </c>
      <c r="I2969" s="9">
        <f t="shared" si="357"/>
        <v>0</v>
      </c>
      <c r="J2969" s="9">
        <f t="shared" si="358"/>
        <v>0</v>
      </c>
      <c r="K2969" s="9">
        <f t="shared" si="359"/>
        <v>8.0729573504140263E-3</v>
      </c>
    </row>
    <row r="2970" spans="1:11" x14ac:dyDescent="0.3">
      <c r="A2970" s="1">
        <v>43038</v>
      </c>
      <c r="B2970" s="2">
        <v>2572.83</v>
      </c>
      <c r="C2970" s="10">
        <f t="shared" si="363"/>
        <v>-3.1924744388955881E-3</v>
      </c>
      <c r="D2970" s="7">
        <v>1.58</v>
      </c>
      <c r="E2970">
        <f t="shared" si="361"/>
        <v>1.63</v>
      </c>
      <c r="F2970">
        <f t="shared" si="362"/>
        <v>1.26</v>
      </c>
      <c r="G2970" s="27">
        <f t="shared" si="356"/>
        <v>0.86486486486486536</v>
      </c>
      <c r="H2970" s="9">
        <f t="shared" si="360"/>
        <v>0</v>
      </c>
      <c r="I2970" s="9">
        <f t="shared" si="357"/>
        <v>0</v>
      </c>
      <c r="J2970" s="9">
        <f t="shared" si="358"/>
        <v>0</v>
      </c>
      <c r="K2970" s="9">
        <f t="shared" si="359"/>
        <v>-3.1924744388955881E-3</v>
      </c>
    </row>
    <row r="2971" spans="1:11" x14ac:dyDescent="0.3">
      <c r="A2971" s="1">
        <v>43039</v>
      </c>
      <c r="B2971" s="2">
        <v>2575.2600000000002</v>
      </c>
      <c r="C2971" s="10">
        <f t="shared" si="363"/>
        <v>9.4448525553584618E-4</v>
      </c>
      <c r="D2971" s="7">
        <v>1.6</v>
      </c>
      <c r="E2971">
        <f t="shared" si="361"/>
        <v>1.63</v>
      </c>
      <c r="F2971">
        <f t="shared" si="362"/>
        <v>1.26</v>
      </c>
      <c r="G2971" s="27">
        <f t="shared" si="356"/>
        <v>0.91891891891891941</v>
      </c>
      <c r="H2971" s="9">
        <f t="shared" si="360"/>
        <v>0</v>
      </c>
      <c r="I2971" s="9">
        <f t="shared" si="357"/>
        <v>0</v>
      </c>
      <c r="J2971" s="9">
        <f t="shared" si="358"/>
        <v>0</v>
      </c>
      <c r="K2971" s="9">
        <f t="shared" si="359"/>
        <v>9.4448525553584618E-4</v>
      </c>
    </row>
    <row r="2972" spans="1:11" x14ac:dyDescent="0.3">
      <c r="A2972" s="1">
        <v>43040</v>
      </c>
      <c r="B2972" s="2">
        <v>2579.36</v>
      </c>
      <c r="C2972" s="10">
        <f t="shared" si="363"/>
        <v>1.5920722567818041E-3</v>
      </c>
      <c r="D2972" s="7">
        <v>1.61</v>
      </c>
      <c r="E2972">
        <f t="shared" si="361"/>
        <v>1.63</v>
      </c>
      <c r="F2972">
        <f t="shared" si="362"/>
        <v>1.26</v>
      </c>
      <c r="G2972" s="27">
        <f t="shared" si="356"/>
        <v>0.9459459459459465</v>
      </c>
      <c r="H2972" s="9">
        <f t="shared" si="360"/>
        <v>0</v>
      </c>
      <c r="I2972" s="9">
        <f t="shared" si="357"/>
        <v>0</v>
      </c>
      <c r="J2972" s="9">
        <f t="shared" si="358"/>
        <v>0</v>
      </c>
      <c r="K2972" s="9">
        <f t="shared" si="359"/>
        <v>1.5920722567818041E-3</v>
      </c>
    </row>
    <row r="2973" spans="1:11" x14ac:dyDescent="0.3">
      <c r="A2973" s="1">
        <v>43041</v>
      </c>
      <c r="B2973" s="2">
        <v>2579.85</v>
      </c>
      <c r="C2973" s="10">
        <f t="shared" si="363"/>
        <v>1.8996960486313726E-4</v>
      </c>
      <c r="D2973" s="7">
        <v>1.61</v>
      </c>
      <c r="E2973">
        <f t="shared" si="361"/>
        <v>1.63</v>
      </c>
      <c r="F2973">
        <f t="shared" si="362"/>
        <v>1.26</v>
      </c>
      <c r="G2973" s="27">
        <f t="shared" si="356"/>
        <v>0.9459459459459465</v>
      </c>
      <c r="H2973" s="9">
        <f t="shared" si="360"/>
        <v>0</v>
      </c>
      <c r="I2973" s="9">
        <f t="shared" si="357"/>
        <v>0</v>
      </c>
      <c r="J2973" s="9">
        <f t="shared" si="358"/>
        <v>0</v>
      </c>
      <c r="K2973" s="9">
        <f t="shared" si="359"/>
        <v>1.8996960486313726E-4</v>
      </c>
    </row>
    <row r="2974" spans="1:11" x14ac:dyDescent="0.3">
      <c r="A2974" s="1">
        <v>43042</v>
      </c>
      <c r="B2974" s="2">
        <v>2587.84</v>
      </c>
      <c r="C2974" s="10">
        <f t="shared" si="363"/>
        <v>3.0970792875555696E-3</v>
      </c>
      <c r="D2974" s="7">
        <v>1.63</v>
      </c>
      <c r="E2974">
        <f t="shared" si="361"/>
        <v>1.63</v>
      </c>
      <c r="F2974">
        <f t="shared" si="362"/>
        <v>1.26</v>
      </c>
      <c r="G2974" s="27">
        <f t="shared" si="356"/>
        <v>1</v>
      </c>
      <c r="H2974" s="9">
        <f t="shared" si="360"/>
        <v>0</v>
      </c>
      <c r="I2974" s="9">
        <f t="shared" si="357"/>
        <v>0</v>
      </c>
      <c r="J2974" s="9">
        <f t="shared" si="358"/>
        <v>0</v>
      </c>
      <c r="K2974" s="9">
        <f t="shared" si="359"/>
        <v>3.0970792875555696E-3</v>
      </c>
    </row>
    <row r="2975" spans="1:11" x14ac:dyDescent="0.3">
      <c r="A2975" s="1">
        <v>43045</v>
      </c>
      <c r="B2975" s="2">
        <v>2591.13</v>
      </c>
      <c r="C2975" s="10">
        <f t="shared" si="363"/>
        <v>1.2713305304810048E-3</v>
      </c>
      <c r="D2975" s="7">
        <v>1.61</v>
      </c>
      <c r="E2975">
        <f t="shared" si="361"/>
        <v>1.63</v>
      </c>
      <c r="F2975">
        <f t="shared" si="362"/>
        <v>1.26</v>
      </c>
      <c r="G2975" s="27">
        <f t="shared" si="356"/>
        <v>0.9459459459459465</v>
      </c>
      <c r="H2975" s="9">
        <f t="shared" si="360"/>
        <v>0</v>
      </c>
      <c r="I2975" s="9">
        <f t="shared" si="357"/>
        <v>0</v>
      </c>
      <c r="J2975" s="9">
        <f t="shared" si="358"/>
        <v>0</v>
      </c>
      <c r="K2975" s="9">
        <f t="shared" si="359"/>
        <v>1.2713305304810048E-3</v>
      </c>
    </row>
    <row r="2976" spans="1:11" x14ac:dyDescent="0.3">
      <c r="A2976" s="1">
        <v>43046</v>
      </c>
      <c r="B2976" s="2">
        <v>2590.64</v>
      </c>
      <c r="C2976" s="10">
        <f t="shared" si="363"/>
        <v>-1.891066831846478E-4</v>
      </c>
      <c r="D2976" s="7">
        <v>1.63</v>
      </c>
      <c r="E2976">
        <f t="shared" si="361"/>
        <v>1.63</v>
      </c>
      <c r="F2976">
        <f t="shared" si="362"/>
        <v>1.26</v>
      </c>
      <c r="G2976" s="27">
        <f t="shared" si="356"/>
        <v>1</v>
      </c>
      <c r="H2976" s="9">
        <f t="shared" si="360"/>
        <v>0</v>
      </c>
      <c r="I2976" s="9">
        <f t="shared" si="357"/>
        <v>0</v>
      </c>
      <c r="J2976" s="9">
        <f t="shared" si="358"/>
        <v>0</v>
      </c>
      <c r="K2976" s="9">
        <f t="shared" si="359"/>
        <v>-1.891066831846478E-4</v>
      </c>
    </row>
    <row r="2977" spans="1:11" x14ac:dyDescent="0.3">
      <c r="A2977" s="1">
        <v>43047</v>
      </c>
      <c r="B2977" s="2">
        <v>2594.38</v>
      </c>
      <c r="C2977" s="10">
        <f t="shared" si="363"/>
        <v>1.4436587098169706E-3</v>
      </c>
      <c r="D2977" s="7">
        <v>1.65</v>
      </c>
      <c r="E2977">
        <f t="shared" si="361"/>
        <v>1.65</v>
      </c>
      <c r="F2977">
        <f t="shared" si="362"/>
        <v>1.26</v>
      </c>
      <c r="G2977" s="27">
        <f t="shared" si="356"/>
        <v>1</v>
      </c>
      <c r="H2977" s="9">
        <f t="shared" si="360"/>
        <v>0</v>
      </c>
      <c r="I2977" s="9">
        <f t="shared" si="357"/>
        <v>0</v>
      </c>
      <c r="J2977" s="9">
        <f t="shared" si="358"/>
        <v>0</v>
      </c>
      <c r="K2977" s="9">
        <f t="shared" si="359"/>
        <v>1.4436587098169706E-3</v>
      </c>
    </row>
    <row r="2978" spans="1:11" x14ac:dyDescent="0.3">
      <c r="A2978" s="1">
        <v>43048</v>
      </c>
      <c r="B2978" s="2">
        <v>2584.62</v>
      </c>
      <c r="C2978" s="10">
        <f t="shared" si="363"/>
        <v>-3.761977813581749E-3</v>
      </c>
      <c r="D2978" s="7">
        <v>1.63</v>
      </c>
      <c r="E2978">
        <f t="shared" si="361"/>
        <v>1.65</v>
      </c>
      <c r="F2978">
        <f t="shared" si="362"/>
        <v>1.26</v>
      </c>
      <c r="G2978" s="27">
        <f t="shared" si="356"/>
        <v>0.94871794871794868</v>
      </c>
      <c r="H2978" s="9">
        <f t="shared" si="360"/>
        <v>0</v>
      </c>
      <c r="I2978" s="9">
        <f t="shared" si="357"/>
        <v>0</v>
      </c>
      <c r="J2978" s="9">
        <f t="shared" si="358"/>
        <v>0</v>
      </c>
      <c r="K2978" s="9">
        <f t="shared" si="359"/>
        <v>-3.761977813581749E-3</v>
      </c>
    </row>
    <row r="2979" spans="1:11" x14ac:dyDescent="0.3">
      <c r="A2979" s="1">
        <v>43049</v>
      </c>
      <c r="B2979" s="2">
        <v>2582.3000000000002</v>
      </c>
      <c r="C2979" s="10">
        <f t="shared" si="363"/>
        <v>-8.9761744473064085E-4</v>
      </c>
      <c r="D2979" s="7">
        <v>1.67</v>
      </c>
      <c r="E2979">
        <f t="shared" si="361"/>
        <v>1.67</v>
      </c>
      <c r="F2979">
        <f t="shared" si="362"/>
        <v>1.26</v>
      </c>
      <c r="G2979" s="27">
        <f t="shared" si="356"/>
        <v>1</v>
      </c>
      <c r="H2979" s="9">
        <f t="shared" si="360"/>
        <v>0</v>
      </c>
      <c r="I2979" s="9">
        <f t="shared" si="357"/>
        <v>0</v>
      </c>
      <c r="J2979" s="9">
        <f t="shared" si="358"/>
        <v>0</v>
      </c>
      <c r="K2979" s="9">
        <f t="shared" si="359"/>
        <v>-8.9761744473064085E-4</v>
      </c>
    </row>
    <row r="2980" spans="1:11" x14ac:dyDescent="0.3">
      <c r="A2980" s="1">
        <v>43052</v>
      </c>
      <c r="B2980" s="2">
        <v>2584.84</v>
      </c>
      <c r="C2980" s="10">
        <f t="shared" si="363"/>
        <v>9.836192541532601E-4</v>
      </c>
      <c r="D2980" s="7">
        <v>1.7</v>
      </c>
      <c r="E2980">
        <f t="shared" si="361"/>
        <v>1.7</v>
      </c>
      <c r="F2980">
        <f t="shared" si="362"/>
        <v>1.27</v>
      </c>
      <c r="G2980" s="27">
        <f t="shared" si="356"/>
        <v>1</v>
      </c>
      <c r="H2980" s="9">
        <f t="shared" si="360"/>
        <v>0</v>
      </c>
      <c r="I2980" s="9">
        <f t="shared" si="357"/>
        <v>0</v>
      </c>
      <c r="J2980" s="9">
        <f t="shared" si="358"/>
        <v>0</v>
      </c>
      <c r="K2980" s="9">
        <f t="shared" si="359"/>
        <v>9.836192541532601E-4</v>
      </c>
    </row>
    <row r="2981" spans="1:11" x14ac:dyDescent="0.3">
      <c r="A2981" s="1">
        <v>43053</v>
      </c>
      <c r="B2981" s="2">
        <v>2578.87</v>
      </c>
      <c r="C2981" s="10">
        <f t="shared" si="363"/>
        <v>-2.309620711533501E-3</v>
      </c>
      <c r="D2981" s="7">
        <v>1.68</v>
      </c>
      <c r="E2981">
        <f t="shared" si="361"/>
        <v>1.7</v>
      </c>
      <c r="F2981">
        <f t="shared" si="362"/>
        <v>1.27</v>
      </c>
      <c r="G2981" s="27">
        <f t="shared" si="356"/>
        <v>0.95348837209302317</v>
      </c>
      <c r="H2981" s="9">
        <f t="shared" si="360"/>
        <v>0</v>
      </c>
      <c r="I2981" s="9">
        <f t="shared" si="357"/>
        <v>0</v>
      </c>
      <c r="J2981" s="9">
        <f t="shared" si="358"/>
        <v>0</v>
      </c>
      <c r="K2981" s="9">
        <f t="shared" si="359"/>
        <v>-2.309620711533501E-3</v>
      </c>
    </row>
    <row r="2982" spans="1:11" x14ac:dyDescent="0.3">
      <c r="A2982" s="1">
        <v>43054</v>
      </c>
      <c r="B2982" s="2">
        <v>2564.62</v>
      </c>
      <c r="C2982" s="10">
        <f t="shared" si="363"/>
        <v>-5.5256759743608636E-3</v>
      </c>
      <c r="D2982" s="7">
        <v>1.68</v>
      </c>
      <c r="E2982">
        <f t="shared" si="361"/>
        <v>1.7</v>
      </c>
      <c r="F2982">
        <f t="shared" si="362"/>
        <v>1.27</v>
      </c>
      <c r="G2982" s="27">
        <f t="shared" si="356"/>
        <v>0.95348837209302317</v>
      </c>
      <c r="H2982" s="9">
        <f t="shared" si="360"/>
        <v>0</v>
      </c>
      <c r="I2982" s="9">
        <f t="shared" si="357"/>
        <v>0</v>
      </c>
      <c r="J2982" s="9">
        <f t="shared" si="358"/>
        <v>0</v>
      </c>
      <c r="K2982" s="9">
        <f t="shared" si="359"/>
        <v>-5.5256759743608636E-3</v>
      </c>
    </row>
    <row r="2983" spans="1:11" x14ac:dyDescent="0.3">
      <c r="A2983" s="1">
        <v>43055</v>
      </c>
      <c r="B2983" s="2">
        <v>2585.64</v>
      </c>
      <c r="C2983" s="10">
        <f t="shared" si="363"/>
        <v>8.1961460177336146E-3</v>
      </c>
      <c r="D2983" s="7">
        <v>1.72</v>
      </c>
      <c r="E2983">
        <f t="shared" si="361"/>
        <v>1.72</v>
      </c>
      <c r="F2983">
        <f t="shared" si="362"/>
        <v>1.27</v>
      </c>
      <c r="G2983" s="27">
        <f t="shared" si="356"/>
        <v>1</v>
      </c>
      <c r="H2983" s="9">
        <f t="shared" si="360"/>
        <v>0</v>
      </c>
      <c r="I2983" s="9">
        <f t="shared" si="357"/>
        <v>0</v>
      </c>
      <c r="J2983" s="9">
        <f t="shared" si="358"/>
        <v>0</v>
      </c>
      <c r="K2983" s="9">
        <f t="shared" si="359"/>
        <v>8.1961460177336146E-3</v>
      </c>
    </row>
    <row r="2984" spans="1:11" x14ac:dyDescent="0.3">
      <c r="A2984" s="1">
        <v>43059</v>
      </c>
      <c r="B2984" s="2">
        <v>2578.85</v>
      </c>
      <c r="C2984" s="10">
        <f t="shared" si="363"/>
        <v>-2.626042295137747E-3</v>
      </c>
      <c r="D2984" s="7">
        <v>1.77</v>
      </c>
      <c r="E2984">
        <f t="shared" si="361"/>
        <v>1.77</v>
      </c>
      <c r="F2984">
        <f t="shared" si="362"/>
        <v>1.27</v>
      </c>
      <c r="G2984" s="27">
        <f t="shared" si="356"/>
        <v>1</v>
      </c>
      <c r="H2984" s="9">
        <f t="shared" si="360"/>
        <v>0</v>
      </c>
      <c r="I2984" s="9">
        <f t="shared" si="357"/>
        <v>0</v>
      </c>
      <c r="J2984" s="9">
        <f t="shared" si="358"/>
        <v>0</v>
      </c>
      <c r="K2984" s="9">
        <f t="shared" si="359"/>
        <v>-2.626042295137747E-3</v>
      </c>
    </row>
    <row r="2985" spans="1:11" x14ac:dyDescent="0.3">
      <c r="A2985" s="1">
        <v>43060</v>
      </c>
      <c r="B2985" s="2">
        <v>2582.14</v>
      </c>
      <c r="C2985" s="10">
        <f t="shared" si="363"/>
        <v>1.2757624522558365E-3</v>
      </c>
      <c r="D2985" s="7">
        <v>1.77</v>
      </c>
      <c r="E2985">
        <f t="shared" si="361"/>
        <v>1.77</v>
      </c>
      <c r="F2985">
        <f t="shared" si="362"/>
        <v>1.27</v>
      </c>
      <c r="G2985" s="27">
        <f t="shared" si="356"/>
        <v>1</v>
      </c>
      <c r="H2985" s="9">
        <f t="shared" si="360"/>
        <v>0</v>
      </c>
      <c r="I2985" s="9">
        <f t="shared" si="357"/>
        <v>0</v>
      </c>
      <c r="J2985" s="9">
        <f t="shared" si="358"/>
        <v>0</v>
      </c>
      <c r="K2985" s="9">
        <f t="shared" si="359"/>
        <v>1.2757624522558365E-3</v>
      </c>
    </row>
    <row r="2986" spans="1:11" x14ac:dyDescent="0.3">
      <c r="A2986" s="1">
        <v>43061</v>
      </c>
      <c r="B2986" s="2">
        <v>2599.0300000000002</v>
      </c>
      <c r="C2986" s="10">
        <f t="shared" si="363"/>
        <v>6.5410860758906677E-3</v>
      </c>
      <c r="D2986" s="7">
        <v>1.74</v>
      </c>
      <c r="E2986">
        <f t="shared" si="361"/>
        <v>1.77</v>
      </c>
      <c r="F2986">
        <f t="shared" si="362"/>
        <v>1.27</v>
      </c>
      <c r="G2986" s="27">
        <f t="shared" si="356"/>
        <v>0.94</v>
      </c>
      <c r="H2986" s="9">
        <f t="shared" si="360"/>
        <v>0</v>
      </c>
      <c r="I2986" s="9">
        <f t="shared" si="357"/>
        <v>0</v>
      </c>
      <c r="J2986" s="9">
        <f t="shared" si="358"/>
        <v>0</v>
      </c>
      <c r="K2986" s="9">
        <f t="shared" si="359"/>
        <v>6.5410860758906677E-3</v>
      </c>
    </row>
    <row r="2987" spans="1:11" x14ac:dyDescent="0.3">
      <c r="A2987" s="1">
        <v>43062</v>
      </c>
      <c r="B2987" s="2">
        <v>2597.08</v>
      </c>
      <c r="C2987" s="10">
        <f t="shared" si="363"/>
        <v>-7.5027991212116545E-4</v>
      </c>
      <c r="D2987" s="7">
        <v>1.74</v>
      </c>
      <c r="E2987">
        <f t="shared" si="361"/>
        <v>1.77</v>
      </c>
      <c r="F2987">
        <f t="shared" si="362"/>
        <v>1.27</v>
      </c>
      <c r="G2987" s="27">
        <f t="shared" si="356"/>
        <v>0.94</v>
      </c>
      <c r="H2987" s="9">
        <f t="shared" si="360"/>
        <v>0</v>
      </c>
      <c r="I2987" s="9">
        <f t="shared" si="357"/>
        <v>0</v>
      </c>
      <c r="J2987" s="9">
        <f t="shared" si="358"/>
        <v>0</v>
      </c>
      <c r="K2987" s="9">
        <f t="shared" si="359"/>
        <v>-7.5027991212116545E-4</v>
      </c>
    </row>
    <row r="2988" spans="1:11" x14ac:dyDescent="0.3">
      <c r="A2988" s="1">
        <v>43063</v>
      </c>
      <c r="B2988" s="2">
        <v>2602.42</v>
      </c>
      <c r="C2988" s="10">
        <f t="shared" si="363"/>
        <v>2.0561553744975689E-3</v>
      </c>
      <c r="D2988" s="7">
        <v>1.75</v>
      </c>
      <c r="E2988">
        <f t="shared" si="361"/>
        <v>1.77</v>
      </c>
      <c r="F2988">
        <f t="shared" si="362"/>
        <v>1.27</v>
      </c>
      <c r="G2988" s="27">
        <f t="shared" si="356"/>
        <v>0.96</v>
      </c>
      <c r="H2988" s="9">
        <f t="shared" si="360"/>
        <v>0</v>
      </c>
      <c r="I2988" s="9">
        <f t="shared" si="357"/>
        <v>0</v>
      </c>
      <c r="J2988" s="9">
        <f t="shared" si="358"/>
        <v>0</v>
      </c>
      <c r="K2988" s="9">
        <f t="shared" si="359"/>
        <v>2.0561553744975689E-3</v>
      </c>
    </row>
    <row r="2989" spans="1:11" x14ac:dyDescent="0.3">
      <c r="A2989" s="1">
        <v>43066</v>
      </c>
      <c r="B2989" s="2">
        <v>2601.42</v>
      </c>
      <c r="C2989" s="10">
        <f t="shared" si="363"/>
        <v>-3.8425772934422574E-4</v>
      </c>
      <c r="D2989" s="7">
        <v>1.74</v>
      </c>
      <c r="E2989">
        <f t="shared" si="361"/>
        <v>1.77</v>
      </c>
      <c r="F2989">
        <f t="shared" si="362"/>
        <v>1.27</v>
      </c>
      <c r="G2989" s="27">
        <f t="shared" si="356"/>
        <v>0.94</v>
      </c>
      <c r="H2989" s="9">
        <f t="shared" si="360"/>
        <v>0</v>
      </c>
      <c r="I2989" s="9">
        <f t="shared" si="357"/>
        <v>0</v>
      </c>
      <c r="J2989" s="9">
        <f t="shared" si="358"/>
        <v>0</v>
      </c>
      <c r="K2989" s="9">
        <f t="shared" si="359"/>
        <v>-3.8425772934422574E-4</v>
      </c>
    </row>
    <row r="2990" spans="1:11" x14ac:dyDescent="0.3">
      <c r="A2990" s="1">
        <v>43067</v>
      </c>
      <c r="B2990" s="2">
        <v>2627.04</v>
      </c>
      <c r="C2990" s="10">
        <f t="shared" si="363"/>
        <v>9.8484673755102562E-3</v>
      </c>
      <c r="D2990" s="7">
        <v>1.75</v>
      </c>
      <c r="E2990">
        <f t="shared" si="361"/>
        <v>1.77</v>
      </c>
      <c r="F2990">
        <f t="shared" si="362"/>
        <v>1.27</v>
      </c>
      <c r="G2990" s="27">
        <f t="shared" si="356"/>
        <v>0.96</v>
      </c>
      <c r="H2990" s="9">
        <f t="shared" si="360"/>
        <v>0</v>
      </c>
      <c r="I2990" s="9">
        <f t="shared" si="357"/>
        <v>0</v>
      </c>
      <c r="J2990" s="9">
        <f t="shared" si="358"/>
        <v>0</v>
      </c>
      <c r="K2990" s="9">
        <f t="shared" si="359"/>
        <v>9.8484673755102562E-3</v>
      </c>
    </row>
    <row r="2991" spans="1:11" x14ac:dyDescent="0.3">
      <c r="A2991" s="1">
        <v>43068</v>
      </c>
      <c r="B2991" s="2">
        <v>2626.07</v>
      </c>
      <c r="C2991" s="10">
        <f t="shared" si="363"/>
        <v>-3.6923685973559592E-4</v>
      </c>
      <c r="D2991" s="7">
        <v>1.78</v>
      </c>
      <c r="E2991">
        <f t="shared" si="361"/>
        <v>1.78</v>
      </c>
      <c r="F2991">
        <f t="shared" si="362"/>
        <v>1.27</v>
      </c>
      <c r="G2991" s="27">
        <f t="shared" si="356"/>
        <v>1</v>
      </c>
      <c r="H2991" s="9">
        <f t="shared" si="360"/>
        <v>0</v>
      </c>
      <c r="I2991" s="9">
        <f t="shared" si="357"/>
        <v>0</v>
      </c>
      <c r="J2991" s="9">
        <f t="shared" si="358"/>
        <v>0</v>
      </c>
      <c r="K2991" s="9">
        <f t="shared" si="359"/>
        <v>-3.6923685973559592E-4</v>
      </c>
    </row>
    <row r="2992" spans="1:11" x14ac:dyDescent="0.3">
      <c r="A2992" s="1">
        <v>43069</v>
      </c>
      <c r="B2992" s="2">
        <v>2647.58</v>
      </c>
      <c r="C2992" s="10">
        <f t="shared" si="363"/>
        <v>8.1909469282996118E-3</v>
      </c>
      <c r="D2992" s="7">
        <v>1.78</v>
      </c>
      <c r="E2992">
        <f t="shared" si="361"/>
        <v>1.78</v>
      </c>
      <c r="F2992">
        <f t="shared" si="362"/>
        <v>1.27</v>
      </c>
      <c r="G2992" s="27">
        <f t="shared" si="356"/>
        <v>1</v>
      </c>
      <c r="H2992" s="9">
        <f t="shared" si="360"/>
        <v>0</v>
      </c>
      <c r="I2992" s="9">
        <f t="shared" si="357"/>
        <v>0</v>
      </c>
      <c r="J2992" s="9">
        <f t="shared" si="358"/>
        <v>0</v>
      </c>
      <c r="K2992" s="9">
        <f t="shared" si="359"/>
        <v>8.1909469282996118E-3</v>
      </c>
    </row>
    <row r="2993" spans="1:11" x14ac:dyDescent="0.3">
      <c r="A2993" s="1">
        <v>43070</v>
      </c>
      <c r="B2993" s="2">
        <v>2642.22</v>
      </c>
      <c r="C2993" s="10">
        <f t="shared" si="363"/>
        <v>-2.0244902892453212E-3</v>
      </c>
      <c r="D2993" s="7">
        <v>1.78</v>
      </c>
      <c r="E2993">
        <f t="shared" si="361"/>
        <v>1.78</v>
      </c>
      <c r="F2993">
        <f t="shared" si="362"/>
        <v>1.27</v>
      </c>
      <c r="G2993" s="27">
        <f t="shared" si="356"/>
        <v>1</v>
      </c>
      <c r="H2993" s="9">
        <f t="shared" si="360"/>
        <v>0</v>
      </c>
      <c r="I2993" s="9">
        <f t="shared" si="357"/>
        <v>0</v>
      </c>
      <c r="J2993" s="9">
        <f t="shared" si="358"/>
        <v>0</v>
      </c>
      <c r="K2993" s="9">
        <f t="shared" si="359"/>
        <v>-2.0244902892453212E-3</v>
      </c>
    </row>
    <row r="2994" spans="1:11" x14ac:dyDescent="0.3">
      <c r="A2994" s="1">
        <v>43073</v>
      </c>
      <c r="B2994" s="2">
        <v>2639.44</v>
      </c>
      <c r="C2994" s="10">
        <f t="shared" si="363"/>
        <v>-1.0521455442770646E-3</v>
      </c>
      <c r="D2994" s="7">
        <v>1.8</v>
      </c>
      <c r="E2994">
        <f t="shared" si="361"/>
        <v>1.8</v>
      </c>
      <c r="F2994">
        <f t="shared" si="362"/>
        <v>1.27</v>
      </c>
      <c r="G2994" s="27">
        <f t="shared" si="356"/>
        <v>1</v>
      </c>
      <c r="H2994" s="9">
        <f t="shared" si="360"/>
        <v>0</v>
      </c>
      <c r="I2994" s="9">
        <f t="shared" si="357"/>
        <v>0</v>
      </c>
      <c r="J2994" s="9">
        <f t="shared" si="358"/>
        <v>0</v>
      </c>
      <c r="K2994" s="9">
        <f t="shared" si="359"/>
        <v>-1.0521455442770646E-3</v>
      </c>
    </row>
    <row r="2995" spans="1:11" x14ac:dyDescent="0.3">
      <c r="A2995" s="1">
        <v>43074</v>
      </c>
      <c r="B2995" s="2">
        <v>2629.57</v>
      </c>
      <c r="C2995" s="10">
        <f t="shared" si="363"/>
        <v>-3.7394295759706191E-3</v>
      </c>
      <c r="D2995" s="7">
        <v>1.83</v>
      </c>
      <c r="E2995">
        <f t="shared" si="361"/>
        <v>1.83</v>
      </c>
      <c r="F2995">
        <f t="shared" si="362"/>
        <v>1.27</v>
      </c>
      <c r="G2995" s="27">
        <f t="shared" si="356"/>
        <v>1</v>
      </c>
      <c r="H2995" s="9">
        <f t="shared" si="360"/>
        <v>0</v>
      </c>
      <c r="I2995" s="9">
        <f t="shared" si="357"/>
        <v>0</v>
      </c>
      <c r="J2995" s="9">
        <f t="shared" si="358"/>
        <v>0</v>
      </c>
      <c r="K2995" s="9">
        <f t="shared" si="359"/>
        <v>-3.7394295759706191E-3</v>
      </c>
    </row>
    <row r="2996" spans="1:11" x14ac:dyDescent="0.3">
      <c r="A2996" s="1">
        <v>43075</v>
      </c>
      <c r="B2996" s="2">
        <v>2629.27</v>
      </c>
      <c r="C2996" s="10">
        <f t="shared" si="363"/>
        <v>-1.1408709408769566E-4</v>
      </c>
      <c r="D2996" s="7">
        <v>1.78</v>
      </c>
      <c r="E2996">
        <f t="shared" si="361"/>
        <v>1.83</v>
      </c>
      <c r="F2996">
        <f t="shared" si="362"/>
        <v>1.27</v>
      </c>
      <c r="G2996" s="27">
        <f t="shared" si="356"/>
        <v>0.9107142857142857</v>
      </c>
      <c r="H2996" s="9">
        <f t="shared" si="360"/>
        <v>0</v>
      </c>
      <c r="I2996" s="9">
        <f t="shared" si="357"/>
        <v>0</v>
      </c>
      <c r="J2996" s="9">
        <f t="shared" si="358"/>
        <v>0</v>
      </c>
      <c r="K2996" s="9">
        <f t="shared" si="359"/>
        <v>-1.1408709408769566E-4</v>
      </c>
    </row>
    <row r="2997" spans="1:11" x14ac:dyDescent="0.3">
      <c r="A2997" s="1">
        <v>43076</v>
      </c>
      <c r="B2997" s="2">
        <v>2636.98</v>
      </c>
      <c r="C2997" s="10">
        <f t="shared" si="363"/>
        <v>2.9323728639508444E-3</v>
      </c>
      <c r="D2997" s="7">
        <v>1.8</v>
      </c>
      <c r="E2997">
        <f t="shared" si="361"/>
        <v>1.83</v>
      </c>
      <c r="F2997">
        <f t="shared" si="362"/>
        <v>1.27</v>
      </c>
      <c r="G2997" s="27">
        <f t="shared" si="356"/>
        <v>0.9464285714285714</v>
      </c>
      <c r="H2997" s="9">
        <f t="shared" si="360"/>
        <v>0</v>
      </c>
      <c r="I2997" s="9">
        <f t="shared" si="357"/>
        <v>0</v>
      </c>
      <c r="J2997" s="9">
        <f t="shared" si="358"/>
        <v>0</v>
      </c>
      <c r="K2997" s="9">
        <f t="shared" si="359"/>
        <v>2.9323728639508444E-3</v>
      </c>
    </row>
    <row r="2998" spans="1:11" x14ac:dyDescent="0.3">
      <c r="A2998" s="1">
        <v>43077</v>
      </c>
      <c r="B2998" s="2">
        <v>2651.5</v>
      </c>
      <c r="C2998" s="10">
        <f t="shared" si="363"/>
        <v>5.5062988721947008E-3</v>
      </c>
      <c r="D2998" s="7">
        <v>1.8</v>
      </c>
      <c r="E2998">
        <f t="shared" si="361"/>
        <v>1.83</v>
      </c>
      <c r="F2998">
        <f t="shared" si="362"/>
        <v>1.27</v>
      </c>
      <c r="G2998" s="27">
        <f t="shared" si="356"/>
        <v>0.9464285714285714</v>
      </c>
      <c r="H2998" s="9">
        <f t="shared" si="360"/>
        <v>0</v>
      </c>
      <c r="I2998" s="9">
        <f t="shared" si="357"/>
        <v>0</v>
      </c>
      <c r="J2998" s="9">
        <f t="shared" si="358"/>
        <v>0</v>
      </c>
      <c r="K2998" s="9">
        <f t="shared" si="359"/>
        <v>5.5062988721947008E-3</v>
      </c>
    </row>
    <row r="2999" spans="1:11" x14ac:dyDescent="0.3">
      <c r="A2999" s="1">
        <v>43080</v>
      </c>
      <c r="B2999" s="2">
        <v>2659.99</v>
      </c>
      <c r="C2999" s="10">
        <f t="shared" si="363"/>
        <v>3.2019611540636552E-3</v>
      </c>
      <c r="D2999" s="7">
        <v>1.82</v>
      </c>
      <c r="E2999">
        <f t="shared" si="361"/>
        <v>1.83</v>
      </c>
      <c r="F2999">
        <f t="shared" si="362"/>
        <v>1.27</v>
      </c>
      <c r="G2999" s="27">
        <f t="shared" si="356"/>
        <v>0.9821428571428571</v>
      </c>
      <c r="H2999" s="9">
        <f t="shared" si="360"/>
        <v>0</v>
      </c>
      <c r="I2999" s="9">
        <f t="shared" si="357"/>
        <v>0</v>
      </c>
      <c r="J2999" s="9">
        <f t="shared" si="358"/>
        <v>0</v>
      </c>
      <c r="K2999" s="9">
        <f t="shared" si="359"/>
        <v>3.2019611540636552E-3</v>
      </c>
    </row>
    <row r="3000" spans="1:11" x14ac:dyDescent="0.3">
      <c r="A3000" s="1">
        <v>43081</v>
      </c>
      <c r="B3000" s="2">
        <v>2664.11</v>
      </c>
      <c r="C3000" s="10">
        <f t="shared" si="363"/>
        <v>1.5488780033008943E-3</v>
      </c>
      <c r="D3000" s="7">
        <v>1.83</v>
      </c>
      <c r="E3000">
        <f t="shared" si="361"/>
        <v>1.83</v>
      </c>
      <c r="F3000">
        <f t="shared" si="362"/>
        <v>1.27</v>
      </c>
      <c r="G3000" s="27">
        <f t="shared" si="356"/>
        <v>1</v>
      </c>
      <c r="H3000" s="9">
        <f t="shared" si="360"/>
        <v>0</v>
      </c>
      <c r="I3000" s="9">
        <f t="shared" si="357"/>
        <v>0</v>
      </c>
      <c r="J3000" s="9">
        <f t="shared" si="358"/>
        <v>0</v>
      </c>
      <c r="K3000" s="9">
        <f t="shared" si="359"/>
        <v>1.5488780033008943E-3</v>
      </c>
    </row>
    <row r="3001" spans="1:11" x14ac:dyDescent="0.3">
      <c r="A3001" s="1">
        <v>43082</v>
      </c>
      <c r="B3001" s="2">
        <v>2662.85</v>
      </c>
      <c r="C3001" s="10">
        <f t="shared" si="363"/>
        <v>-4.7295344411462672E-4</v>
      </c>
      <c r="D3001" s="7">
        <v>1.79</v>
      </c>
      <c r="E3001">
        <f t="shared" si="361"/>
        <v>1.83</v>
      </c>
      <c r="F3001">
        <f t="shared" si="362"/>
        <v>1.27</v>
      </c>
      <c r="G3001" s="27">
        <f t="shared" si="356"/>
        <v>0.92857142857142849</v>
      </c>
      <c r="H3001" s="9">
        <f t="shared" si="360"/>
        <v>0</v>
      </c>
      <c r="I3001" s="9">
        <f t="shared" si="357"/>
        <v>0</v>
      </c>
      <c r="J3001" s="9">
        <f t="shared" si="358"/>
        <v>0</v>
      </c>
      <c r="K3001" s="9">
        <f t="shared" si="359"/>
        <v>-4.7295344411462672E-4</v>
      </c>
    </row>
    <row r="3002" spans="1:11" x14ac:dyDescent="0.3">
      <c r="A3002" s="1">
        <v>43083</v>
      </c>
      <c r="B3002" s="2">
        <v>2652.01</v>
      </c>
      <c r="C3002" s="10">
        <f t="shared" si="363"/>
        <v>-4.070826370242293E-3</v>
      </c>
      <c r="D3002" s="7">
        <v>1.82</v>
      </c>
      <c r="E3002">
        <f t="shared" si="361"/>
        <v>1.83</v>
      </c>
      <c r="F3002">
        <f t="shared" si="362"/>
        <v>1.27</v>
      </c>
      <c r="G3002" s="27">
        <f t="shared" si="356"/>
        <v>0.9821428571428571</v>
      </c>
      <c r="H3002" s="9">
        <f t="shared" si="360"/>
        <v>0</v>
      </c>
      <c r="I3002" s="9">
        <f t="shared" si="357"/>
        <v>0</v>
      </c>
      <c r="J3002" s="9">
        <f t="shared" si="358"/>
        <v>0</v>
      </c>
      <c r="K3002" s="9">
        <f t="shared" si="359"/>
        <v>-4.070826370242293E-3</v>
      </c>
    </row>
    <row r="3003" spans="1:11" x14ac:dyDescent="0.3">
      <c r="A3003" s="1">
        <v>43084</v>
      </c>
      <c r="B3003" s="2">
        <v>2675.81</v>
      </c>
      <c r="C3003" s="10">
        <f t="shared" si="363"/>
        <v>8.9743251345205059E-3</v>
      </c>
      <c r="D3003" s="7">
        <v>1.84</v>
      </c>
      <c r="E3003">
        <f t="shared" si="361"/>
        <v>1.84</v>
      </c>
      <c r="F3003">
        <f t="shared" si="362"/>
        <v>1.27</v>
      </c>
      <c r="G3003" s="27">
        <f t="shared" ref="G3003:G3066" si="364">(D3003-F3003)/(E3003-F3003)</f>
        <v>1</v>
      </c>
      <c r="H3003" s="9">
        <f t="shared" si="360"/>
        <v>0</v>
      </c>
      <c r="I3003" s="9">
        <f t="shared" ref="I3003:I3066" si="365">IF(G3003&gt;H$2,IF(G3003&lt;I$2,C3003,0),0)</f>
        <v>0</v>
      </c>
      <c r="J3003" s="9">
        <f t="shared" ref="J3003:J3066" si="366">IF(G3003&gt;I$2,IF(G3003&lt;J$2,C3003,0),0)</f>
        <v>0</v>
      </c>
      <c r="K3003" s="9">
        <f t="shared" ref="K3003:K3066" si="367">IF(G3003&gt;J$2,IF(G3003&lt;K$2,C3003,0),0)</f>
        <v>8.9743251345205059E-3</v>
      </c>
    </row>
    <row r="3004" spans="1:11" x14ac:dyDescent="0.3">
      <c r="A3004" s="1">
        <v>43087</v>
      </c>
      <c r="B3004" s="2">
        <v>2690.16</v>
      </c>
      <c r="C3004" s="10">
        <f t="shared" si="363"/>
        <v>5.3628620866204664E-3</v>
      </c>
      <c r="D3004" s="7">
        <v>1.84</v>
      </c>
      <c r="E3004">
        <f t="shared" si="361"/>
        <v>1.84</v>
      </c>
      <c r="F3004">
        <f t="shared" si="362"/>
        <v>1.27</v>
      </c>
      <c r="G3004" s="27">
        <f t="shared" si="364"/>
        <v>1</v>
      </c>
      <c r="H3004" s="9">
        <f t="shared" si="360"/>
        <v>0</v>
      </c>
      <c r="I3004" s="9">
        <f t="shared" si="365"/>
        <v>0</v>
      </c>
      <c r="J3004" s="9">
        <f t="shared" si="366"/>
        <v>0</v>
      </c>
      <c r="K3004" s="9">
        <f t="shared" si="367"/>
        <v>5.3628620866204664E-3</v>
      </c>
    </row>
    <row r="3005" spans="1:11" x14ac:dyDescent="0.3">
      <c r="A3005" s="1">
        <v>43089</v>
      </c>
      <c r="B3005" s="2">
        <v>2681.47</v>
      </c>
      <c r="C3005" s="10">
        <f t="shared" si="363"/>
        <v>-3.2302911350997913E-3</v>
      </c>
      <c r="D3005" s="7">
        <v>1.87</v>
      </c>
      <c r="E3005">
        <f t="shared" si="361"/>
        <v>1.87</v>
      </c>
      <c r="F3005">
        <f t="shared" si="362"/>
        <v>1.27</v>
      </c>
      <c r="G3005" s="27">
        <f t="shared" si="364"/>
        <v>1</v>
      </c>
      <c r="H3005" s="9">
        <f t="shared" si="360"/>
        <v>0</v>
      </c>
      <c r="I3005" s="9">
        <f t="shared" si="365"/>
        <v>0</v>
      </c>
      <c r="J3005" s="9">
        <f t="shared" si="366"/>
        <v>0</v>
      </c>
      <c r="K3005" s="9">
        <f t="shared" si="367"/>
        <v>-3.2302911350997913E-3</v>
      </c>
    </row>
    <row r="3006" spans="1:11" x14ac:dyDescent="0.3">
      <c r="A3006" s="1">
        <v>43090</v>
      </c>
      <c r="B3006" s="2">
        <v>2679.25</v>
      </c>
      <c r="C3006" s="10">
        <f t="shared" si="363"/>
        <v>-8.2790409737934793E-4</v>
      </c>
      <c r="D3006" s="7">
        <v>1.89</v>
      </c>
      <c r="E3006">
        <f t="shared" si="361"/>
        <v>1.89</v>
      </c>
      <c r="F3006">
        <f t="shared" si="362"/>
        <v>1.27</v>
      </c>
      <c r="G3006" s="27">
        <f t="shared" si="364"/>
        <v>1</v>
      </c>
      <c r="H3006" s="9">
        <f t="shared" si="360"/>
        <v>0</v>
      </c>
      <c r="I3006" s="9">
        <f t="shared" si="365"/>
        <v>0</v>
      </c>
      <c r="J3006" s="9">
        <f t="shared" si="366"/>
        <v>0</v>
      </c>
      <c r="K3006" s="9">
        <f t="shared" si="367"/>
        <v>-8.2790409737934793E-4</v>
      </c>
    </row>
    <row r="3007" spans="1:11" x14ac:dyDescent="0.3">
      <c r="A3007" s="1">
        <v>43091</v>
      </c>
      <c r="B3007" s="2">
        <v>2684.57</v>
      </c>
      <c r="C3007" s="10">
        <f t="shared" si="363"/>
        <v>1.9856303069889572E-3</v>
      </c>
      <c r="D3007" s="7">
        <v>1.91</v>
      </c>
      <c r="E3007">
        <f t="shared" si="361"/>
        <v>1.91</v>
      </c>
      <c r="F3007">
        <f t="shared" si="362"/>
        <v>1.27</v>
      </c>
      <c r="G3007" s="27">
        <f t="shared" si="364"/>
        <v>1</v>
      </c>
      <c r="H3007" s="9">
        <f t="shared" si="360"/>
        <v>0</v>
      </c>
      <c r="I3007" s="9">
        <f t="shared" si="365"/>
        <v>0</v>
      </c>
      <c r="J3007" s="9">
        <f t="shared" si="366"/>
        <v>0</v>
      </c>
      <c r="K3007" s="9">
        <f t="shared" si="367"/>
        <v>1.9856303069889572E-3</v>
      </c>
    </row>
    <row r="3008" spans="1:11" x14ac:dyDescent="0.3">
      <c r="A3008" s="1">
        <v>43095</v>
      </c>
      <c r="B3008" s="2">
        <v>2683.34</v>
      </c>
      <c r="C3008" s="10">
        <f t="shared" si="363"/>
        <v>-4.5817393474560848E-4</v>
      </c>
      <c r="D3008" s="7">
        <v>1.92</v>
      </c>
      <c r="E3008">
        <f t="shared" si="361"/>
        <v>1.92</v>
      </c>
      <c r="F3008">
        <f t="shared" si="362"/>
        <v>1.27</v>
      </c>
      <c r="G3008" s="27">
        <f t="shared" si="364"/>
        <v>1</v>
      </c>
      <c r="H3008" s="9">
        <f t="shared" ref="H3008:H3071" si="368">IF(G3008&lt;H$2,C3008,0)</f>
        <v>0</v>
      </c>
      <c r="I3008" s="9">
        <f t="shared" si="365"/>
        <v>0</v>
      </c>
      <c r="J3008" s="9">
        <f t="shared" si="366"/>
        <v>0</v>
      </c>
      <c r="K3008" s="9">
        <f t="shared" si="367"/>
        <v>-4.5817393474560848E-4</v>
      </c>
    </row>
    <row r="3009" spans="1:11" x14ac:dyDescent="0.3">
      <c r="A3009" s="1">
        <v>43097</v>
      </c>
      <c r="B3009" s="2">
        <v>2680.5</v>
      </c>
      <c r="C3009" s="10">
        <f t="shared" si="363"/>
        <v>-1.0583824636461073E-3</v>
      </c>
      <c r="D3009" s="7">
        <v>1.91</v>
      </c>
      <c r="E3009">
        <f t="shared" si="361"/>
        <v>1.92</v>
      </c>
      <c r="F3009">
        <f t="shared" si="362"/>
        <v>1.27</v>
      </c>
      <c r="G3009" s="27">
        <f t="shared" si="364"/>
        <v>0.98461538461538456</v>
      </c>
      <c r="H3009" s="9">
        <f t="shared" si="368"/>
        <v>0</v>
      </c>
      <c r="I3009" s="9">
        <f t="shared" si="365"/>
        <v>0</v>
      </c>
      <c r="J3009" s="9">
        <f t="shared" si="366"/>
        <v>0</v>
      </c>
      <c r="K3009" s="9">
        <f t="shared" si="367"/>
        <v>-1.0583824636461073E-3</v>
      </c>
    </row>
    <row r="3010" spans="1:11" x14ac:dyDescent="0.3">
      <c r="A3010" s="1">
        <v>43098</v>
      </c>
      <c r="B3010" s="2">
        <v>2682.62</v>
      </c>
      <c r="C3010" s="10">
        <f t="shared" si="363"/>
        <v>7.9089722066774519E-4</v>
      </c>
      <c r="D3010" s="7">
        <v>1.89</v>
      </c>
      <c r="E3010">
        <f t="shared" ref="E3010:E3073" si="369">MAX(D2885:D3010)</f>
        <v>1.92</v>
      </c>
      <c r="F3010">
        <f t="shared" ref="F3010:F3073" si="370">MIN(D2885:D3010)</f>
        <v>1.27</v>
      </c>
      <c r="G3010" s="27">
        <f t="shared" si="364"/>
        <v>0.95384615384615379</v>
      </c>
      <c r="H3010" s="9">
        <f t="shared" si="368"/>
        <v>0</v>
      </c>
      <c r="I3010" s="9">
        <f t="shared" si="365"/>
        <v>0</v>
      </c>
      <c r="J3010" s="9">
        <f t="shared" si="366"/>
        <v>0</v>
      </c>
      <c r="K3010" s="9">
        <f t="shared" si="367"/>
        <v>7.9089722066774519E-4</v>
      </c>
    </row>
    <row r="3011" spans="1:11" x14ac:dyDescent="0.3">
      <c r="A3011" s="1">
        <v>43100</v>
      </c>
      <c r="B3011" s="2">
        <v>2687.54</v>
      </c>
      <c r="C3011" s="10">
        <f t="shared" si="363"/>
        <v>1.8340279279212386E-3</v>
      </c>
      <c r="D3011" s="7">
        <v>1.89</v>
      </c>
      <c r="E3011">
        <f t="shared" si="369"/>
        <v>1.92</v>
      </c>
      <c r="F3011">
        <f t="shared" si="370"/>
        <v>1.27</v>
      </c>
      <c r="G3011" s="27">
        <f t="shared" si="364"/>
        <v>0.95384615384615379</v>
      </c>
      <c r="H3011" s="9">
        <f t="shared" si="368"/>
        <v>0</v>
      </c>
      <c r="I3011" s="9">
        <f t="shared" si="365"/>
        <v>0</v>
      </c>
      <c r="J3011" s="9">
        <f t="shared" si="366"/>
        <v>0</v>
      </c>
      <c r="K3011" s="9">
        <f t="shared" si="367"/>
        <v>1.8340279279212386E-3</v>
      </c>
    </row>
    <row r="3012" spans="1:11" x14ac:dyDescent="0.3">
      <c r="A3012" s="1">
        <v>43102</v>
      </c>
      <c r="B3012" s="2">
        <v>2673.61</v>
      </c>
      <c r="C3012" s="10">
        <f t="shared" si="363"/>
        <v>-5.1831786689685872E-3</v>
      </c>
      <c r="D3012" s="7">
        <v>1.92</v>
      </c>
      <c r="E3012">
        <f t="shared" si="369"/>
        <v>1.92</v>
      </c>
      <c r="F3012">
        <f t="shared" si="370"/>
        <v>1.27</v>
      </c>
      <c r="G3012" s="27">
        <f t="shared" si="364"/>
        <v>1</v>
      </c>
      <c r="H3012" s="9">
        <f t="shared" si="368"/>
        <v>0</v>
      </c>
      <c r="I3012" s="9">
        <f t="shared" si="365"/>
        <v>0</v>
      </c>
      <c r="J3012" s="9">
        <f t="shared" si="366"/>
        <v>0</v>
      </c>
      <c r="K3012" s="9">
        <f t="shared" si="367"/>
        <v>-5.1831786689685872E-3</v>
      </c>
    </row>
    <row r="3013" spans="1:11" x14ac:dyDescent="0.3">
      <c r="A3013" s="1">
        <v>43103</v>
      </c>
      <c r="B3013" s="2">
        <v>2695.81</v>
      </c>
      <c r="C3013" s="10">
        <f t="shared" si="363"/>
        <v>8.3033800741319098E-3</v>
      </c>
      <c r="D3013" s="7">
        <v>1.94</v>
      </c>
      <c r="E3013">
        <f t="shared" si="369"/>
        <v>1.94</v>
      </c>
      <c r="F3013">
        <f t="shared" si="370"/>
        <v>1.27</v>
      </c>
      <c r="G3013" s="27">
        <f t="shared" si="364"/>
        <v>1</v>
      </c>
      <c r="H3013" s="9">
        <f t="shared" si="368"/>
        <v>0</v>
      </c>
      <c r="I3013" s="9">
        <f t="shared" si="365"/>
        <v>0</v>
      </c>
      <c r="J3013" s="9">
        <f t="shared" si="366"/>
        <v>0</v>
      </c>
      <c r="K3013" s="9">
        <f t="shared" si="367"/>
        <v>8.3033800741319098E-3</v>
      </c>
    </row>
    <row r="3014" spans="1:11" x14ac:dyDescent="0.3">
      <c r="A3014" s="1">
        <v>43104</v>
      </c>
      <c r="B3014" s="2">
        <v>2713.06</v>
      </c>
      <c r="C3014" s="10">
        <f t="shared" ref="C3014:C3077" si="371">(B3014-B3013)/B3013</f>
        <v>6.3988189078607177E-3</v>
      </c>
      <c r="D3014" s="7">
        <v>1.96</v>
      </c>
      <c r="E3014">
        <f t="shared" si="369"/>
        <v>1.96</v>
      </c>
      <c r="F3014">
        <f t="shared" si="370"/>
        <v>1.27</v>
      </c>
      <c r="G3014" s="27">
        <f t="shared" si="364"/>
        <v>1</v>
      </c>
      <c r="H3014" s="9">
        <f t="shared" si="368"/>
        <v>0</v>
      </c>
      <c r="I3014" s="9">
        <f t="shared" si="365"/>
        <v>0</v>
      </c>
      <c r="J3014" s="9">
        <f t="shared" si="366"/>
        <v>0</v>
      </c>
      <c r="K3014" s="9">
        <f t="shared" si="367"/>
        <v>6.3988189078607177E-3</v>
      </c>
    </row>
    <row r="3015" spans="1:11" x14ac:dyDescent="0.3">
      <c r="A3015" s="1">
        <v>43105</v>
      </c>
      <c r="B3015" s="2">
        <v>2723.99</v>
      </c>
      <c r="C3015" s="10">
        <f t="shared" si="371"/>
        <v>4.0286613639211209E-3</v>
      </c>
      <c r="D3015" s="7">
        <v>1.96</v>
      </c>
      <c r="E3015">
        <f t="shared" si="369"/>
        <v>1.96</v>
      </c>
      <c r="F3015">
        <f t="shared" si="370"/>
        <v>1.27</v>
      </c>
      <c r="G3015" s="27">
        <f t="shared" si="364"/>
        <v>1</v>
      </c>
      <c r="H3015" s="9">
        <f t="shared" si="368"/>
        <v>0</v>
      </c>
      <c r="I3015" s="9">
        <f t="shared" si="365"/>
        <v>0</v>
      </c>
      <c r="J3015" s="9">
        <f t="shared" si="366"/>
        <v>0</v>
      </c>
      <c r="K3015" s="9">
        <f t="shared" si="367"/>
        <v>4.0286613639211209E-3</v>
      </c>
    </row>
    <row r="3016" spans="1:11" x14ac:dyDescent="0.3">
      <c r="A3016" s="1">
        <v>43108</v>
      </c>
      <c r="B3016" s="2">
        <v>2743.15</v>
      </c>
      <c r="C3016" s="10">
        <f t="shared" si="371"/>
        <v>7.0337996835525499E-3</v>
      </c>
      <c r="D3016" s="7">
        <v>1.96</v>
      </c>
      <c r="E3016">
        <f t="shared" si="369"/>
        <v>1.96</v>
      </c>
      <c r="F3016">
        <f t="shared" si="370"/>
        <v>1.27</v>
      </c>
      <c r="G3016" s="27">
        <f t="shared" si="364"/>
        <v>1</v>
      </c>
      <c r="H3016" s="9">
        <f t="shared" si="368"/>
        <v>0</v>
      </c>
      <c r="I3016" s="9">
        <f t="shared" si="365"/>
        <v>0</v>
      </c>
      <c r="J3016" s="9">
        <f t="shared" si="366"/>
        <v>0</v>
      </c>
      <c r="K3016" s="9">
        <f t="shared" si="367"/>
        <v>7.0337996835525499E-3</v>
      </c>
    </row>
    <row r="3017" spans="1:11" x14ac:dyDescent="0.3">
      <c r="A3017" s="1">
        <v>43109</v>
      </c>
      <c r="B3017" s="2">
        <v>2747.71</v>
      </c>
      <c r="C3017" s="10">
        <f t="shared" si="371"/>
        <v>1.662322512440058E-3</v>
      </c>
      <c r="D3017" s="7">
        <v>1.98</v>
      </c>
      <c r="E3017">
        <f t="shared" si="369"/>
        <v>1.98</v>
      </c>
      <c r="F3017">
        <f t="shared" si="370"/>
        <v>1.27</v>
      </c>
      <c r="G3017" s="27">
        <f t="shared" si="364"/>
        <v>1</v>
      </c>
      <c r="H3017" s="9">
        <f t="shared" si="368"/>
        <v>0</v>
      </c>
      <c r="I3017" s="9">
        <f t="shared" si="365"/>
        <v>0</v>
      </c>
      <c r="J3017" s="9">
        <f t="shared" si="366"/>
        <v>0</v>
      </c>
      <c r="K3017" s="9">
        <f t="shared" si="367"/>
        <v>1.662322512440058E-3</v>
      </c>
    </row>
    <row r="3018" spans="1:11" x14ac:dyDescent="0.3">
      <c r="A3018" s="1">
        <v>43111</v>
      </c>
      <c r="B3018" s="2">
        <v>2751.29</v>
      </c>
      <c r="C3018" s="10">
        <f t="shared" si="371"/>
        <v>1.3029031448005528E-3</v>
      </c>
      <c r="D3018" s="7">
        <v>1.98</v>
      </c>
      <c r="E3018">
        <f t="shared" si="369"/>
        <v>1.98</v>
      </c>
      <c r="F3018">
        <f t="shared" si="370"/>
        <v>1.27</v>
      </c>
      <c r="G3018" s="27">
        <f t="shared" si="364"/>
        <v>1</v>
      </c>
      <c r="H3018" s="9">
        <f t="shared" si="368"/>
        <v>0</v>
      </c>
      <c r="I3018" s="9">
        <f t="shared" si="365"/>
        <v>0</v>
      </c>
      <c r="J3018" s="9">
        <f t="shared" si="366"/>
        <v>0</v>
      </c>
      <c r="K3018" s="9">
        <f t="shared" si="367"/>
        <v>1.3029031448005528E-3</v>
      </c>
    </row>
    <row r="3019" spans="1:11" x14ac:dyDescent="0.3">
      <c r="A3019" s="1">
        <v>43112</v>
      </c>
      <c r="B3019" s="2">
        <v>2748.23</v>
      </c>
      <c r="C3019" s="10">
        <f t="shared" si="371"/>
        <v>-1.1122055472160134E-3</v>
      </c>
      <c r="D3019" s="7">
        <v>1.99</v>
      </c>
      <c r="E3019">
        <f t="shared" si="369"/>
        <v>1.99</v>
      </c>
      <c r="F3019">
        <f t="shared" si="370"/>
        <v>1.27</v>
      </c>
      <c r="G3019" s="27">
        <f t="shared" si="364"/>
        <v>1</v>
      </c>
      <c r="H3019" s="9">
        <f t="shared" si="368"/>
        <v>0</v>
      </c>
      <c r="I3019" s="9">
        <f t="shared" si="365"/>
        <v>0</v>
      </c>
      <c r="J3019" s="9">
        <f t="shared" si="366"/>
        <v>0</v>
      </c>
      <c r="K3019" s="9">
        <f t="shared" si="367"/>
        <v>-1.1122055472160134E-3</v>
      </c>
    </row>
    <row r="3020" spans="1:11" x14ac:dyDescent="0.3">
      <c r="A3020" s="1">
        <v>43115</v>
      </c>
      <c r="B3020" s="2">
        <v>2767.56</v>
      </c>
      <c r="C3020" s="10">
        <f t="shared" si="371"/>
        <v>7.0336180014045138E-3</v>
      </c>
      <c r="D3020" s="7">
        <v>1.99</v>
      </c>
      <c r="E3020">
        <f t="shared" si="369"/>
        <v>1.99</v>
      </c>
      <c r="F3020">
        <f t="shared" si="370"/>
        <v>1.27</v>
      </c>
      <c r="G3020" s="27">
        <f t="shared" si="364"/>
        <v>1</v>
      </c>
      <c r="H3020" s="9">
        <f t="shared" si="368"/>
        <v>0</v>
      </c>
      <c r="I3020" s="9">
        <f t="shared" si="365"/>
        <v>0</v>
      </c>
      <c r="J3020" s="9">
        <f t="shared" si="366"/>
        <v>0</v>
      </c>
      <c r="K3020" s="9">
        <f t="shared" si="367"/>
        <v>7.0336180014045138E-3</v>
      </c>
    </row>
    <row r="3021" spans="1:11" x14ac:dyDescent="0.3">
      <c r="A3021" s="1">
        <v>43116</v>
      </c>
      <c r="B3021" s="2">
        <v>2786.24</v>
      </c>
      <c r="C3021" s="10">
        <f t="shared" si="371"/>
        <v>6.7496278310135412E-3</v>
      </c>
      <c r="D3021" s="7">
        <v>2.0299999999999998</v>
      </c>
      <c r="E3021">
        <f t="shared" si="369"/>
        <v>2.0299999999999998</v>
      </c>
      <c r="F3021">
        <f t="shared" si="370"/>
        <v>1.27</v>
      </c>
      <c r="G3021" s="27">
        <f t="shared" si="364"/>
        <v>1</v>
      </c>
      <c r="H3021" s="9">
        <f t="shared" si="368"/>
        <v>0</v>
      </c>
      <c r="I3021" s="9">
        <f t="shared" si="365"/>
        <v>0</v>
      </c>
      <c r="J3021" s="9">
        <f t="shared" si="366"/>
        <v>0</v>
      </c>
      <c r="K3021" s="9">
        <f t="shared" si="367"/>
        <v>6.7496278310135412E-3</v>
      </c>
    </row>
    <row r="3022" spans="1:11" x14ac:dyDescent="0.3">
      <c r="A3022" s="1">
        <v>43117</v>
      </c>
      <c r="B3022" s="2">
        <v>2776.42</v>
      </c>
      <c r="C3022" s="10">
        <f t="shared" si="371"/>
        <v>-3.5244630756861252E-3</v>
      </c>
      <c r="D3022" s="7">
        <v>2.0499999999999998</v>
      </c>
      <c r="E3022">
        <f t="shared" si="369"/>
        <v>2.0499999999999998</v>
      </c>
      <c r="F3022">
        <f t="shared" si="370"/>
        <v>1.27</v>
      </c>
      <c r="G3022" s="27">
        <f t="shared" si="364"/>
        <v>1</v>
      </c>
      <c r="H3022" s="9">
        <f t="shared" si="368"/>
        <v>0</v>
      </c>
      <c r="I3022" s="9">
        <f t="shared" si="365"/>
        <v>0</v>
      </c>
      <c r="J3022" s="9">
        <f t="shared" si="366"/>
        <v>0</v>
      </c>
      <c r="K3022" s="9">
        <f t="shared" si="367"/>
        <v>-3.5244630756861252E-3</v>
      </c>
    </row>
    <row r="3023" spans="1:11" x14ac:dyDescent="0.3">
      <c r="A3023" s="1">
        <v>43118</v>
      </c>
      <c r="B3023" s="2">
        <v>2802.56</v>
      </c>
      <c r="C3023" s="10">
        <f t="shared" si="371"/>
        <v>9.4150020530034614E-3</v>
      </c>
      <c r="D3023" s="7">
        <v>2.0499999999999998</v>
      </c>
      <c r="E3023">
        <f t="shared" si="369"/>
        <v>2.0499999999999998</v>
      </c>
      <c r="F3023">
        <f t="shared" si="370"/>
        <v>1.27</v>
      </c>
      <c r="G3023" s="27">
        <f t="shared" si="364"/>
        <v>1</v>
      </c>
      <c r="H3023" s="9">
        <f t="shared" si="368"/>
        <v>0</v>
      </c>
      <c r="I3023" s="9">
        <f t="shared" si="365"/>
        <v>0</v>
      </c>
      <c r="J3023" s="9">
        <f t="shared" si="366"/>
        <v>0</v>
      </c>
      <c r="K3023" s="9">
        <f t="shared" si="367"/>
        <v>9.4150020530034614E-3</v>
      </c>
    </row>
    <row r="3024" spans="1:11" x14ac:dyDescent="0.3">
      <c r="A3024" s="1">
        <v>43119</v>
      </c>
      <c r="B3024" s="2">
        <v>2798.03</v>
      </c>
      <c r="C3024" s="10">
        <f t="shared" si="371"/>
        <v>-1.6163793103447367E-3</v>
      </c>
      <c r="D3024" s="7">
        <v>2.06</v>
      </c>
      <c r="E3024">
        <f t="shared" si="369"/>
        <v>2.06</v>
      </c>
      <c r="F3024">
        <f t="shared" si="370"/>
        <v>1.27</v>
      </c>
      <c r="G3024" s="27">
        <f t="shared" si="364"/>
        <v>1</v>
      </c>
      <c r="H3024" s="9">
        <f t="shared" si="368"/>
        <v>0</v>
      </c>
      <c r="I3024" s="9">
        <f t="shared" si="365"/>
        <v>0</v>
      </c>
      <c r="J3024" s="9">
        <f t="shared" si="366"/>
        <v>0</v>
      </c>
      <c r="K3024" s="9">
        <f t="shared" si="367"/>
        <v>-1.6163793103447367E-3</v>
      </c>
    </row>
    <row r="3025" spans="1:11" x14ac:dyDescent="0.3">
      <c r="A3025" s="1">
        <v>43122</v>
      </c>
      <c r="B3025" s="2">
        <v>2810.3</v>
      </c>
      <c r="C3025" s="10">
        <f t="shared" si="371"/>
        <v>4.3852281783969367E-3</v>
      </c>
      <c r="D3025" s="7">
        <v>2.08</v>
      </c>
      <c r="E3025">
        <f t="shared" si="369"/>
        <v>2.08</v>
      </c>
      <c r="F3025">
        <f t="shared" si="370"/>
        <v>1.27</v>
      </c>
      <c r="G3025" s="27">
        <f t="shared" si="364"/>
        <v>1</v>
      </c>
      <c r="H3025" s="9">
        <f t="shared" si="368"/>
        <v>0</v>
      </c>
      <c r="I3025" s="9">
        <f t="shared" si="365"/>
        <v>0</v>
      </c>
      <c r="J3025" s="9">
        <f t="shared" si="366"/>
        <v>0</v>
      </c>
      <c r="K3025" s="9">
        <f t="shared" si="367"/>
        <v>4.3852281783969367E-3</v>
      </c>
    </row>
    <row r="3026" spans="1:11" x14ac:dyDescent="0.3">
      <c r="A3026" s="1">
        <v>43123</v>
      </c>
      <c r="B3026" s="2">
        <v>2832.97</v>
      </c>
      <c r="C3026" s="10">
        <f t="shared" si="371"/>
        <v>8.0667544390277245E-3</v>
      </c>
      <c r="D3026" s="7">
        <v>2.06</v>
      </c>
      <c r="E3026">
        <f t="shared" si="369"/>
        <v>2.08</v>
      </c>
      <c r="F3026">
        <f t="shared" si="370"/>
        <v>1.27</v>
      </c>
      <c r="G3026" s="27">
        <f t="shared" si="364"/>
        <v>0.97530864197530864</v>
      </c>
      <c r="H3026" s="9">
        <f t="shared" si="368"/>
        <v>0</v>
      </c>
      <c r="I3026" s="9">
        <f t="shared" si="365"/>
        <v>0</v>
      </c>
      <c r="J3026" s="9">
        <f t="shared" si="366"/>
        <v>0</v>
      </c>
      <c r="K3026" s="9">
        <f t="shared" si="367"/>
        <v>8.0667544390277245E-3</v>
      </c>
    </row>
    <row r="3027" spans="1:11" x14ac:dyDescent="0.3">
      <c r="A3027" s="1">
        <v>43124</v>
      </c>
      <c r="B3027" s="2">
        <v>2839.13</v>
      </c>
      <c r="C3027" s="10">
        <f t="shared" si="371"/>
        <v>2.1743964814312576E-3</v>
      </c>
      <c r="D3027" s="7">
        <v>2.08</v>
      </c>
      <c r="E3027">
        <f t="shared" si="369"/>
        <v>2.08</v>
      </c>
      <c r="F3027">
        <f t="shared" si="370"/>
        <v>1.27</v>
      </c>
      <c r="G3027" s="27">
        <f t="shared" si="364"/>
        <v>1</v>
      </c>
      <c r="H3027" s="9">
        <f t="shared" si="368"/>
        <v>0</v>
      </c>
      <c r="I3027" s="9">
        <f t="shared" si="365"/>
        <v>0</v>
      </c>
      <c r="J3027" s="9">
        <f t="shared" si="366"/>
        <v>0</v>
      </c>
      <c r="K3027" s="9">
        <f t="shared" si="367"/>
        <v>2.1743964814312576E-3</v>
      </c>
    </row>
    <row r="3028" spans="1:11" x14ac:dyDescent="0.3">
      <c r="A3028" s="1">
        <v>43125</v>
      </c>
      <c r="B3028" s="2">
        <v>2837.54</v>
      </c>
      <c r="C3028" s="10">
        <f t="shared" si="371"/>
        <v>-5.6003071363415751E-4</v>
      </c>
      <c r="D3028" s="7">
        <v>2.08</v>
      </c>
      <c r="E3028">
        <f t="shared" si="369"/>
        <v>2.08</v>
      </c>
      <c r="F3028">
        <f t="shared" si="370"/>
        <v>1.27</v>
      </c>
      <c r="G3028" s="27">
        <f t="shared" si="364"/>
        <v>1</v>
      </c>
      <c r="H3028" s="9">
        <f t="shared" si="368"/>
        <v>0</v>
      </c>
      <c r="I3028" s="9">
        <f t="shared" si="365"/>
        <v>0</v>
      </c>
      <c r="J3028" s="9">
        <f t="shared" si="366"/>
        <v>0</v>
      </c>
      <c r="K3028" s="9">
        <f t="shared" si="367"/>
        <v>-5.6003071363415751E-4</v>
      </c>
    </row>
    <row r="3029" spans="1:11" x14ac:dyDescent="0.3">
      <c r="A3029" s="1">
        <v>43126</v>
      </c>
      <c r="B3029" s="2">
        <v>2839.25</v>
      </c>
      <c r="C3029" s="10">
        <f t="shared" si="371"/>
        <v>6.0263467651558618E-4</v>
      </c>
      <c r="D3029" s="7">
        <v>2.13</v>
      </c>
      <c r="E3029">
        <f t="shared" si="369"/>
        <v>2.13</v>
      </c>
      <c r="F3029">
        <f t="shared" si="370"/>
        <v>1.27</v>
      </c>
      <c r="G3029" s="27">
        <f t="shared" si="364"/>
        <v>1</v>
      </c>
      <c r="H3029" s="9">
        <f t="shared" si="368"/>
        <v>0</v>
      </c>
      <c r="I3029" s="9">
        <f t="shared" si="365"/>
        <v>0</v>
      </c>
      <c r="J3029" s="9">
        <f t="shared" si="366"/>
        <v>0</v>
      </c>
      <c r="K3029" s="9">
        <f t="shared" si="367"/>
        <v>6.0263467651558618E-4</v>
      </c>
    </row>
    <row r="3030" spans="1:11" x14ac:dyDescent="0.3">
      <c r="A3030" s="1">
        <v>43129</v>
      </c>
      <c r="B3030" s="2">
        <v>2872.87</v>
      </c>
      <c r="C3030" s="10">
        <f t="shared" si="371"/>
        <v>1.1841155234657001E-2</v>
      </c>
      <c r="D3030" s="7">
        <v>2.11</v>
      </c>
      <c r="E3030">
        <f t="shared" si="369"/>
        <v>2.13</v>
      </c>
      <c r="F3030">
        <f t="shared" si="370"/>
        <v>1.27</v>
      </c>
      <c r="G3030" s="27">
        <f t="shared" si="364"/>
        <v>0.97674418604651159</v>
      </c>
      <c r="H3030" s="9">
        <f t="shared" si="368"/>
        <v>0</v>
      </c>
      <c r="I3030" s="9">
        <f t="shared" si="365"/>
        <v>0</v>
      </c>
      <c r="J3030" s="9">
        <f t="shared" si="366"/>
        <v>0</v>
      </c>
      <c r="K3030" s="9">
        <f t="shared" si="367"/>
        <v>1.1841155234657001E-2</v>
      </c>
    </row>
    <row r="3031" spans="1:11" x14ac:dyDescent="0.3">
      <c r="A3031" s="1">
        <v>43130</v>
      </c>
      <c r="B3031" s="2">
        <v>2853.53</v>
      </c>
      <c r="C3031" s="10">
        <f t="shared" si="371"/>
        <v>-6.7319440141738723E-3</v>
      </c>
      <c r="D3031" s="7">
        <v>2.13</v>
      </c>
      <c r="E3031">
        <f t="shared" si="369"/>
        <v>2.13</v>
      </c>
      <c r="F3031">
        <f t="shared" si="370"/>
        <v>1.27</v>
      </c>
      <c r="G3031" s="27">
        <f t="shared" si="364"/>
        <v>1</v>
      </c>
      <c r="H3031" s="9">
        <f t="shared" si="368"/>
        <v>0</v>
      </c>
      <c r="I3031" s="9">
        <f t="shared" si="365"/>
        <v>0</v>
      </c>
      <c r="J3031" s="9">
        <f t="shared" si="366"/>
        <v>0</v>
      </c>
      <c r="K3031" s="9">
        <f t="shared" si="367"/>
        <v>-6.7319440141738723E-3</v>
      </c>
    </row>
    <row r="3032" spans="1:11" x14ac:dyDescent="0.3">
      <c r="A3032" s="1">
        <v>43131</v>
      </c>
      <c r="B3032" s="2">
        <v>2822.43</v>
      </c>
      <c r="C3032" s="10">
        <f t="shared" si="371"/>
        <v>-1.0898781509218533E-2</v>
      </c>
      <c r="D3032" s="7">
        <v>2.14</v>
      </c>
      <c r="E3032">
        <f t="shared" si="369"/>
        <v>2.14</v>
      </c>
      <c r="F3032">
        <f t="shared" si="370"/>
        <v>1.27</v>
      </c>
      <c r="G3032" s="27">
        <f t="shared" si="364"/>
        <v>1</v>
      </c>
      <c r="H3032" s="9">
        <f t="shared" si="368"/>
        <v>0</v>
      </c>
      <c r="I3032" s="9">
        <f t="shared" si="365"/>
        <v>0</v>
      </c>
      <c r="J3032" s="9">
        <f t="shared" si="366"/>
        <v>0</v>
      </c>
      <c r="K3032" s="9">
        <f t="shared" si="367"/>
        <v>-1.0898781509218533E-2</v>
      </c>
    </row>
    <row r="3033" spans="1:11" x14ac:dyDescent="0.3">
      <c r="A3033" s="1">
        <v>43132</v>
      </c>
      <c r="B3033" s="2">
        <v>2823.81</v>
      </c>
      <c r="C3033" s="10">
        <f t="shared" si="371"/>
        <v>4.8894038116095327E-4</v>
      </c>
      <c r="D3033" s="7">
        <v>2.16</v>
      </c>
      <c r="E3033">
        <f t="shared" si="369"/>
        <v>2.16</v>
      </c>
      <c r="F3033">
        <f t="shared" si="370"/>
        <v>1.27</v>
      </c>
      <c r="G3033" s="27">
        <f t="shared" si="364"/>
        <v>1</v>
      </c>
      <c r="H3033" s="9">
        <f t="shared" si="368"/>
        <v>0</v>
      </c>
      <c r="I3033" s="9">
        <f t="shared" si="365"/>
        <v>0</v>
      </c>
      <c r="J3033" s="9">
        <f t="shared" si="366"/>
        <v>0</v>
      </c>
      <c r="K3033" s="9">
        <f t="shared" si="367"/>
        <v>4.8894038116095327E-4</v>
      </c>
    </row>
    <row r="3034" spans="1:11" x14ac:dyDescent="0.3">
      <c r="A3034" s="1">
        <v>43133</v>
      </c>
      <c r="B3034" s="2">
        <v>2821.98</v>
      </c>
      <c r="C3034" s="10">
        <f t="shared" si="371"/>
        <v>-6.4806059897795079E-4</v>
      </c>
      <c r="D3034" s="7">
        <v>2.15</v>
      </c>
      <c r="E3034">
        <f t="shared" si="369"/>
        <v>2.16</v>
      </c>
      <c r="F3034">
        <f t="shared" si="370"/>
        <v>1.27</v>
      </c>
      <c r="G3034" s="27">
        <f t="shared" si="364"/>
        <v>0.98876404494381998</v>
      </c>
      <c r="H3034" s="9">
        <f t="shared" si="368"/>
        <v>0</v>
      </c>
      <c r="I3034" s="9">
        <f t="shared" si="365"/>
        <v>0</v>
      </c>
      <c r="J3034" s="9">
        <f t="shared" si="366"/>
        <v>0</v>
      </c>
      <c r="K3034" s="9">
        <f t="shared" si="367"/>
        <v>-6.4806059897795079E-4</v>
      </c>
    </row>
    <row r="3035" spans="1:11" x14ac:dyDescent="0.3">
      <c r="A3035" s="1">
        <v>43136</v>
      </c>
      <c r="B3035" s="2">
        <v>2762.13</v>
      </c>
      <c r="C3035" s="10">
        <f t="shared" si="371"/>
        <v>-2.1208513171602886E-2</v>
      </c>
      <c r="D3035" s="7">
        <v>2.08</v>
      </c>
      <c r="E3035">
        <f t="shared" si="369"/>
        <v>2.16</v>
      </c>
      <c r="F3035">
        <f t="shared" si="370"/>
        <v>1.27</v>
      </c>
      <c r="G3035" s="27">
        <f t="shared" si="364"/>
        <v>0.91011235955056169</v>
      </c>
      <c r="H3035" s="9">
        <f t="shared" si="368"/>
        <v>0</v>
      </c>
      <c r="I3035" s="9">
        <f t="shared" si="365"/>
        <v>0</v>
      </c>
      <c r="J3035" s="9">
        <f t="shared" si="366"/>
        <v>0</v>
      </c>
      <c r="K3035" s="9">
        <f t="shared" si="367"/>
        <v>-2.1208513171602886E-2</v>
      </c>
    </row>
    <row r="3036" spans="1:11" x14ac:dyDescent="0.3">
      <c r="A3036" s="1">
        <v>43137</v>
      </c>
      <c r="B3036" s="2">
        <v>2648.94</v>
      </c>
      <c r="C3036" s="10">
        <f t="shared" si="371"/>
        <v>-4.0979244278871757E-2</v>
      </c>
      <c r="D3036" s="7">
        <v>2.1</v>
      </c>
      <c r="E3036">
        <f t="shared" si="369"/>
        <v>2.16</v>
      </c>
      <c r="F3036">
        <f t="shared" si="370"/>
        <v>1.27</v>
      </c>
      <c r="G3036" s="27">
        <f t="shared" si="364"/>
        <v>0.93258426966292129</v>
      </c>
      <c r="H3036" s="9">
        <f t="shared" si="368"/>
        <v>0</v>
      </c>
      <c r="I3036" s="9">
        <f t="shared" si="365"/>
        <v>0</v>
      </c>
      <c r="J3036" s="9">
        <f t="shared" si="366"/>
        <v>0</v>
      </c>
      <c r="K3036" s="9">
        <f t="shared" si="367"/>
        <v>-4.0979244278871757E-2</v>
      </c>
    </row>
    <row r="3037" spans="1:11" x14ac:dyDescent="0.3">
      <c r="A3037" s="1">
        <v>43138</v>
      </c>
      <c r="B3037" s="2">
        <v>2695.14</v>
      </c>
      <c r="C3037" s="10">
        <f t="shared" si="371"/>
        <v>1.7440938639606718E-2</v>
      </c>
      <c r="D3037" s="7">
        <v>2.15</v>
      </c>
      <c r="E3037">
        <f t="shared" si="369"/>
        <v>2.16</v>
      </c>
      <c r="F3037">
        <f t="shared" si="370"/>
        <v>1.27</v>
      </c>
      <c r="G3037" s="27">
        <f t="shared" si="364"/>
        <v>0.98876404494381998</v>
      </c>
      <c r="H3037" s="9">
        <f t="shared" si="368"/>
        <v>0</v>
      </c>
      <c r="I3037" s="9">
        <f t="shared" si="365"/>
        <v>0</v>
      </c>
      <c r="J3037" s="9">
        <f t="shared" si="366"/>
        <v>0</v>
      </c>
      <c r="K3037" s="9">
        <f t="shared" si="367"/>
        <v>1.7440938639606718E-2</v>
      </c>
    </row>
    <row r="3038" spans="1:11" x14ac:dyDescent="0.3">
      <c r="A3038" s="1">
        <v>43139</v>
      </c>
      <c r="B3038" s="2">
        <v>2681.66</v>
      </c>
      <c r="C3038" s="10">
        <f t="shared" si="371"/>
        <v>-5.0015954644285713E-3</v>
      </c>
      <c r="D3038" s="7">
        <v>2.13</v>
      </c>
      <c r="E3038">
        <f t="shared" si="369"/>
        <v>2.16</v>
      </c>
      <c r="F3038">
        <f t="shared" si="370"/>
        <v>1.27</v>
      </c>
      <c r="G3038" s="27">
        <f t="shared" si="364"/>
        <v>0.96629213483146037</v>
      </c>
      <c r="H3038" s="9">
        <f t="shared" si="368"/>
        <v>0</v>
      </c>
      <c r="I3038" s="9">
        <f t="shared" si="365"/>
        <v>0</v>
      </c>
      <c r="J3038" s="9">
        <f t="shared" si="366"/>
        <v>0</v>
      </c>
      <c r="K3038" s="9">
        <f t="shared" si="367"/>
        <v>-5.0015954644285713E-3</v>
      </c>
    </row>
    <row r="3039" spans="1:11" x14ac:dyDescent="0.3">
      <c r="A3039" s="1">
        <v>43140</v>
      </c>
      <c r="B3039" s="2">
        <v>2581</v>
      </c>
      <c r="C3039" s="10">
        <f t="shared" si="371"/>
        <v>-3.753645130255135E-2</v>
      </c>
      <c r="D3039" s="7">
        <v>2.0499999999999998</v>
      </c>
      <c r="E3039">
        <f t="shared" si="369"/>
        <v>2.16</v>
      </c>
      <c r="F3039">
        <f t="shared" si="370"/>
        <v>1.27</v>
      </c>
      <c r="G3039" s="27">
        <f t="shared" si="364"/>
        <v>0.87640449438202217</v>
      </c>
      <c r="H3039" s="9">
        <f t="shared" si="368"/>
        <v>0</v>
      </c>
      <c r="I3039" s="9">
        <f t="shared" si="365"/>
        <v>0</v>
      </c>
      <c r="J3039" s="9">
        <f t="shared" si="366"/>
        <v>0</v>
      </c>
      <c r="K3039" s="9">
        <f t="shared" si="367"/>
        <v>-3.753645130255135E-2</v>
      </c>
    </row>
    <row r="3040" spans="1:11" x14ac:dyDescent="0.3">
      <c r="A3040" s="1">
        <v>43143</v>
      </c>
      <c r="B3040" s="2">
        <v>2619.5500000000002</v>
      </c>
      <c r="C3040" s="10">
        <f t="shared" si="371"/>
        <v>1.4936071290197668E-2</v>
      </c>
      <c r="D3040" s="7">
        <v>2.09</v>
      </c>
      <c r="E3040">
        <f t="shared" si="369"/>
        <v>2.16</v>
      </c>
      <c r="F3040">
        <f t="shared" si="370"/>
        <v>1.27</v>
      </c>
      <c r="G3040" s="27">
        <f t="shared" si="364"/>
        <v>0.92134831460674127</v>
      </c>
      <c r="H3040" s="9">
        <f t="shared" si="368"/>
        <v>0</v>
      </c>
      <c r="I3040" s="9">
        <f t="shared" si="365"/>
        <v>0</v>
      </c>
      <c r="J3040" s="9">
        <f t="shared" si="366"/>
        <v>0</v>
      </c>
      <c r="K3040" s="9">
        <f t="shared" si="367"/>
        <v>1.4936071290197668E-2</v>
      </c>
    </row>
    <row r="3041" spans="1:11" x14ac:dyDescent="0.3">
      <c r="A3041" s="1">
        <v>43144</v>
      </c>
      <c r="B3041" s="2">
        <v>2656</v>
      </c>
      <c r="C3041" s="10">
        <f t="shared" si="371"/>
        <v>1.3914603653299161E-2</v>
      </c>
      <c r="D3041" s="7">
        <v>2.1</v>
      </c>
      <c r="E3041">
        <f t="shared" si="369"/>
        <v>2.16</v>
      </c>
      <c r="F3041">
        <f t="shared" si="370"/>
        <v>1.27</v>
      </c>
      <c r="G3041" s="27">
        <f t="shared" si="364"/>
        <v>0.93258426966292129</v>
      </c>
      <c r="H3041" s="9">
        <f t="shared" si="368"/>
        <v>0</v>
      </c>
      <c r="I3041" s="9">
        <f t="shared" si="365"/>
        <v>0</v>
      </c>
      <c r="J3041" s="9">
        <f t="shared" si="366"/>
        <v>0</v>
      </c>
      <c r="K3041" s="9">
        <f t="shared" si="367"/>
        <v>1.3914603653299161E-2</v>
      </c>
    </row>
    <row r="3042" spans="1:11" x14ac:dyDescent="0.3">
      <c r="A3042" s="1">
        <v>43146</v>
      </c>
      <c r="B3042" s="2">
        <v>2662.94</v>
      </c>
      <c r="C3042" s="10">
        <f t="shared" si="371"/>
        <v>2.6129518072289361E-3</v>
      </c>
      <c r="D3042" s="7">
        <v>2.19</v>
      </c>
      <c r="E3042">
        <f t="shared" si="369"/>
        <v>2.19</v>
      </c>
      <c r="F3042">
        <f t="shared" si="370"/>
        <v>1.27</v>
      </c>
      <c r="G3042" s="27">
        <f t="shared" si="364"/>
        <v>1</v>
      </c>
      <c r="H3042" s="9">
        <f t="shared" si="368"/>
        <v>0</v>
      </c>
      <c r="I3042" s="9">
        <f t="shared" si="365"/>
        <v>0</v>
      </c>
      <c r="J3042" s="9">
        <f t="shared" si="366"/>
        <v>0</v>
      </c>
      <c r="K3042" s="9">
        <f t="shared" si="367"/>
        <v>2.6129518072289361E-3</v>
      </c>
    </row>
    <row r="3043" spans="1:11" x14ac:dyDescent="0.3">
      <c r="A3043" s="1">
        <v>43147</v>
      </c>
      <c r="B3043" s="2">
        <v>2698.63</v>
      </c>
      <c r="C3043" s="10">
        <f t="shared" si="371"/>
        <v>1.3402479965752159E-2</v>
      </c>
      <c r="D3043" s="7">
        <v>2.21</v>
      </c>
      <c r="E3043">
        <f t="shared" si="369"/>
        <v>2.21</v>
      </c>
      <c r="F3043">
        <f t="shared" si="370"/>
        <v>1.27</v>
      </c>
      <c r="G3043" s="27">
        <f t="shared" si="364"/>
        <v>1</v>
      </c>
      <c r="H3043" s="9">
        <f t="shared" si="368"/>
        <v>0</v>
      </c>
      <c r="I3043" s="9">
        <f t="shared" si="365"/>
        <v>0</v>
      </c>
      <c r="J3043" s="9">
        <f t="shared" si="366"/>
        <v>0</v>
      </c>
      <c r="K3043" s="9">
        <f t="shared" si="367"/>
        <v>1.3402479965752159E-2</v>
      </c>
    </row>
    <row r="3044" spans="1:11" x14ac:dyDescent="0.3">
      <c r="A3044" s="1">
        <v>43150</v>
      </c>
      <c r="B3044" s="2">
        <v>2731.2</v>
      </c>
      <c r="C3044" s="10">
        <f t="shared" si="371"/>
        <v>1.206908690706014E-2</v>
      </c>
      <c r="D3044" s="7">
        <v>2.21</v>
      </c>
      <c r="E3044">
        <f t="shared" si="369"/>
        <v>2.21</v>
      </c>
      <c r="F3044">
        <f t="shared" si="370"/>
        <v>1.27</v>
      </c>
      <c r="G3044" s="27">
        <f t="shared" si="364"/>
        <v>1</v>
      </c>
      <c r="H3044" s="9">
        <f t="shared" si="368"/>
        <v>0</v>
      </c>
      <c r="I3044" s="9">
        <f t="shared" si="365"/>
        <v>0</v>
      </c>
      <c r="J3044" s="9">
        <f t="shared" si="366"/>
        <v>0</v>
      </c>
      <c r="K3044" s="9">
        <f t="shared" si="367"/>
        <v>1.206908690706014E-2</v>
      </c>
    </row>
    <row r="3045" spans="1:11" x14ac:dyDescent="0.3">
      <c r="A3045" s="1">
        <v>43151</v>
      </c>
      <c r="B3045" s="2">
        <v>2732.22</v>
      </c>
      <c r="C3045" s="10">
        <f t="shared" si="371"/>
        <v>3.7346221441124117E-4</v>
      </c>
      <c r="D3045" s="7">
        <v>2.25</v>
      </c>
      <c r="E3045">
        <f t="shared" si="369"/>
        <v>2.25</v>
      </c>
      <c r="F3045">
        <f t="shared" si="370"/>
        <v>1.27</v>
      </c>
      <c r="G3045" s="27">
        <f t="shared" si="364"/>
        <v>1</v>
      </c>
      <c r="H3045" s="9">
        <f t="shared" si="368"/>
        <v>0</v>
      </c>
      <c r="I3045" s="9">
        <f t="shared" si="365"/>
        <v>0</v>
      </c>
      <c r="J3045" s="9">
        <f t="shared" si="366"/>
        <v>0</v>
      </c>
      <c r="K3045" s="9">
        <f t="shared" si="367"/>
        <v>3.7346221441124117E-4</v>
      </c>
    </row>
    <row r="3046" spans="1:11" x14ac:dyDescent="0.3">
      <c r="A3046" s="1">
        <v>43152</v>
      </c>
      <c r="B3046" s="2">
        <v>2716.26</v>
      </c>
      <c r="C3046" s="10">
        <f t="shared" si="371"/>
        <v>-5.8414036936994766E-3</v>
      </c>
      <c r="D3046" s="7">
        <v>2.2599999999999998</v>
      </c>
      <c r="E3046">
        <f t="shared" si="369"/>
        <v>2.2599999999999998</v>
      </c>
      <c r="F3046">
        <f t="shared" si="370"/>
        <v>1.27</v>
      </c>
      <c r="G3046" s="27">
        <f t="shared" si="364"/>
        <v>1</v>
      </c>
      <c r="H3046" s="9">
        <f t="shared" si="368"/>
        <v>0</v>
      </c>
      <c r="I3046" s="9">
        <f t="shared" si="365"/>
        <v>0</v>
      </c>
      <c r="J3046" s="9">
        <f t="shared" si="366"/>
        <v>0</v>
      </c>
      <c r="K3046" s="9">
        <f t="shared" si="367"/>
        <v>-5.8414036936994766E-3</v>
      </c>
    </row>
    <row r="3047" spans="1:11" x14ac:dyDescent="0.3">
      <c r="A3047" s="1">
        <v>43153</v>
      </c>
      <c r="B3047" s="2">
        <v>2701.33</v>
      </c>
      <c r="C3047" s="10">
        <f t="shared" si="371"/>
        <v>-5.496528314668069E-3</v>
      </c>
      <c r="D3047" s="7">
        <v>2.25</v>
      </c>
      <c r="E3047">
        <f t="shared" si="369"/>
        <v>2.2599999999999998</v>
      </c>
      <c r="F3047">
        <f t="shared" si="370"/>
        <v>1.27</v>
      </c>
      <c r="G3047" s="27">
        <f t="shared" si="364"/>
        <v>0.98989898989899017</v>
      </c>
      <c r="H3047" s="9">
        <f t="shared" si="368"/>
        <v>0</v>
      </c>
      <c r="I3047" s="9">
        <f t="shared" si="365"/>
        <v>0</v>
      </c>
      <c r="J3047" s="9">
        <f t="shared" si="366"/>
        <v>0</v>
      </c>
      <c r="K3047" s="9">
        <f t="shared" si="367"/>
        <v>-5.496528314668069E-3</v>
      </c>
    </row>
    <row r="3048" spans="1:11" x14ac:dyDescent="0.3">
      <c r="A3048" s="1">
        <v>43154</v>
      </c>
      <c r="B3048" s="2">
        <v>2703.96</v>
      </c>
      <c r="C3048" s="10">
        <f t="shared" si="371"/>
        <v>9.735944886408211E-4</v>
      </c>
      <c r="D3048" s="7">
        <v>2.25</v>
      </c>
      <c r="E3048">
        <f t="shared" si="369"/>
        <v>2.2599999999999998</v>
      </c>
      <c r="F3048">
        <f t="shared" si="370"/>
        <v>1.27</v>
      </c>
      <c r="G3048" s="27">
        <f t="shared" si="364"/>
        <v>0.98989898989899017</v>
      </c>
      <c r="H3048" s="9">
        <f t="shared" si="368"/>
        <v>0</v>
      </c>
      <c r="I3048" s="9">
        <f t="shared" si="365"/>
        <v>0</v>
      </c>
      <c r="J3048" s="9">
        <f t="shared" si="366"/>
        <v>0</v>
      </c>
      <c r="K3048" s="9">
        <f t="shared" si="367"/>
        <v>9.735944886408211E-4</v>
      </c>
    </row>
    <row r="3049" spans="1:11" x14ac:dyDescent="0.3">
      <c r="A3049" s="1">
        <v>43157</v>
      </c>
      <c r="B3049" s="2">
        <v>2747.3</v>
      </c>
      <c r="C3049" s="10">
        <f t="shared" si="371"/>
        <v>1.6028343614550564E-2</v>
      </c>
      <c r="D3049" s="7">
        <v>2.2200000000000002</v>
      </c>
      <c r="E3049">
        <f t="shared" si="369"/>
        <v>2.2599999999999998</v>
      </c>
      <c r="F3049">
        <f t="shared" si="370"/>
        <v>1.27</v>
      </c>
      <c r="G3049" s="27">
        <f t="shared" si="364"/>
        <v>0.95959595959596</v>
      </c>
      <c r="H3049" s="9">
        <f t="shared" si="368"/>
        <v>0</v>
      </c>
      <c r="I3049" s="9">
        <f t="shared" si="365"/>
        <v>0</v>
      </c>
      <c r="J3049" s="9">
        <f t="shared" si="366"/>
        <v>0</v>
      </c>
      <c r="K3049" s="9">
        <f t="shared" si="367"/>
        <v>1.6028343614550564E-2</v>
      </c>
    </row>
    <row r="3050" spans="1:11" x14ac:dyDescent="0.3">
      <c r="A3050" s="1">
        <v>43158</v>
      </c>
      <c r="B3050" s="2">
        <v>2779.6</v>
      </c>
      <c r="C3050" s="10">
        <f t="shared" si="371"/>
        <v>1.175699777963809E-2</v>
      </c>
      <c r="D3050" s="7">
        <v>2.27</v>
      </c>
      <c r="E3050">
        <f t="shared" si="369"/>
        <v>2.27</v>
      </c>
      <c r="F3050">
        <f t="shared" si="370"/>
        <v>1.27</v>
      </c>
      <c r="G3050" s="27">
        <f t="shared" si="364"/>
        <v>1</v>
      </c>
      <c r="H3050" s="9">
        <f t="shared" si="368"/>
        <v>0</v>
      </c>
      <c r="I3050" s="9">
        <f t="shared" si="365"/>
        <v>0</v>
      </c>
      <c r="J3050" s="9">
        <f t="shared" si="366"/>
        <v>0</v>
      </c>
      <c r="K3050" s="9">
        <f t="shared" si="367"/>
        <v>1.175699777963809E-2</v>
      </c>
    </row>
    <row r="3051" spans="1:11" x14ac:dyDescent="0.3">
      <c r="A3051" s="1">
        <v>43159</v>
      </c>
      <c r="B3051" s="2">
        <v>2744.28</v>
      </c>
      <c r="C3051" s="10">
        <f t="shared" si="371"/>
        <v>-1.270686429702105E-2</v>
      </c>
      <c r="D3051" s="7">
        <v>2.25</v>
      </c>
      <c r="E3051">
        <f t="shared" si="369"/>
        <v>2.27</v>
      </c>
      <c r="F3051">
        <f t="shared" si="370"/>
        <v>1.27</v>
      </c>
      <c r="G3051" s="27">
        <f t="shared" si="364"/>
        <v>0.98</v>
      </c>
      <c r="H3051" s="9">
        <f t="shared" si="368"/>
        <v>0</v>
      </c>
      <c r="I3051" s="9">
        <f t="shared" si="365"/>
        <v>0</v>
      </c>
      <c r="J3051" s="9">
        <f t="shared" si="366"/>
        <v>0</v>
      </c>
      <c r="K3051" s="9">
        <f t="shared" si="367"/>
        <v>-1.270686429702105E-2</v>
      </c>
    </row>
    <row r="3052" spans="1:11" x14ac:dyDescent="0.3">
      <c r="A3052" s="1">
        <v>43160</v>
      </c>
      <c r="B3052" s="2">
        <v>2713.83</v>
      </c>
      <c r="C3052" s="10">
        <f t="shared" si="371"/>
        <v>-1.1095806550352104E-2</v>
      </c>
      <c r="D3052" s="7">
        <v>2.2200000000000002</v>
      </c>
      <c r="E3052">
        <f t="shared" si="369"/>
        <v>2.27</v>
      </c>
      <c r="F3052">
        <f t="shared" si="370"/>
        <v>1.27</v>
      </c>
      <c r="G3052" s="27">
        <f t="shared" si="364"/>
        <v>0.95000000000000018</v>
      </c>
      <c r="H3052" s="9">
        <f t="shared" si="368"/>
        <v>0</v>
      </c>
      <c r="I3052" s="9">
        <f t="shared" si="365"/>
        <v>0</v>
      </c>
      <c r="J3052" s="9">
        <f t="shared" si="366"/>
        <v>0</v>
      </c>
      <c r="K3052" s="9">
        <f t="shared" si="367"/>
        <v>-1.1095806550352104E-2</v>
      </c>
    </row>
    <row r="3053" spans="1:11" x14ac:dyDescent="0.3">
      <c r="A3053" s="1">
        <v>43161</v>
      </c>
      <c r="B3053" s="2">
        <v>2677.67</v>
      </c>
      <c r="C3053" s="10">
        <f t="shared" si="371"/>
        <v>-1.3324342350110308E-2</v>
      </c>
      <c r="D3053" s="7">
        <v>2.25</v>
      </c>
      <c r="E3053">
        <f t="shared" si="369"/>
        <v>2.27</v>
      </c>
      <c r="F3053">
        <f t="shared" si="370"/>
        <v>1.27</v>
      </c>
      <c r="G3053" s="27">
        <f t="shared" si="364"/>
        <v>0.98</v>
      </c>
      <c r="H3053" s="9">
        <f t="shared" si="368"/>
        <v>0</v>
      </c>
      <c r="I3053" s="9">
        <f t="shared" si="365"/>
        <v>0</v>
      </c>
      <c r="J3053" s="9">
        <f t="shared" si="366"/>
        <v>0</v>
      </c>
      <c r="K3053" s="9">
        <f t="shared" si="367"/>
        <v>-1.3324342350110308E-2</v>
      </c>
    </row>
    <row r="3054" spans="1:11" x14ac:dyDescent="0.3">
      <c r="A3054" s="1">
        <v>43164</v>
      </c>
      <c r="B3054" s="2">
        <v>2691.25</v>
      </c>
      <c r="C3054" s="10">
        <f t="shared" si="371"/>
        <v>5.0715734201749758E-3</v>
      </c>
      <c r="D3054" s="7">
        <v>2.2400000000000002</v>
      </c>
      <c r="E3054">
        <f t="shared" si="369"/>
        <v>2.27</v>
      </c>
      <c r="F3054">
        <f t="shared" si="370"/>
        <v>1.27</v>
      </c>
      <c r="G3054" s="27">
        <f t="shared" si="364"/>
        <v>0.9700000000000002</v>
      </c>
      <c r="H3054" s="9">
        <f t="shared" si="368"/>
        <v>0</v>
      </c>
      <c r="I3054" s="9">
        <f t="shared" si="365"/>
        <v>0</v>
      </c>
      <c r="J3054" s="9">
        <f t="shared" si="366"/>
        <v>0</v>
      </c>
      <c r="K3054" s="9">
        <f t="shared" si="367"/>
        <v>5.0715734201749758E-3</v>
      </c>
    </row>
    <row r="3055" spans="1:11" x14ac:dyDescent="0.3">
      <c r="A3055" s="1">
        <v>43165</v>
      </c>
      <c r="B3055" s="2">
        <v>2720.94</v>
      </c>
      <c r="C3055" s="10">
        <f t="shared" si="371"/>
        <v>1.1032048304691148E-2</v>
      </c>
      <c r="D3055" s="7">
        <v>2.25</v>
      </c>
      <c r="E3055">
        <f t="shared" si="369"/>
        <v>2.27</v>
      </c>
      <c r="F3055">
        <f t="shared" si="370"/>
        <v>1.27</v>
      </c>
      <c r="G3055" s="27">
        <f t="shared" si="364"/>
        <v>0.98</v>
      </c>
      <c r="H3055" s="9">
        <f t="shared" si="368"/>
        <v>0</v>
      </c>
      <c r="I3055" s="9">
        <f t="shared" si="365"/>
        <v>0</v>
      </c>
      <c r="J3055" s="9">
        <f t="shared" si="366"/>
        <v>0</v>
      </c>
      <c r="K3055" s="9">
        <f t="shared" si="367"/>
        <v>1.1032048304691148E-2</v>
      </c>
    </row>
    <row r="3056" spans="1:11" x14ac:dyDescent="0.3">
      <c r="A3056" s="1">
        <v>43166</v>
      </c>
      <c r="B3056" s="2">
        <v>2728.12</v>
      </c>
      <c r="C3056" s="10">
        <f t="shared" si="371"/>
        <v>2.6387939462097056E-3</v>
      </c>
      <c r="D3056" s="7">
        <v>2.25</v>
      </c>
      <c r="E3056">
        <f t="shared" si="369"/>
        <v>2.27</v>
      </c>
      <c r="F3056">
        <f t="shared" si="370"/>
        <v>1.27</v>
      </c>
      <c r="G3056" s="27">
        <f t="shared" si="364"/>
        <v>0.98</v>
      </c>
      <c r="H3056" s="9">
        <f t="shared" si="368"/>
        <v>0</v>
      </c>
      <c r="I3056" s="9">
        <f t="shared" si="365"/>
        <v>0</v>
      </c>
      <c r="J3056" s="9">
        <f t="shared" si="366"/>
        <v>0</v>
      </c>
      <c r="K3056" s="9">
        <f t="shared" si="367"/>
        <v>2.6387939462097056E-3</v>
      </c>
    </row>
    <row r="3057" spans="1:11" x14ac:dyDescent="0.3">
      <c r="A3057" s="1">
        <v>43167</v>
      </c>
      <c r="B3057" s="2">
        <v>2726.8</v>
      </c>
      <c r="C3057" s="10">
        <f t="shared" si="371"/>
        <v>-4.8384968403138753E-4</v>
      </c>
      <c r="D3057" s="7">
        <v>2.25</v>
      </c>
      <c r="E3057">
        <f t="shared" si="369"/>
        <v>2.27</v>
      </c>
      <c r="F3057">
        <f t="shared" si="370"/>
        <v>1.27</v>
      </c>
      <c r="G3057" s="27">
        <f t="shared" si="364"/>
        <v>0.98</v>
      </c>
      <c r="H3057" s="9">
        <f t="shared" si="368"/>
        <v>0</v>
      </c>
      <c r="I3057" s="9">
        <f t="shared" si="365"/>
        <v>0</v>
      </c>
      <c r="J3057" s="9">
        <f t="shared" si="366"/>
        <v>0</v>
      </c>
      <c r="K3057" s="9">
        <f t="shared" si="367"/>
        <v>-4.8384968403138753E-4</v>
      </c>
    </row>
    <row r="3058" spans="1:11" x14ac:dyDescent="0.3">
      <c r="A3058" s="1">
        <v>43168</v>
      </c>
      <c r="B3058" s="2">
        <v>2738.97</v>
      </c>
      <c r="C3058" s="10">
        <f t="shared" si="371"/>
        <v>4.4631069385358728E-3</v>
      </c>
      <c r="D3058" s="7">
        <v>2.27</v>
      </c>
      <c r="E3058">
        <f t="shared" si="369"/>
        <v>2.27</v>
      </c>
      <c r="F3058">
        <f t="shared" si="370"/>
        <v>1.27</v>
      </c>
      <c r="G3058" s="27">
        <f t="shared" si="364"/>
        <v>1</v>
      </c>
      <c r="H3058" s="9">
        <f t="shared" si="368"/>
        <v>0</v>
      </c>
      <c r="I3058" s="9">
        <f t="shared" si="365"/>
        <v>0</v>
      </c>
      <c r="J3058" s="9">
        <f t="shared" si="366"/>
        <v>0</v>
      </c>
      <c r="K3058" s="9">
        <f t="shared" si="367"/>
        <v>4.4631069385358728E-3</v>
      </c>
    </row>
    <row r="3059" spans="1:11" x14ac:dyDescent="0.3">
      <c r="A3059" s="1">
        <v>43171</v>
      </c>
      <c r="B3059" s="2">
        <v>2786.57</v>
      </c>
      <c r="C3059" s="10">
        <f t="shared" si="371"/>
        <v>1.7378795678667663E-2</v>
      </c>
      <c r="D3059" s="7">
        <v>2.27</v>
      </c>
      <c r="E3059">
        <f t="shared" si="369"/>
        <v>2.27</v>
      </c>
      <c r="F3059">
        <f t="shared" si="370"/>
        <v>1.32</v>
      </c>
      <c r="G3059" s="27">
        <f t="shared" si="364"/>
        <v>1</v>
      </c>
      <c r="H3059" s="9">
        <f t="shared" si="368"/>
        <v>0</v>
      </c>
      <c r="I3059" s="9">
        <f t="shared" si="365"/>
        <v>0</v>
      </c>
      <c r="J3059" s="9">
        <f t="shared" si="366"/>
        <v>0</v>
      </c>
      <c r="K3059" s="9">
        <f t="shared" si="367"/>
        <v>1.7378795678667663E-2</v>
      </c>
    </row>
    <row r="3060" spans="1:11" x14ac:dyDescent="0.3">
      <c r="A3060" s="1">
        <v>43172</v>
      </c>
      <c r="B3060" s="2">
        <v>2783.02</v>
      </c>
      <c r="C3060" s="10">
        <f t="shared" si="371"/>
        <v>-1.273967637633428E-3</v>
      </c>
      <c r="D3060" s="7">
        <v>2.2599999999999998</v>
      </c>
      <c r="E3060">
        <f t="shared" si="369"/>
        <v>2.27</v>
      </c>
      <c r="F3060">
        <f t="shared" si="370"/>
        <v>1.33</v>
      </c>
      <c r="G3060" s="27">
        <f t="shared" si="364"/>
        <v>0.98936170212765928</v>
      </c>
      <c r="H3060" s="9">
        <f t="shared" si="368"/>
        <v>0</v>
      </c>
      <c r="I3060" s="9">
        <f t="shared" si="365"/>
        <v>0</v>
      </c>
      <c r="J3060" s="9">
        <f t="shared" si="366"/>
        <v>0</v>
      </c>
      <c r="K3060" s="9">
        <f t="shared" si="367"/>
        <v>-1.273967637633428E-3</v>
      </c>
    </row>
    <row r="3061" spans="1:11" x14ac:dyDescent="0.3">
      <c r="A3061" s="1">
        <v>43173</v>
      </c>
      <c r="B3061" s="2">
        <v>2765.31</v>
      </c>
      <c r="C3061" s="10">
        <f t="shared" si="371"/>
        <v>-6.3635906317597562E-3</v>
      </c>
      <c r="D3061" s="7">
        <v>2.2599999999999998</v>
      </c>
      <c r="E3061">
        <f t="shared" si="369"/>
        <v>2.27</v>
      </c>
      <c r="F3061">
        <f t="shared" si="370"/>
        <v>1.35</v>
      </c>
      <c r="G3061" s="27">
        <f t="shared" si="364"/>
        <v>0.98913043478260843</v>
      </c>
      <c r="H3061" s="9">
        <f t="shared" si="368"/>
        <v>0</v>
      </c>
      <c r="I3061" s="9">
        <f t="shared" si="365"/>
        <v>0</v>
      </c>
      <c r="J3061" s="9">
        <f t="shared" si="366"/>
        <v>0</v>
      </c>
      <c r="K3061" s="9">
        <f t="shared" si="367"/>
        <v>-6.3635906317597562E-3</v>
      </c>
    </row>
    <row r="3062" spans="1:11" x14ac:dyDescent="0.3">
      <c r="A3062" s="1">
        <v>43174</v>
      </c>
      <c r="B3062" s="2">
        <v>2749.48</v>
      </c>
      <c r="C3062" s="10">
        <f t="shared" si="371"/>
        <v>-5.7244938180529229E-3</v>
      </c>
      <c r="D3062" s="7">
        <v>2.29</v>
      </c>
      <c r="E3062">
        <f t="shared" si="369"/>
        <v>2.29</v>
      </c>
      <c r="F3062">
        <f t="shared" si="370"/>
        <v>1.37</v>
      </c>
      <c r="G3062" s="27">
        <f t="shared" si="364"/>
        <v>1</v>
      </c>
      <c r="H3062" s="9">
        <f t="shared" si="368"/>
        <v>0</v>
      </c>
      <c r="I3062" s="9">
        <f t="shared" si="365"/>
        <v>0</v>
      </c>
      <c r="J3062" s="9">
        <f t="shared" si="366"/>
        <v>0</v>
      </c>
      <c r="K3062" s="9">
        <f t="shared" si="367"/>
        <v>-5.7244938180529229E-3</v>
      </c>
    </row>
    <row r="3063" spans="1:11" x14ac:dyDescent="0.3">
      <c r="A3063" s="1">
        <v>43175</v>
      </c>
      <c r="B3063" s="2">
        <v>2747.33</v>
      </c>
      <c r="C3063" s="10">
        <f t="shared" si="371"/>
        <v>-7.8196604448844541E-4</v>
      </c>
      <c r="D3063" s="7">
        <v>2.31</v>
      </c>
      <c r="E3063">
        <f t="shared" si="369"/>
        <v>2.31</v>
      </c>
      <c r="F3063">
        <f t="shared" si="370"/>
        <v>1.39</v>
      </c>
      <c r="G3063" s="27">
        <f t="shared" si="364"/>
        <v>1</v>
      </c>
      <c r="H3063" s="9">
        <f t="shared" si="368"/>
        <v>0</v>
      </c>
      <c r="I3063" s="9">
        <f t="shared" si="365"/>
        <v>0</v>
      </c>
      <c r="J3063" s="9">
        <f t="shared" si="366"/>
        <v>0</v>
      </c>
      <c r="K3063" s="9">
        <f t="shared" si="367"/>
        <v>-7.8196604448844541E-4</v>
      </c>
    </row>
    <row r="3064" spans="1:11" x14ac:dyDescent="0.3">
      <c r="A3064" s="1">
        <v>43178</v>
      </c>
      <c r="B3064" s="2">
        <v>2752.01</v>
      </c>
      <c r="C3064" s="10">
        <f t="shared" si="371"/>
        <v>1.7034720983647E-3</v>
      </c>
      <c r="D3064" s="7">
        <v>2.31</v>
      </c>
      <c r="E3064">
        <f t="shared" si="369"/>
        <v>2.31</v>
      </c>
      <c r="F3064">
        <f t="shared" si="370"/>
        <v>1.4</v>
      </c>
      <c r="G3064" s="27">
        <f t="shared" si="364"/>
        <v>1</v>
      </c>
      <c r="H3064" s="9">
        <f t="shared" si="368"/>
        <v>0</v>
      </c>
      <c r="I3064" s="9">
        <f t="shared" si="365"/>
        <v>0</v>
      </c>
      <c r="J3064" s="9">
        <f t="shared" si="366"/>
        <v>0</v>
      </c>
      <c r="K3064" s="9">
        <f t="shared" si="367"/>
        <v>1.7034720983647E-3</v>
      </c>
    </row>
    <row r="3065" spans="1:11" x14ac:dyDescent="0.3">
      <c r="A3065" s="1">
        <v>43179</v>
      </c>
      <c r="B3065" s="2">
        <v>2712.92</v>
      </c>
      <c r="C3065" s="10">
        <f t="shared" si="371"/>
        <v>-1.4204163502312907E-2</v>
      </c>
      <c r="D3065" s="7">
        <v>2.34</v>
      </c>
      <c r="E3065">
        <f t="shared" si="369"/>
        <v>2.34</v>
      </c>
      <c r="F3065">
        <f t="shared" si="370"/>
        <v>1.4</v>
      </c>
      <c r="G3065" s="27">
        <f t="shared" si="364"/>
        <v>1</v>
      </c>
      <c r="H3065" s="9">
        <f t="shared" si="368"/>
        <v>0</v>
      </c>
      <c r="I3065" s="9">
        <f t="shared" si="365"/>
        <v>0</v>
      </c>
      <c r="J3065" s="9">
        <f t="shared" si="366"/>
        <v>0</v>
      </c>
      <c r="K3065" s="9">
        <f t="shared" si="367"/>
        <v>-1.4204163502312907E-2</v>
      </c>
    </row>
    <row r="3066" spans="1:11" x14ac:dyDescent="0.3">
      <c r="A3066" s="1">
        <v>43180</v>
      </c>
      <c r="B3066" s="2">
        <v>2716.94</v>
      </c>
      <c r="C3066" s="10">
        <f t="shared" si="371"/>
        <v>1.4817982100467325E-3</v>
      </c>
      <c r="D3066" s="7">
        <v>2.31</v>
      </c>
      <c r="E3066">
        <f t="shared" si="369"/>
        <v>2.34</v>
      </c>
      <c r="F3066">
        <f t="shared" si="370"/>
        <v>1.44</v>
      </c>
      <c r="G3066" s="27">
        <f t="shared" si="364"/>
        <v>0.9666666666666669</v>
      </c>
      <c r="H3066" s="9">
        <f t="shared" si="368"/>
        <v>0</v>
      </c>
      <c r="I3066" s="9">
        <f t="shared" si="365"/>
        <v>0</v>
      </c>
      <c r="J3066" s="9">
        <f t="shared" si="366"/>
        <v>0</v>
      </c>
      <c r="K3066" s="9">
        <f t="shared" si="367"/>
        <v>1.4817982100467325E-3</v>
      </c>
    </row>
    <row r="3067" spans="1:11" x14ac:dyDescent="0.3">
      <c r="A3067" s="1">
        <v>43181</v>
      </c>
      <c r="B3067" s="2">
        <v>2711.93</v>
      </c>
      <c r="C3067" s="10">
        <f t="shared" si="371"/>
        <v>-1.8439862492363535E-3</v>
      </c>
      <c r="D3067" s="7">
        <v>2.29</v>
      </c>
      <c r="E3067">
        <f t="shared" si="369"/>
        <v>2.34</v>
      </c>
      <c r="F3067">
        <f t="shared" si="370"/>
        <v>1.44</v>
      </c>
      <c r="G3067" s="27">
        <f t="shared" ref="G3067:G3113" si="372">(D3067-F3067)/(E3067-F3067)</f>
        <v>0.94444444444444464</v>
      </c>
      <c r="H3067" s="9">
        <f t="shared" si="368"/>
        <v>0</v>
      </c>
      <c r="I3067" s="9">
        <f t="shared" ref="I3067:I3113" si="373">IF(G3067&gt;H$2,IF(G3067&lt;I$2,C3067,0),0)</f>
        <v>0</v>
      </c>
      <c r="J3067" s="9">
        <f t="shared" ref="J3067:J3113" si="374">IF(G3067&gt;I$2,IF(G3067&lt;J$2,C3067,0),0)</f>
        <v>0</v>
      </c>
      <c r="K3067" s="9">
        <f t="shared" ref="K3067:K3113" si="375">IF(G3067&gt;J$2,IF(G3067&lt;K$2,C3067,0),0)</f>
        <v>-1.8439862492363535E-3</v>
      </c>
    </row>
    <row r="3068" spans="1:11" x14ac:dyDescent="0.3">
      <c r="A3068" s="1">
        <v>43182</v>
      </c>
      <c r="B3068" s="2">
        <v>2643.69</v>
      </c>
      <c r="C3068" s="10">
        <f t="shared" si="371"/>
        <v>-2.5162891372564847E-2</v>
      </c>
      <c r="D3068" s="7">
        <v>2.2799999999999998</v>
      </c>
      <c r="E3068">
        <f t="shared" si="369"/>
        <v>2.34</v>
      </c>
      <c r="F3068">
        <f t="shared" si="370"/>
        <v>1.44</v>
      </c>
      <c r="G3068" s="27">
        <f t="shared" si="372"/>
        <v>0.93333333333333324</v>
      </c>
      <c r="H3068" s="9">
        <f t="shared" si="368"/>
        <v>0</v>
      </c>
      <c r="I3068" s="9">
        <f t="shared" si="373"/>
        <v>0</v>
      </c>
      <c r="J3068" s="9">
        <f t="shared" si="374"/>
        <v>0</v>
      </c>
      <c r="K3068" s="9">
        <f t="shared" si="375"/>
        <v>-2.5162891372564847E-2</v>
      </c>
    </row>
    <row r="3069" spans="1:11" x14ac:dyDescent="0.3">
      <c r="A3069" s="1">
        <v>43185</v>
      </c>
      <c r="B3069" s="2">
        <v>2588.2600000000002</v>
      </c>
      <c r="C3069" s="10">
        <f t="shared" si="371"/>
        <v>-2.0966906104724774E-2</v>
      </c>
      <c r="D3069" s="7">
        <v>2.33</v>
      </c>
      <c r="E3069">
        <f t="shared" si="369"/>
        <v>2.34</v>
      </c>
      <c r="F3069">
        <f t="shared" si="370"/>
        <v>1.44</v>
      </c>
      <c r="G3069" s="27">
        <f t="shared" si="372"/>
        <v>0.98888888888888915</v>
      </c>
      <c r="H3069" s="9">
        <f t="shared" si="368"/>
        <v>0</v>
      </c>
      <c r="I3069" s="9">
        <f t="shared" si="373"/>
        <v>0</v>
      </c>
      <c r="J3069" s="9">
        <f t="shared" si="374"/>
        <v>0</v>
      </c>
      <c r="K3069" s="9">
        <f t="shared" si="375"/>
        <v>-2.0966906104724774E-2</v>
      </c>
    </row>
    <row r="3070" spans="1:11" x14ac:dyDescent="0.3">
      <c r="A3070" s="1">
        <v>43187</v>
      </c>
      <c r="B3070" s="2">
        <v>2658.55</v>
      </c>
      <c r="C3070" s="10">
        <f t="shared" si="371"/>
        <v>2.7157240771792615E-2</v>
      </c>
      <c r="D3070" s="7">
        <v>2.2799999999999998</v>
      </c>
      <c r="E3070">
        <f t="shared" si="369"/>
        <v>2.34</v>
      </c>
      <c r="F3070">
        <f t="shared" si="370"/>
        <v>1.45</v>
      </c>
      <c r="G3070" s="27">
        <f t="shared" si="372"/>
        <v>0.93258426966292129</v>
      </c>
      <c r="H3070" s="9">
        <f t="shared" si="368"/>
        <v>0</v>
      </c>
      <c r="I3070" s="9">
        <f t="shared" si="373"/>
        <v>0</v>
      </c>
      <c r="J3070" s="9">
        <f t="shared" si="374"/>
        <v>0</v>
      </c>
      <c r="K3070" s="9">
        <f t="shared" si="375"/>
        <v>2.7157240771792615E-2</v>
      </c>
    </row>
    <row r="3071" spans="1:11" x14ac:dyDescent="0.3">
      <c r="A3071" s="1">
        <v>43188</v>
      </c>
      <c r="B3071" s="2">
        <v>2612.62</v>
      </c>
      <c r="C3071" s="10">
        <f t="shared" si="371"/>
        <v>-1.7276334844182086E-2</v>
      </c>
      <c r="D3071" s="7">
        <v>2.27</v>
      </c>
      <c r="E3071">
        <f t="shared" si="369"/>
        <v>2.34</v>
      </c>
      <c r="F3071">
        <f t="shared" si="370"/>
        <v>1.45</v>
      </c>
      <c r="G3071" s="27">
        <f t="shared" si="372"/>
        <v>0.92134831460674171</v>
      </c>
      <c r="H3071" s="9">
        <f t="shared" si="368"/>
        <v>0</v>
      </c>
      <c r="I3071" s="9">
        <f t="shared" si="373"/>
        <v>0</v>
      </c>
      <c r="J3071" s="9">
        <f t="shared" si="374"/>
        <v>0</v>
      </c>
      <c r="K3071" s="9">
        <f t="shared" si="375"/>
        <v>-1.7276334844182086E-2</v>
      </c>
    </row>
    <row r="3072" spans="1:11" x14ac:dyDescent="0.3">
      <c r="A3072" s="1">
        <v>43190</v>
      </c>
      <c r="B3072" s="2">
        <v>2605</v>
      </c>
      <c r="C3072" s="10">
        <f t="shared" si="371"/>
        <v>-2.9166124426820168E-3</v>
      </c>
      <c r="D3072" s="7">
        <v>2.27</v>
      </c>
      <c r="E3072">
        <f t="shared" si="369"/>
        <v>2.34</v>
      </c>
      <c r="F3072">
        <f t="shared" si="370"/>
        <v>1.45</v>
      </c>
      <c r="G3072" s="27">
        <f t="shared" si="372"/>
        <v>0.92134831460674171</v>
      </c>
      <c r="H3072" s="9">
        <f t="shared" ref="H3072:H3135" si="376">IF(G3072&lt;H$2,C3072,0)</f>
        <v>0</v>
      </c>
      <c r="I3072" s="9">
        <f t="shared" si="373"/>
        <v>0</v>
      </c>
      <c r="J3072" s="9">
        <f t="shared" si="374"/>
        <v>0</v>
      </c>
      <c r="K3072" s="9">
        <f t="shared" si="375"/>
        <v>-2.9166124426820168E-3</v>
      </c>
    </row>
    <row r="3073" spans="1:11" x14ac:dyDescent="0.3">
      <c r="A3073" s="1">
        <v>43192</v>
      </c>
      <c r="B3073" s="2">
        <v>2640.87</v>
      </c>
      <c r="C3073" s="10">
        <f t="shared" si="371"/>
        <v>1.3769673704414545E-2</v>
      </c>
      <c r="D3073" s="7">
        <v>2.25</v>
      </c>
      <c r="E3073">
        <f t="shared" si="369"/>
        <v>2.34</v>
      </c>
      <c r="F3073">
        <f t="shared" si="370"/>
        <v>1.47</v>
      </c>
      <c r="G3073" s="27">
        <f t="shared" si="372"/>
        <v>0.89655172413793116</v>
      </c>
      <c r="H3073" s="9">
        <f t="shared" si="376"/>
        <v>0</v>
      </c>
      <c r="I3073" s="9">
        <f t="shared" si="373"/>
        <v>0</v>
      </c>
      <c r="J3073" s="9">
        <f t="shared" si="374"/>
        <v>0</v>
      </c>
      <c r="K3073" s="9">
        <f t="shared" si="375"/>
        <v>1.3769673704414545E-2</v>
      </c>
    </row>
    <row r="3074" spans="1:11" x14ac:dyDescent="0.3">
      <c r="A3074" s="1">
        <v>43193</v>
      </c>
      <c r="B3074" s="2">
        <v>2581.88</v>
      </c>
      <c r="C3074" s="10">
        <f t="shared" si="371"/>
        <v>-2.2337335802216612E-2</v>
      </c>
      <c r="D3074" s="7">
        <v>2.2799999999999998</v>
      </c>
      <c r="E3074">
        <f t="shared" ref="E3074:E3137" si="377">MAX(D2949:D3074)</f>
        <v>2.34</v>
      </c>
      <c r="F3074">
        <f t="shared" ref="F3074:F3137" si="378">MIN(D2949:D3074)</f>
        <v>1.47</v>
      </c>
      <c r="G3074" s="27">
        <f t="shared" si="372"/>
        <v>0.93103448275862066</v>
      </c>
      <c r="H3074" s="9">
        <f t="shared" si="376"/>
        <v>0</v>
      </c>
      <c r="I3074" s="9">
        <f t="shared" si="373"/>
        <v>0</v>
      </c>
      <c r="J3074" s="9">
        <f t="shared" si="374"/>
        <v>0</v>
      </c>
      <c r="K3074" s="9">
        <f t="shared" si="375"/>
        <v>-2.2337335802216612E-2</v>
      </c>
    </row>
    <row r="3075" spans="1:11" x14ac:dyDescent="0.3">
      <c r="A3075" s="1">
        <v>43194</v>
      </c>
      <c r="B3075" s="2">
        <v>2614.4499999999998</v>
      </c>
      <c r="C3075" s="10">
        <f t="shared" si="371"/>
        <v>1.2614838799634261E-2</v>
      </c>
      <c r="D3075" s="7">
        <v>2.2799999999999998</v>
      </c>
      <c r="E3075">
        <f t="shared" si="377"/>
        <v>2.34</v>
      </c>
      <c r="F3075">
        <f t="shared" si="378"/>
        <v>1.47</v>
      </c>
      <c r="G3075" s="27">
        <f t="shared" si="372"/>
        <v>0.93103448275862066</v>
      </c>
      <c r="H3075" s="9">
        <f t="shared" si="376"/>
        <v>0</v>
      </c>
      <c r="I3075" s="9">
        <f t="shared" si="373"/>
        <v>0</v>
      </c>
      <c r="J3075" s="9">
        <f t="shared" si="374"/>
        <v>0</v>
      </c>
      <c r="K3075" s="9">
        <f t="shared" si="375"/>
        <v>1.2614838799634261E-2</v>
      </c>
    </row>
    <row r="3076" spans="1:11" x14ac:dyDescent="0.3">
      <c r="A3076" s="1">
        <v>43195</v>
      </c>
      <c r="B3076" s="2">
        <v>2644.69</v>
      </c>
      <c r="C3076" s="10">
        <f t="shared" si="371"/>
        <v>1.1566486259060314E-2</v>
      </c>
      <c r="D3076" s="7">
        <v>2.2999999999999998</v>
      </c>
      <c r="E3076">
        <f t="shared" si="377"/>
        <v>2.34</v>
      </c>
      <c r="F3076">
        <f t="shared" si="378"/>
        <v>1.47</v>
      </c>
      <c r="G3076" s="27">
        <f t="shared" si="372"/>
        <v>0.95402298850574707</v>
      </c>
      <c r="H3076" s="9">
        <f t="shared" si="376"/>
        <v>0</v>
      </c>
      <c r="I3076" s="9">
        <f t="shared" si="373"/>
        <v>0</v>
      </c>
      <c r="J3076" s="9">
        <f t="shared" si="374"/>
        <v>0</v>
      </c>
      <c r="K3076" s="9">
        <f t="shared" si="375"/>
        <v>1.1566486259060314E-2</v>
      </c>
    </row>
    <row r="3077" spans="1:11" x14ac:dyDescent="0.3">
      <c r="A3077" s="1">
        <v>43196</v>
      </c>
      <c r="B3077" s="2">
        <v>2662.84</v>
      </c>
      <c r="C3077" s="10">
        <f t="shared" si="371"/>
        <v>6.8628081173975368E-3</v>
      </c>
      <c r="D3077" s="7">
        <v>2.27</v>
      </c>
      <c r="E3077">
        <f t="shared" si="377"/>
        <v>2.34</v>
      </c>
      <c r="F3077">
        <f t="shared" si="378"/>
        <v>1.47</v>
      </c>
      <c r="G3077" s="27">
        <f t="shared" si="372"/>
        <v>0.91954022988505768</v>
      </c>
      <c r="H3077" s="9">
        <f t="shared" si="376"/>
        <v>0</v>
      </c>
      <c r="I3077" s="9">
        <f t="shared" si="373"/>
        <v>0</v>
      </c>
      <c r="J3077" s="9">
        <f t="shared" si="374"/>
        <v>0</v>
      </c>
      <c r="K3077" s="9">
        <f t="shared" si="375"/>
        <v>6.8628081173975368E-3</v>
      </c>
    </row>
    <row r="3078" spans="1:11" x14ac:dyDescent="0.3">
      <c r="A3078" s="1">
        <v>43199</v>
      </c>
      <c r="B3078" s="2">
        <v>2604.4699999999998</v>
      </c>
      <c r="C3078" s="10">
        <f t="shared" ref="C3078:C3141" si="379">(B3078-B3077)/B3077</f>
        <v>-2.1920205494885287E-2</v>
      </c>
      <c r="D3078" s="7">
        <v>2.29</v>
      </c>
      <c r="E3078">
        <f t="shared" si="377"/>
        <v>2.34</v>
      </c>
      <c r="F3078">
        <f t="shared" si="378"/>
        <v>1.49</v>
      </c>
      <c r="G3078" s="27">
        <f t="shared" si="372"/>
        <v>0.9411764705882355</v>
      </c>
      <c r="H3078" s="9">
        <f t="shared" si="376"/>
        <v>0</v>
      </c>
      <c r="I3078" s="9">
        <f t="shared" si="373"/>
        <v>0</v>
      </c>
      <c r="J3078" s="9">
        <f t="shared" si="374"/>
        <v>0</v>
      </c>
      <c r="K3078" s="9">
        <f t="shared" si="375"/>
        <v>-2.1920205494885287E-2</v>
      </c>
    </row>
    <row r="3079" spans="1:11" x14ac:dyDescent="0.3">
      <c r="A3079" s="1">
        <v>43200</v>
      </c>
      <c r="B3079" s="2">
        <v>2613.16</v>
      </c>
      <c r="C3079" s="10">
        <f t="shared" si="379"/>
        <v>3.3365713561684545E-3</v>
      </c>
      <c r="D3079" s="7">
        <v>2.3199999999999998</v>
      </c>
      <c r="E3079">
        <f t="shared" si="377"/>
        <v>2.34</v>
      </c>
      <c r="F3079">
        <f t="shared" si="378"/>
        <v>1.51</v>
      </c>
      <c r="G3079" s="27">
        <f t="shared" si="372"/>
        <v>0.97590361445783125</v>
      </c>
      <c r="H3079" s="9">
        <f t="shared" si="376"/>
        <v>0</v>
      </c>
      <c r="I3079" s="9">
        <f t="shared" si="373"/>
        <v>0</v>
      </c>
      <c r="J3079" s="9">
        <f t="shared" si="374"/>
        <v>0</v>
      </c>
      <c r="K3079" s="9">
        <f t="shared" si="375"/>
        <v>3.3365713561684545E-3</v>
      </c>
    </row>
    <row r="3080" spans="1:11" x14ac:dyDescent="0.3">
      <c r="A3080" s="1">
        <v>43201</v>
      </c>
      <c r="B3080" s="2">
        <v>2656.87</v>
      </c>
      <c r="C3080" s="10">
        <f t="shared" si="379"/>
        <v>1.6726874741692065E-2</v>
      </c>
      <c r="D3080" s="7">
        <v>2.3199999999999998</v>
      </c>
      <c r="E3080">
        <f t="shared" si="377"/>
        <v>2.34</v>
      </c>
      <c r="F3080">
        <f t="shared" si="378"/>
        <v>1.51</v>
      </c>
      <c r="G3080" s="27">
        <f t="shared" si="372"/>
        <v>0.97590361445783125</v>
      </c>
      <c r="H3080" s="9">
        <f t="shared" si="376"/>
        <v>0</v>
      </c>
      <c r="I3080" s="9">
        <f t="shared" si="373"/>
        <v>0</v>
      </c>
      <c r="J3080" s="9">
        <f t="shared" si="374"/>
        <v>0</v>
      </c>
      <c r="K3080" s="9">
        <f t="shared" si="375"/>
        <v>1.6726874741692065E-2</v>
      </c>
    </row>
    <row r="3081" spans="1:11" x14ac:dyDescent="0.3">
      <c r="A3081" s="1">
        <v>43202</v>
      </c>
      <c r="B3081" s="2">
        <v>2642.19</v>
      </c>
      <c r="C3081" s="10">
        <f t="shared" si="379"/>
        <v>-5.5252985656053313E-3</v>
      </c>
      <c r="D3081" s="7">
        <v>2.34</v>
      </c>
      <c r="E3081">
        <f t="shared" si="377"/>
        <v>2.34</v>
      </c>
      <c r="F3081">
        <f t="shared" si="378"/>
        <v>1.51</v>
      </c>
      <c r="G3081" s="27">
        <f t="shared" si="372"/>
        <v>1</v>
      </c>
      <c r="H3081" s="9">
        <f t="shared" si="376"/>
        <v>0</v>
      </c>
      <c r="I3081" s="9">
        <f t="shared" si="373"/>
        <v>0</v>
      </c>
      <c r="J3081" s="9">
        <f t="shared" si="374"/>
        <v>0</v>
      </c>
      <c r="K3081" s="9">
        <f t="shared" si="375"/>
        <v>-5.5252985656053313E-3</v>
      </c>
    </row>
    <row r="3082" spans="1:11" x14ac:dyDescent="0.3">
      <c r="A3082" s="1">
        <v>43203</v>
      </c>
      <c r="B3082" s="2">
        <v>2663.99</v>
      </c>
      <c r="C3082" s="10">
        <f t="shared" si="379"/>
        <v>8.2507314008454079E-3</v>
      </c>
      <c r="D3082" s="7">
        <v>2.37</v>
      </c>
      <c r="E3082">
        <f t="shared" si="377"/>
        <v>2.37</v>
      </c>
      <c r="F3082">
        <f t="shared" si="378"/>
        <v>1.51</v>
      </c>
      <c r="G3082" s="27">
        <f t="shared" si="372"/>
        <v>1</v>
      </c>
      <c r="H3082" s="9">
        <f t="shared" si="376"/>
        <v>0</v>
      </c>
      <c r="I3082" s="9">
        <f t="shared" si="373"/>
        <v>0</v>
      </c>
      <c r="J3082" s="9">
        <f t="shared" si="374"/>
        <v>0</v>
      </c>
      <c r="K3082" s="9">
        <f t="shared" si="375"/>
        <v>8.2507314008454079E-3</v>
      </c>
    </row>
    <row r="3083" spans="1:11" x14ac:dyDescent="0.3">
      <c r="A3083" s="1">
        <v>43206</v>
      </c>
      <c r="B3083" s="2">
        <v>2656.3</v>
      </c>
      <c r="C3083" s="10">
        <f t="shared" si="379"/>
        <v>-2.8866474724002721E-3</v>
      </c>
      <c r="D3083" s="7">
        <v>2.39</v>
      </c>
      <c r="E3083">
        <f t="shared" si="377"/>
        <v>2.39</v>
      </c>
      <c r="F3083">
        <f t="shared" si="378"/>
        <v>1.51</v>
      </c>
      <c r="G3083" s="27">
        <f t="shared" si="372"/>
        <v>1</v>
      </c>
      <c r="H3083" s="9">
        <f t="shared" si="376"/>
        <v>0</v>
      </c>
      <c r="I3083" s="9">
        <f t="shared" si="373"/>
        <v>0</v>
      </c>
      <c r="J3083" s="9">
        <f t="shared" si="374"/>
        <v>0</v>
      </c>
      <c r="K3083" s="9">
        <f t="shared" si="375"/>
        <v>-2.8866474724002721E-3</v>
      </c>
    </row>
    <row r="3084" spans="1:11" x14ac:dyDescent="0.3">
      <c r="A3084" s="1">
        <v>43207</v>
      </c>
      <c r="B3084" s="2">
        <v>2677.84</v>
      </c>
      <c r="C3084" s="10">
        <f t="shared" si="379"/>
        <v>8.1090238301396531E-3</v>
      </c>
      <c r="D3084" s="7">
        <v>2.41</v>
      </c>
      <c r="E3084">
        <f t="shared" si="377"/>
        <v>2.41</v>
      </c>
      <c r="F3084">
        <f t="shared" si="378"/>
        <v>1.51</v>
      </c>
      <c r="G3084" s="27">
        <f t="shared" si="372"/>
        <v>1</v>
      </c>
      <c r="H3084" s="9">
        <f t="shared" si="376"/>
        <v>0</v>
      </c>
      <c r="I3084" s="9">
        <f t="shared" si="373"/>
        <v>0</v>
      </c>
      <c r="J3084" s="9">
        <f t="shared" si="374"/>
        <v>0</v>
      </c>
      <c r="K3084" s="9">
        <f t="shared" si="375"/>
        <v>8.1090238301396531E-3</v>
      </c>
    </row>
    <row r="3085" spans="1:11" x14ac:dyDescent="0.3">
      <c r="A3085" s="1">
        <v>43208</v>
      </c>
      <c r="B3085" s="2">
        <v>2706.39</v>
      </c>
      <c r="C3085" s="10">
        <f t="shared" si="379"/>
        <v>1.0661577988229217E-2</v>
      </c>
      <c r="D3085" s="7">
        <v>2.42</v>
      </c>
      <c r="E3085">
        <f t="shared" si="377"/>
        <v>2.42</v>
      </c>
      <c r="F3085">
        <f t="shared" si="378"/>
        <v>1.54</v>
      </c>
      <c r="G3085" s="27">
        <f t="shared" si="372"/>
        <v>1</v>
      </c>
      <c r="H3085" s="9">
        <f t="shared" si="376"/>
        <v>0</v>
      </c>
      <c r="I3085" s="9">
        <f t="shared" si="373"/>
        <v>0</v>
      </c>
      <c r="J3085" s="9">
        <f t="shared" si="374"/>
        <v>0</v>
      </c>
      <c r="K3085" s="9">
        <f t="shared" si="375"/>
        <v>1.0661577988229217E-2</v>
      </c>
    </row>
    <row r="3086" spans="1:11" x14ac:dyDescent="0.3">
      <c r="A3086" s="1">
        <v>43209</v>
      </c>
      <c r="B3086" s="2">
        <v>2708.64</v>
      </c>
      <c r="C3086" s="10">
        <f t="shared" si="379"/>
        <v>8.3136576768314994E-4</v>
      </c>
      <c r="D3086" s="7">
        <v>2.44</v>
      </c>
      <c r="E3086">
        <f t="shared" si="377"/>
        <v>2.44</v>
      </c>
      <c r="F3086">
        <f t="shared" si="378"/>
        <v>1.54</v>
      </c>
      <c r="G3086" s="27">
        <f t="shared" si="372"/>
        <v>1</v>
      </c>
      <c r="H3086" s="9">
        <f t="shared" si="376"/>
        <v>0</v>
      </c>
      <c r="I3086" s="9">
        <f t="shared" si="373"/>
        <v>0</v>
      </c>
      <c r="J3086" s="9">
        <f t="shared" si="374"/>
        <v>0</v>
      </c>
      <c r="K3086" s="9">
        <f t="shared" si="375"/>
        <v>8.3136576768314994E-4</v>
      </c>
    </row>
    <row r="3087" spans="1:11" x14ac:dyDescent="0.3">
      <c r="A3087" s="1">
        <v>43210</v>
      </c>
      <c r="B3087" s="2">
        <v>2693.13</v>
      </c>
      <c r="C3087" s="10">
        <f t="shared" si="379"/>
        <v>-5.726120857699718E-3</v>
      </c>
      <c r="D3087" s="7">
        <v>2.46</v>
      </c>
      <c r="E3087">
        <f t="shared" si="377"/>
        <v>2.46</v>
      </c>
      <c r="F3087">
        <f t="shared" si="378"/>
        <v>1.58</v>
      </c>
      <c r="G3087" s="27">
        <f t="shared" si="372"/>
        <v>1</v>
      </c>
      <c r="H3087" s="9">
        <f t="shared" si="376"/>
        <v>0</v>
      </c>
      <c r="I3087" s="9">
        <f t="shared" si="373"/>
        <v>0</v>
      </c>
      <c r="J3087" s="9">
        <f t="shared" si="374"/>
        <v>0</v>
      </c>
      <c r="K3087" s="9">
        <f t="shared" si="375"/>
        <v>-5.726120857699718E-3</v>
      </c>
    </row>
    <row r="3088" spans="1:11" x14ac:dyDescent="0.3">
      <c r="A3088" s="1">
        <v>43213</v>
      </c>
      <c r="B3088" s="2">
        <v>2670.14</v>
      </c>
      <c r="C3088" s="10">
        <f t="shared" si="379"/>
        <v>-8.536535555283345E-3</v>
      </c>
      <c r="D3088" s="7">
        <v>2.4900000000000002</v>
      </c>
      <c r="E3088">
        <f t="shared" si="377"/>
        <v>2.4900000000000002</v>
      </c>
      <c r="F3088">
        <f t="shared" si="378"/>
        <v>1.58</v>
      </c>
      <c r="G3088" s="27">
        <f t="shared" si="372"/>
        <v>1</v>
      </c>
      <c r="H3088" s="9">
        <f t="shared" si="376"/>
        <v>0</v>
      </c>
      <c r="I3088" s="9">
        <f t="shared" si="373"/>
        <v>0</v>
      </c>
      <c r="J3088" s="9">
        <f t="shared" si="374"/>
        <v>0</v>
      </c>
      <c r="K3088" s="9">
        <f t="shared" si="375"/>
        <v>-8.536535555283345E-3</v>
      </c>
    </row>
    <row r="3089" spans="1:11" x14ac:dyDescent="0.3">
      <c r="A3089" s="1">
        <v>43214</v>
      </c>
      <c r="B3089" s="2">
        <v>2670.29</v>
      </c>
      <c r="C3089" s="10">
        <f t="shared" si="379"/>
        <v>5.6176829679376721E-5</v>
      </c>
      <c r="D3089" s="7">
        <v>2.48</v>
      </c>
      <c r="E3089">
        <f t="shared" si="377"/>
        <v>2.4900000000000002</v>
      </c>
      <c r="F3089">
        <f t="shared" si="378"/>
        <v>1.58</v>
      </c>
      <c r="G3089" s="27">
        <f t="shared" si="372"/>
        <v>0.98901098901098872</v>
      </c>
      <c r="H3089" s="9">
        <f t="shared" si="376"/>
        <v>0</v>
      </c>
      <c r="I3089" s="9">
        <f t="shared" si="373"/>
        <v>0</v>
      </c>
      <c r="J3089" s="9">
        <f t="shared" si="374"/>
        <v>0</v>
      </c>
      <c r="K3089" s="9">
        <f t="shared" si="375"/>
        <v>5.6176829679376721E-5</v>
      </c>
    </row>
    <row r="3090" spans="1:11" x14ac:dyDescent="0.3">
      <c r="A3090" s="1">
        <v>43215</v>
      </c>
      <c r="B3090" s="2">
        <v>2634.56</v>
      </c>
      <c r="C3090" s="10">
        <f t="shared" si="379"/>
        <v>-1.3380569151665182E-2</v>
      </c>
      <c r="D3090" s="7">
        <v>2.4900000000000002</v>
      </c>
      <c r="E3090">
        <f t="shared" si="377"/>
        <v>2.4900000000000002</v>
      </c>
      <c r="F3090">
        <f t="shared" si="378"/>
        <v>1.58</v>
      </c>
      <c r="G3090" s="27">
        <f t="shared" si="372"/>
        <v>1</v>
      </c>
      <c r="H3090" s="9">
        <f t="shared" si="376"/>
        <v>0</v>
      </c>
      <c r="I3090" s="9">
        <f t="shared" si="373"/>
        <v>0</v>
      </c>
      <c r="J3090" s="9">
        <f t="shared" si="374"/>
        <v>0</v>
      </c>
      <c r="K3090" s="9">
        <f t="shared" si="375"/>
        <v>-1.3380569151665182E-2</v>
      </c>
    </row>
    <row r="3091" spans="1:11" x14ac:dyDescent="0.3">
      <c r="A3091" s="1">
        <v>43216</v>
      </c>
      <c r="B3091" s="2">
        <v>2639.4</v>
      </c>
      <c r="C3091" s="10">
        <f t="shared" si="379"/>
        <v>1.8371189116968851E-3</v>
      </c>
      <c r="D3091" s="7">
        <v>2.4900000000000002</v>
      </c>
      <c r="E3091">
        <f t="shared" si="377"/>
        <v>2.4900000000000002</v>
      </c>
      <c r="F3091">
        <f t="shared" si="378"/>
        <v>1.58</v>
      </c>
      <c r="G3091" s="27">
        <f t="shared" si="372"/>
        <v>1</v>
      </c>
      <c r="H3091" s="9">
        <f t="shared" si="376"/>
        <v>0</v>
      </c>
      <c r="I3091" s="9">
        <f t="shared" si="373"/>
        <v>0</v>
      </c>
      <c r="J3091" s="9">
        <f t="shared" si="374"/>
        <v>0</v>
      </c>
      <c r="K3091" s="9">
        <f t="shared" si="375"/>
        <v>1.8371189116968851E-3</v>
      </c>
    </row>
    <row r="3092" spans="1:11" x14ac:dyDescent="0.3">
      <c r="A3092" s="1">
        <v>43217</v>
      </c>
      <c r="B3092" s="2">
        <v>2666.94</v>
      </c>
      <c r="C3092" s="10">
        <f t="shared" si="379"/>
        <v>1.0434189588542836E-2</v>
      </c>
      <c r="D3092" s="7">
        <v>2.4900000000000002</v>
      </c>
      <c r="E3092">
        <f t="shared" si="377"/>
        <v>2.4900000000000002</v>
      </c>
      <c r="F3092">
        <f t="shared" si="378"/>
        <v>1.58</v>
      </c>
      <c r="G3092" s="27">
        <f t="shared" si="372"/>
        <v>1</v>
      </c>
      <c r="H3092" s="9">
        <f t="shared" si="376"/>
        <v>0</v>
      </c>
      <c r="I3092" s="9">
        <f t="shared" si="373"/>
        <v>0</v>
      </c>
      <c r="J3092" s="9">
        <f t="shared" si="374"/>
        <v>0</v>
      </c>
      <c r="K3092" s="9">
        <f t="shared" si="375"/>
        <v>1.0434189588542836E-2</v>
      </c>
    </row>
    <row r="3093" spans="1:11" x14ac:dyDescent="0.3">
      <c r="A3093" s="1">
        <v>43220</v>
      </c>
      <c r="B3093" s="2">
        <v>2669.91</v>
      </c>
      <c r="C3093" s="10">
        <f t="shared" si="379"/>
        <v>1.1136358523250616E-3</v>
      </c>
      <c r="D3093" s="7">
        <v>2.4900000000000002</v>
      </c>
      <c r="E3093">
        <f t="shared" si="377"/>
        <v>2.4900000000000002</v>
      </c>
      <c r="F3093">
        <f t="shared" si="378"/>
        <v>1.58</v>
      </c>
      <c r="G3093" s="27">
        <f t="shared" si="372"/>
        <v>1</v>
      </c>
      <c r="H3093" s="9">
        <f t="shared" si="376"/>
        <v>0</v>
      </c>
      <c r="I3093" s="9">
        <f t="shared" si="373"/>
        <v>0</v>
      </c>
      <c r="J3093" s="9">
        <f t="shared" si="374"/>
        <v>0</v>
      </c>
      <c r="K3093" s="9">
        <f t="shared" si="375"/>
        <v>1.1136358523250616E-3</v>
      </c>
    </row>
    <row r="3094" spans="1:11" x14ac:dyDescent="0.3">
      <c r="A3094" s="1">
        <v>43221</v>
      </c>
      <c r="B3094" s="2">
        <v>2648.05</v>
      </c>
      <c r="C3094" s="10">
        <f t="shared" si="379"/>
        <v>-8.1875419021613747E-3</v>
      </c>
      <c r="D3094" s="7">
        <v>2.5</v>
      </c>
      <c r="E3094">
        <f t="shared" si="377"/>
        <v>2.5</v>
      </c>
      <c r="F3094">
        <f t="shared" si="378"/>
        <v>1.58</v>
      </c>
      <c r="G3094" s="27">
        <f t="shared" si="372"/>
        <v>1</v>
      </c>
      <c r="H3094" s="9">
        <f t="shared" si="376"/>
        <v>0</v>
      </c>
      <c r="I3094" s="9">
        <f t="shared" si="373"/>
        <v>0</v>
      </c>
      <c r="J3094" s="9">
        <f t="shared" si="374"/>
        <v>0</v>
      </c>
      <c r="K3094" s="9">
        <f t="shared" si="375"/>
        <v>-8.1875419021613747E-3</v>
      </c>
    </row>
    <row r="3095" spans="1:11" x14ac:dyDescent="0.3">
      <c r="A3095" s="1">
        <v>43222</v>
      </c>
      <c r="B3095" s="2">
        <v>2654.8</v>
      </c>
      <c r="C3095" s="10">
        <f t="shared" si="379"/>
        <v>2.5490455240648776E-3</v>
      </c>
      <c r="D3095" s="7">
        <v>2.4900000000000002</v>
      </c>
      <c r="E3095">
        <f t="shared" si="377"/>
        <v>2.5</v>
      </c>
      <c r="F3095">
        <f t="shared" si="378"/>
        <v>1.58</v>
      </c>
      <c r="G3095" s="27">
        <f t="shared" si="372"/>
        <v>0.98913043478260898</v>
      </c>
      <c r="H3095" s="9">
        <f t="shared" si="376"/>
        <v>0</v>
      </c>
      <c r="I3095" s="9">
        <f t="shared" si="373"/>
        <v>0</v>
      </c>
      <c r="J3095" s="9">
        <f t="shared" si="374"/>
        <v>0</v>
      </c>
      <c r="K3095" s="9">
        <f t="shared" si="375"/>
        <v>2.5490455240648776E-3</v>
      </c>
    </row>
    <row r="3096" spans="1:11" x14ac:dyDescent="0.3">
      <c r="A3096" s="1">
        <v>43223</v>
      </c>
      <c r="B3096" s="2">
        <v>2635.67</v>
      </c>
      <c r="C3096" s="10">
        <f t="shared" si="379"/>
        <v>-7.2058158806690177E-3</v>
      </c>
      <c r="D3096" s="7">
        <v>2.4900000000000002</v>
      </c>
      <c r="E3096">
        <f t="shared" si="377"/>
        <v>2.5</v>
      </c>
      <c r="F3096">
        <f t="shared" si="378"/>
        <v>1.6</v>
      </c>
      <c r="G3096" s="27">
        <f t="shared" si="372"/>
        <v>0.98888888888888915</v>
      </c>
      <c r="H3096" s="9">
        <f t="shared" si="376"/>
        <v>0</v>
      </c>
      <c r="I3096" s="9">
        <f t="shared" si="373"/>
        <v>0</v>
      </c>
      <c r="J3096" s="9">
        <f t="shared" si="374"/>
        <v>0</v>
      </c>
      <c r="K3096" s="9">
        <f t="shared" si="375"/>
        <v>-7.2058158806690177E-3</v>
      </c>
    </row>
    <row r="3097" spans="1:11" x14ac:dyDescent="0.3">
      <c r="A3097" s="1">
        <v>43224</v>
      </c>
      <c r="B3097" s="2">
        <v>2629.73</v>
      </c>
      <c r="C3097" s="10">
        <f t="shared" si="379"/>
        <v>-2.2536964035710289E-3</v>
      </c>
      <c r="D3097" s="7">
        <v>2.5099999999999998</v>
      </c>
      <c r="E3097">
        <f t="shared" si="377"/>
        <v>2.5099999999999998</v>
      </c>
      <c r="F3097">
        <f t="shared" si="378"/>
        <v>1.61</v>
      </c>
      <c r="G3097" s="27">
        <f t="shared" si="372"/>
        <v>1</v>
      </c>
      <c r="H3097" s="9">
        <f t="shared" si="376"/>
        <v>0</v>
      </c>
      <c r="I3097" s="9">
        <f t="shared" si="373"/>
        <v>0</v>
      </c>
      <c r="J3097" s="9">
        <f t="shared" si="374"/>
        <v>0</v>
      </c>
      <c r="K3097" s="9">
        <f t="shared" si="375"/>
        <v>-2.2536964035710289E-3</v>
      </c>
    </row>
    <row r="3098" spans="1:11" x14ac:dyDescent="0.3">
      <c r="A3098" s="1">
        <v>43227</v>
      </c>
      <c r="B3098" s="2">
        <v>2663.42</v>
      </c>
      <c r="C3098" s="10">
        <f t="shared" si="379"/>
        <v>1.281120114992796E-2</v>
      </c>
      <c r="D3098" s="7">
        <v>2.4900000000000002</v>
      </c>
      <c r="E3098">
        <f t="shared" si="377"/>
        <v>2.5099999999999998</v>
      </c>
      <c r="F3098">
        <f t="shared" si="378"/>
        <v>1.61</v>
      </c>
      <c r="G3098" s="27">
        <f t="shared" si="372"/>
        <v>0.97777777777777819</v>
      </c>
      <c r="H3098" s="9">
        <f t="shared" si="376"/>
        <v>0</v>
      </c>
      <c r="I3098" s="9">
        <f t="shared" si="373"/>
        <v>0</v>
      </c>
      <c r="J3098" s="9">
        <f t="shared" si="374"/>
        <v>0</v>
      </c>
      <c r="K3098" s="9">
        <f t="shared" si="375"/>
        <v>1.281120114992796E-2</v>
      </c>
    </row>
    <row r="3099" spans="1:11" x14ac:dyDescent="0.3">
      <c r="A3099" s="1">
        <v>43228</v>
      </c>
      <c r="B3099" s="2">
        <v>2672.63</v>
      </c>
      <c r="C3099" s="10">
        <f t="shared" si="379"/>
        <v>3.4579600663808322E-3</v>
      </c>
      <c r="D3099" s="7">
        <v>2.5099999999999998</v>
      </c>
      <c r="E3099">
        <f t="shared" si="377"/>
        <v>2.5099999999999998</v>
      </c>
      <c r="F3099">
        <f t="shared" si="378"/>
        <v>1.61</v>
      </c>
      <c r="G3099" s="27">
        <f t="shared" si="372"/>
        <v>1</v>
      </c>
      <c r="H3099" s="9">
        <f t="shared" si="376"/>
        <v>0</v>
      </c>
      <c r="I3099" s="9">
        <f t="shared" si="373"/>
        <v>0</v>
      </c>
      <c r="J3099" s="9">
        <f t="shared" si="374"/>
        <v>0</v>
      </c>
      <c r="K3099" s="9">
        <f t="shared" si="375"/>
        <v>3.4579600663808322E-3</v>
      </c>
    </row>
    <row r="3100" spans="1:11" x14ac:dyDescent="0.3">
      <c r="A3100" s="1">
        <v>43229</v>
      </c>
      <c r="B3100" s="2">
        <v>2671.92</v>
      </c>
      <c r="C3100" s="10">
        <f t="shared" si="379"/>
        <v>-2.6565592693340878E-4</v>
      </c>
      <c r="D3100" s="7">
        <v>2.54</v>
      </c>
      <c r="E3100">
        <f t="shared" si="377"/>
        <v>2.54</v>
      </c>
      <c r="F3100">
        <f t="shared" si="378"/>
        <v>1.61</v>
      </c>
      <c r="G3100" s="27">
        <f t="shared" si="372"/>
        <v>1</v>
      </c>
      <c r="H3100" s="9">
        <f t="shared" si="376"/>
        <v>0</v>
      </c>
      <c r="I3100" s="9">
        <f t="shared" si="373"/>
        <v>0</v>
      </c>
      <c r="J3100" s="9">
        <f t="shared" si="374"/>
        <v>0</v>
      </c>
      <c r="K3100" s="9">
        <f t="shared" si="375"/>
        <v>-2.6565592693340878E-4</v>
      </c>
    </row>
    <row r="3101" spans="1:11" x14ac:dyDescent="0.3">
      <c r="A3101" s="1">
        <v>43230</v>
      </c>
      <c r="B3101" s="2">
        <v>2697.79</v>
      </c>
      <c r="C3101" s="10">
        <f t="shared" si="379"/>
        <v>9.6821761130572361E-3</v>
      </c>
      <c r="D3101" s="7">
        <v>2.54</v>
      </c>
      <c r="E3101">
        <f t="shared" si="377"/>
        <v>2.54</v>
      </c>
      <c r="F3101">
        <f t="shared" si="378"/>
        <v>1.63</v>
      </c>
      <c r="G3101" s="27">
        <f t="shared" si="372"/>
        <v>1</v>
      </c>
      <c r="H3101" s="9">
        <f t="shared" si="376"/>
        <v>0</v>
      </c>
      <c r="I3101" s="9">
        <f t="shared" si="373"/>
        <v>0</v>
      </c>
      <c r="J3101" s="9">
        <f t="shared" si="374"/>
        <v>0</v>
      </c>
      <c r="K3101" s="9">
        <f t="shared" si="375"/>
        <v>9.6821761130572361E-3</v>
      </c>
    </row>
    <row r="3102" spans="1:11" x14ac:dyDescent="0.3">
      <c r="A3102" s="1">
        <v>43231</v>
      </c>
      <c r="B3102" s="2">
        <v>2723.07</v>
      </c>
      <c r="C3102" s="10">
        <f t="shared" si="379"/>
        <v>9.3706329996034541E-3</v>
      </c>
      <c r="D3102" s="7">
        <v>2.54</v>
      </c>
      <c r="E3102">
        <f t="shared" si="377"/>
        <v>2.54</v>
      </c>
      <c r="F3102">
        <f t="shared" si="378"/>
        <v>1.63</v>
      </c>
      <c r="G3102" s="27">
        <f t="shared" si="372"/>
        <v>1</v>
      </c>
      <c r="H3102" s="9">
        <f t="shared" si="376"/>
        <v>0</v>
      </c>
      <c r="I3102" s="9">
        <f t="shared" si="373"/>
        <v>0</v>
      </c>
      <c r="J3102" s="9">
        <f t="shared" si="374"/>
        <v>0</v>
      </c>
      <c r="K3102" s="9">
        <f t="shared" si="375"/>
        <v>9.3706329996034541E-3</v>
      </c>
    </row>
    <row r="3103" spans="1:11" x14ac:dyDescent="0.3">
      <c r="A3103" s="1">
        <v>43234</v>
      </c>
      <c r="B3103" s="2">
        <v>2727.72</v>
      </c>
      <c r="C3103" s="10">
        <f t="shared" si="379"/>
        <v>1.7076314600798495E-3</v>
      </c>
      <c r="D3103" s="7">
        <v>2.5499999999999998</v>
      </c>
      <c r="E3103">
        <f t="shared" si="377"/>
        <v>2.5499999999999998</v>
      </c>
      <c r="F3103">
        <f t="shared" si="378"/>
        <v>1.63</v>
      </c>
      <c r="G3103" s="27">
        <f t="shared" si="372"/>
        <v>1</v>
      </c>
      <c r="H3103" s="9">
        <f t="shared" si="376"/>
        <v>0</v>
      </c>
      <c r="I3103" s="9">
        <f t="shared" si="373"/>
        <v>0</v>
      </c>
      <c r="J3103" s="9">
        <f t="shared" si="374"/>
        <v>0</v>
      </c>
      <c r="K3103" s="9">
        <f t="shared" si="375"/>
        <v>1.7076314600798495E-3</v>
      </c>
    </row>
    <row r="3104" spans="1:11" x14ac:dyDescent="0.3">
      <c r="A3104" s="1">
        <v>43235</v>
      </c>
      <c r="B3104" s="2">
        <v>2730.13</v>
      </c>
      <c r="C3104" s="10">
        <f t="shared" si="379"/>
        <v>8.8352176909664831E-4</v>
      </c>
      <c r="D3104" s="7">
        <v>2.58</v>
      </c>
      <c r="E3104">
        <f t="shared" si="377"/>
        <v>2.58</v>
      </c>
      <c r="F3104">
        <f t="shared" si="378"/>
        <v>1.67</v>
      </c>
      <c r="G3104" s="27">
        <f t="shared" si="372"/>
        <v>1</v>
      </c>
      <c r="H3104" s="9">
        <f t="shared" si="376"/>
        <v>0</v>
      </c>
      <c r="I3104" s="9">
        <f t="shared" si="373"/>
        <v>0</v>
      </c>
      <c r="J3104" s="9">
        <f t="shared" si="374"/>
        <v>0</v>
      </c>
      <c r="K3104" s="9">
        <f t="shared" si="375"/>
        <v>8.8352176909664831E-4</v>
      </c>
    </row>
    <row r="3105" spans="1:11" x14ac:dyDescent="0.3">
      <c r="A3105" s="1">
        <v>43236</v>
      </c>
      <c r="B3105" s="2">
        <v>2711.45</v>
      </c>
      <c r="C3105" s="10">
        <f t="shared" si="379"/>
        <v>-6.8421650251088012E-3</v>
      </c>
      <c r="D3105" s="7">
        <v>2.58</v>
      </c>
      <c r="E3105">
        <f t="shared" si="377"/>
        <v>2.58</v>
      </c>
      <c r="F3105">
        <f t="shared" si="378"/>
        <v>1.68</v>
      </c>
      <c r="G3105" s="27">
        <f t="shared" si="372"/>
        <v>1</v>
      </c>
      <c r="H3105" s="9">
        <f t="shared" si="376"/>
        <v>0</v>
      </c>
      <c r="I3105" s="9">
        <f t="shared" si="373"/>
        <v>0</v>
      </c>
      <c r="J3105" s="9">
        <f t="shared" si="374"/>
        <v>0</v>
      </c>
      <c r="K3105" s="9">
        <f t="shared" si="375"/>
        <v>-6.8421650251088012E-3</v>
      </c>
    </row>
    <row r="3106" spans="1:11" x14ac:dyDescent="0.3">
      <c r="A3106" s="1">
        <v>43237</v>
      </c>
      <c r="B3106" s="2">
        <v>2722.46</v>
      </c>
      <c r="C3106" s="10">
        <f t="shared" si="379"/>
        <v>4.0605580040200704E-3</v>
      </c>
      <c r="D3106" s="7">
        <v>2.57</v>
      </c>
      <c r="E3106">
        <f t="shared" si="377"/>
        <v>2.58</v>
      </c>
      <c r="F3106">
        <f t="shared" si="378"/>
        <v>1.68</v>
      </c>
      <c r="G3106" s="27">
        <f t="shared" si="372"/>
        <v>0.9888888888888886</v>
      </c>
      <c r="H3106" s="9">
        <f t="shared" si="376"/>
        <v>0</v>
      </c>
      <c r="I3106" s="9">
        <f t="shared" si="373"/>
        <v>0</v>
      </c>
      <c r="J3106" s="9">
        <f t="shared" si="374"/>
        <v>0</v>
      </c>
      <c r="K3106" s="9">
        <f t="shared" si="375"/>
        <v>4.0605580040200704E-3</v>
      </c>
    </row>
    <row r="3107" spans="1:11" x14ac:dyDescent="0.3">
      <c r="A3107" s="1">
        <v>43238</v>
      </c>
      <c r="B3107" s="2">
        <v>2720.13</v>
      </c>
      <c r="C3107" s="10">
        <f t="shared" si="379"/>
        <v>-8.5584361202733085E-4</v>
      </c>
      <c r="D3107" s="7">
        <v>2.5499999999999998</v>
      </c>
      <c r="E3107">
        <f t="shared" si="377"/>
        <v>2.58</v>
      </c>
      <c r="F3107">
        <f t="shared" si="378"/>
        <v>1.68</v>
      </c>
      <c r="G3107" s="27">
        <f t="shared" si="372"/>
        <v>0.96666666666666634</v>
      </c>
      <c r="H3107" s="9">
        <f t="shared" si="376"/>
        <v>0</v>
      </c>
      <c r="I3107" s="9">
        <f t="shared" si="373"/>
        <v>0</v>
      </c>
      <c r="J3107" s="9">
        <f t="shared" si="374"/>
        <v>0</v>
      </c>
      <c r="K3107" s="9">
        <f t="shared" si="375"/>
        <v>-8.5584361202733085E-4</v>
      </c>
    </row>
    <row r="3108" spans="1:11" x14ac:dyDescent="0.3">
      <c r="A3108" s="1">
        <v>43241</v>
      </c>
      <c r="B3108" s="2">
        <v>2712.97</v>
      </c>
      <c r="C3108" s="10">
        <f t="shared" si="379"/>
        <v>-2.6322271362031629E-3</v>
      </c>
      <c r="D3108" s="7">
        <v>2.58</v>
      </c>
      <c r="E3108">
        <f t="shared" si="377"/>
        <v>2.58</v>
      </c>
      <c r="F3108">
        <f t="shared" si="378"/>
        <v>1.72</v>
      </c>
      <c r="G3108" s="27">
        <f t="shared" si="372"/>
        <v>1</v>
      </c>
      <c r="H3108" s="9">
        <f t="shared" si="376"/>
        <v>0</v>
      </c>
      <c r="I3108" s="9">
        <f t="shared" si="373"/>
        <v>0</v>
      </c>
      <c r="J3108" s="9">
        <f t="shared" si="374"/>
        <v>0</v>
      </c>
      <c r="K3108" s="9">
        <f t="shared" si="375"/>
        <v>-2.6322271362031629E-3</v>
      </c>
    </row>
    <row r="3109" spans="1:11" x14ac:dyDescent="0.3">
      <c r="A3109" s="1">
        <v>43242</v>
      </c>
      <c r="B3109" s="2">
        <v>2733.01</v>
      </c>
      <c r="C3109" s="10">
        <f t="shared" si="379"/>
        <v>7.386738519040174E-3</v>
      </c>
      <c r="D3109" s="7">
        <v>2.59</v>
      </c>
      <c r="E3109">
        <f t="shared" si="377"/>
        <v>2.59</v>
      </c>
      <c r="F3109">
        <f t="shared" si="378"/>
        <v>1.74</v>
      </c>
      <c r="G3109" s="27">
        <f t="shared" si="372"/>
        <v>1</v>
      </c>
      <c r="H3109" s="9">
        <f t="shared" si="376"/>
        <v>0</v>
      </c>
      <c r="I3109" s="9">
        <f t="shared" si="373"/>
        <v>0</v>
      </c>
      <c r="J3109" s="9">
        <f t="shared" si="374"/>
        <v>0</v>
      </c>
      <c r="K3109" s="9">
        <f t="shared" si="375"/>
        <v>7.386738519040174E-3</v>
      </c>
    </row>
    <row r="3110" spans="1:11" x14ac:dyDescent="0.3">
      <c r="A3110" s="1">
        <v>43243</v>
      </c>
      <c r="B3110" s="2">
        <v>2724.44</v>
      </c>
      <c r="C3110" s="10">
        <f t="shared" si="379"/>
        <v>-3.1357367883762454E-3</v>
      </c>
      <c r="D3110" s="7">
        <v>2.5299999999999998</v>
      </c>
      <c r="E3110">
        <f t="shared" si="377"/>
        <v>2.59</v>
      </c>
      <c r="F3110">
        <f t="shared" si="378"/>
        <v>1.74</v>
      </c>
      <c r="G3110" s="27">
        <f t="shared" si="372"/>
        <v>0.92941176470588227</v>
      </c>
      <c r="H3110" s="9">
        <f t="shared" si="376"/>
        <v>0</v>
      </c>
      <c r="I3110" s="9">
        <f t="shared" si="373"/>
        <v>0</v>
      </c>
      <c r="J3110" s="9">
        <f t="shared" si="374"/>
        <v>0</v>
      </c>
      <c r="K3110" s="9">
        <f t="shared" si="375"/>
        <v>-3.1357367883762454E-3</v>
      </c>
    </row>
    <row r="3111" spans="1:11" x14ac:dyDescent="0.3">
      <c r="A3111" s="1">
        <v>43244</v>
      </c>
      <c r="B3111" s="2">
        <v>2733.29</v>
      </c>
      <c r="C3111" s="10">
        <f t="shared" si="379"/>
        <v>3.2483739777715453E-3</v>
      </c>
      <c r="D3111" s="7">
        <v>2.5</v>
      </c>
      <c r="E3111">
        <f t="shared" si="377"/>
        <v>2.59</v>
      </c>
      <c r="F3111">
        <f t="shared" si="378"/>
        <v>1.74</v>
      </c>
      <c r="G3111" s="27">
        <f t="shared" si="372"/>
        <v>0.89411764705882368</v>
      </c>
      <c r="H3111" s="9">
        <f t="shared" si="376"/>
        <v>0</v>
      </c>
      <c r="I3111" s="9">
        <f t="shared" si="373"/>
        <v>0</v>
      </c>
      <c r="J3111" s="9">
        <f t="shared" si="374"/>
        <v>0</v>
      </c>
      <c r="K3111" s="9">
        <f t="shared" si="375"/>
        <v>3.2483739777715453E-3</v>
      </c>
    </row>
    <row r="3112" spans="1:11" x14ac:dyDescent="0.3">
      <c r="A3112" s="1">
        <v>43245</v>
      </c>
      <c r="B3112" s="2">
        <v>2727.76</v>
      </c>
      <c r="C3112" s="10">
        <f t="shared" si="379"/>
        <v>-2.0232028068736742E-3</v>
      </c>
      <c r="D3112" s="7">
        <v>2.48</v>
      </c>
      <c r="E3112">
        <f t="shared" si="377"/>
        <v>2.59</v>
      </c>
      <c r="F3112">
        <f t="shared" si="378"/>
        <v>1.74</v>
      </c>
      <c r="G3112" s="27">
        <f t="shared" si="372"/>
        <v>0.87058823529411777</v>
      </c>
      <c r="H3112" s="9">
        <f t="shared" si="376"/>
        <v>0</v>
      </c>
      <c r="I3112" s="9">
        <f t="shared" si="373"/>
        <v>0</v>
      </c>
      <c r="J3112" s="9">
        <f t="shared" si="374"/>
        <v>0</v>
      </c>
      <c r="K3112" s="9">
        <f t="shared" si="375"/>
        <v>-2.0232028068736742E-3</v>
      </c>
    </row>
    <row r="3113" spans="1:11" x14ac:dyDescent="0.3">
      <c r="A3113" s="1">
        <v>43248</v>
      </c>
      <c r="B3113" s="2">
        <v>2721.33</v>
      </c>
      <c r="C3113" s="10">
        <f t="shared" si="379"/>
        <v>-2.3572455054697958E-3</v>
      </c>
      <c r="D3113" s="7">
        <v>2.48</v>
      </c>
      <c r="E3113">
        <f t="shared" si="377"/>
        <v>2.59</v>
      </c>
      <c r="F3113">
        <f t="shared" si="378"/>
        <v>1.74</v>
      </c>
      <c r="G3113" s="27">
        <f t="shared" si="372"/>
        <v>0.87058823529411777</v>
      </c>
      <c r="H3113" s="9">
        <f t="shared" si="376"/>
        <v>0</v>
      </c>
      <c r="I3113" s="9">
        <f t="shared" si="373"/>
        <v>0</v>
      </c>
      <c r="J3113" s="9">
        <f t="shared" si="374"/>
        <v>0</v>
      </c>
      <c r="K3113" s="9">
        <f t="shared" si="375"/>
        <v>-2.3572455054697958E-3</v>
      </c>
    </row>
    <row r="3114" spans="1:11" x14ac:dyDescent="0.3">
      <c r="A3114" s="11">
        <v>43249</v>
      </c>
      <c r="B3114" s="12">
        <v>2689.86</v>
      </c>
      <c r="C3114" s="10">
        <f t="shared" si="379"/>
        <v>-1.1564198388288007E-2</v>
      </c>
      <c r="D3114" s="7">
        <f>VLOOKUP(A3114,'2 year Data'!A:B,2,FALSE)</f>
        <v>2.3199999999999998</v>
      </c>
      <c r="E3114">
        <f t="shared" si="377"/>
        <v>2.59</v>
      </c>
      <c r="F3114">
        <f t="shared" si="378"/>
        <v>1.74</v>
      </c>
      <c r="G3114" s="27">
        <f t="shared" ref="G3114:G3177" si="380">(D3114-F3114)/(E3114-F3114)</f>
        <v>0.6823529411764705</v>
      </c>
      <c r="H3114" s="9">
        <f t="shared" si="376"/>
        <v>0</v>
      </c>
      <c r="I3114" s="9">
        <f t="shared" ref="I3114:I3177" si="381">IF(G3114&gt;H$2,IF(G3114&lt;I$2,C3114,0),0)</f>
        <v>0</v>
      </c>
      <c r="J3114" s="9">
        <f t="shared" ref="J3114:J3177" si="382">IF(G3114&gt;I$2,IF(G3114&lt;J$2,C3114,0),0)</f>
        <v>-1.1564198388288007E-2</v>
      </c>
      <c r="K3114" s="9">
        <f t="shared" ref="K3114:K3177" si="383">IF(G3114&gt;J$2,IF(G3114&lt;K$2,C3114,0),0)</f>
        <v>0</v>
      </c>
    </row>
    <row r="3115" spans="1:11" x14ac:dyDescent="0.3">
      <c r="A3115" s="11">
        <v>43250</v>
      </c>
      <c r="B3115" s="12">
        <v>2724</v>
      </c>
      <c r="C3115" s="10">
        <f t="shared" si="379"/>
        <v>1.2692110370056386E-2</v>
      </c>
      <c r="D3115" s="7">
        <f>VLOOKUP(A3115,'2 year Data'!A:B,2,FALSE)</f>
        <v>2.42</v>
      </c>
      <c r="E3115">
        <f t="shared" si="377"/>
        <v>2.59</v>
      </c>
      <c r="F3115">
        <f t="shared" si="378"/>
        <v>1.75</v>
      </c>
      <c r="G3115" s="27">
        <f t="shared" si="380"/>
        <v>0.79761904761904767</v>
      </c>
      <c r="H3115" s="9">
        <f t="shared" si="376"/>
        <v>0</v>
      </c>
      <c r="I3115" s="9">
        <f t="shared" si="381"/>
        <v>0</v>
      </c>
      <c r="J3115" s="9">
        <f t="shared" si="382"/>
        <v>0</v>
      </c>
      <c r="K3115" s="9">
        <f t="shared" si="383"/>
        <v>1.2692110370056386E-2</v>
      </c>
    </row>
    <row r="3116" spans="1:11" x14ac:dyDescent="0.3">
      <c r="A3116" s="11">
        <v>43251</v>
      </c>
      <c r="B3116" s="12">
        <v>2718</v>
      </c>
      <c r="C3116" s="10">
        <f t="shared" si="379"/>
        <v>-2.2026431718061676E-3</v>
      </c>
      <c r="D3116" s="7">
        <f>VLOOKUP(A3116,'2 year Data'!A:B,2,FALSE)</f>
        <v>2.4</v>
      </c>
      <c r="E3116">
        <f t="shared" si="377"/>
        <v>2.59</v>
      </c>
      <c r="F3116">
        <f t="shared" si="378"/>
        <v>1.78</v>
      </c>
      <c r="G3116" s="27">
        <f t="shared" si="380"/>
        <v>0.76543209876543217</v>
      </c>
      <c r="H3116" s="9">
        <f t="shared" si="376"/>
        <v>0</v>
      </c>
      <c r="I3116" s="9">
        <f t="shared" si="381"/>
        <v>0</v>
      </c>
      <c r="J3116" s="9">
        <f t="shared" si="382"/>
        <v>0</v>
      </c>
      <c r="K3116" s="9">
        <f t="shared" si="383"/>
        <v>-2.2026431718061676E-3</v>
      </c>
    </row>
    <row r="3117" spans="1:11" x14ac:dyDescent="0.3">
      <c r="A3117" s="11">
        <v>43252</v>
      </c>
      <c r="B3117" s="12">
        <v>2728</v>
      </c>
      <c r="C3117" s="10">
        <f t="shared" si="379"/>
        <v>3.6791758646063282E-3</v>
      </c>
      <c r="D3117" s="7">
        <f>VLOOKUP(A3117,'2 year Data'!A:B,2,FALSE)</f>
        <v>2.4700000000000002</v>
      </c>
      <c r="E3117">
        <f t="shared" si="377"/>
        <v>2.59</v>
      </c>
      <c r="F3117">
        <f t="shared" si="378"/>
        <v>1.78</v>
      </c>
      <c r="G3117" s="27">
        <f t="shared" si="380"/>
        <v>0.85185185185185219</v>
      </c>
      <c r="H3117" s="9">
        <f t="shared" si="376"/>
        <v>0</v>
      </c>
      <c r="I3117" s="9">
        <f t="shared" si="381"/>
        <v>0</v>
      </c>
      <c r="J3117" s="9">
        <f t="shared" si="382"/>
        <v>0</v>
      </c>
      <c r="K3117" s="9">
        <f t="shared" si="383"/>
        <v>3.6791758646063282E-3</v>
      </c>
    </row>
    <row r="3118" spans="1:11" x14ac:dyDescent="0.3">
      <c r="A3118" s="11">
        <v>43255</v>
      </c>
      <c r="B3118" s="12">
        <v>2734</v>
      </c>
      <c r="C3118" s="10">
        <f t="shared" si="379"/>
        <v>2.1994134897360706E-3</v>
      </c>
      <c r="D3118" s="7">
        <f>VLOOKUP(A3118,'2 year Data'!A:B,2,FALSE)</f>
        <v>2.52</v>
      </c>
      <c r="E3118">
        <f t="shared" si="377"/>
        <v>2.59</v>
      </c>
      <c r="F3118">
        <f t="shared" si="378"/>
        <v>1.78</v>
      </c>
      <c r="G3118" s="27">
        <f t="shared" si="380"/>
        <v>0.91358024691358042</v>
      </c>
      <c r="H3118" s="9">
        <f t="shared" si="376"/>
        <v>0</v>
      </c>
      <c r="I3118" s="9">
        <f t="shared" si="381"/>
        <v>0</v>
      </c>
      <c r="J3118" s="9">
        <f t="shared" si="382"/>
        <v>0</v>
      </c>
      <c r="K3118" s="9">
        <f t="shared" si="383"/>
        <v>2.1994134897360706E-3</v>
      </c>
    </row>
    <row r="3119" spans="1:11" x14ac:dyDescent="0.3">
      <c r="A3119" s="11">
        <v>43256</v>
      </c>
      <c r="B3119" s="12">
        <v>2746</v>
      </c>
      <c r="C3119" s="10">
        <f t="shared" si="379"/>
        <v>4.3891733723482075E-3</v>
      </c>
      <c r="D3119" s="7">
        <f>VLOOKUP(A3119,'2 year Data'!A:B,2,FALSE)</f>
        <v>2.4900000000000002</v>
      </c>
      <c r="E3119">
        <f t="shared" si="377"/>
        <v>2.59</v>
      </c>
      <c r="F3119">
        <f t="shared" si="378"/>
        <v>1.78</v>
      </c>
      <c r="G3119" s="27">
        <f t="shared" si="380"/>
        <v>0.87654320987654366</v>
      </c>
      <c r="H3119" s="9">
        <f t="shared" si="376"/>
        <v>0</v>
      </c>
      <c r="I3119" s="9">
        <f t="shared" si="381"/>
        <v>0</v>
      </c>
      <c r="J3119" s="9">
        <f t="shared" si="382"/>
        <v>0</v>
      </c>
      <c r="K3119" s="9">
        <f t="shared" si="383"/>
        <v>4.3891733723482075E-3</v>
      </c>
    </row>
    <row r="3120" spans="1:11" x14ac:dyDescent="0.3">
      <c r="A3120" s="11">
        <v>43257</v>
      </c>
      <c r="B3120" s="12">
        <v>2748</v>
      </c>
      <c r="C3120" s="10">
        <f t="shared" si="379"/>
        <v>7.2833211944646763E-4</v>
      </c>
      <c r="D3120" s="7">
        <f>VLOOKUP(A3120,'2 year Data'!A:B,2,FALSE)</f>
        <v>2.52</v>
      </c>
      <c r="E3120">
        <f t="shared" si="377"/>
        <v>2.59</v>
      </c>
      <c r="F3120">
        <f t="shared" si="378"/>
        <v>1.78</v>
      </c>
      <c r="G3120" s="27">
        <f t="shared" si="380"/>
        <v>0.91358024691358042</v>
      </c>
      <c r="H3120" s="9">
        <f t="shared" si="376"/>
        <v>0</v>
      </c>
      <c r="I3120" s="9">
        <f t="shared" si="381"/>
        <v>0</v>
      </c>
      <c r="J3120" s="9">
        <f t="shared" si="382"/>
        <v>0</v>
      </c>
      <c r="K3120" s="9">
        <f t="shared" si="383"/>
        <v>7.2833211944646763E-4</v>
      </c>
    </row>
    <row r="3121" spans="1:11" x14ac:dyDescent="0.3">
      <c r="A3121" s="11">
        <v>43258</v>
      </c>
      <c r="B3121" s="12">
        <v>2772</v>
      </c>
      <c r="C3121" s="10">
        <f t="shared" si="379"/>
        <v>8.7336244541484712E-3</v>
      </c>
      <c r="D3121" s="7">
        <f>VLOOKUP(A3121,'2 year Data'!A:B,2,FALSE)</f>
        <v>2.5</v>
      </c>
      <c r="E3121">
        <f t="shared" si="377"/>
        <v>2.59</v>
      </c>
      <c r="F3121">
        <f t="shared" si="378"/>
        <v>1.78</v>
      </c>
      <c r="G3121" s="27">
        <f t="shared" si="380"/>
        <v>0.88888888888888906</v>
      </c>
      <c r="H3121" s="9">
        <f t="shared" si="376"/>
        <v>0</v>
      </c>
      <c r="I3121" s="9">
        <f t="shared" si="381"/>
        <v>0</v>
      </c>
      <c r="J3121" s="9">
        <f t="shared" si="382"/>
        <v>0</v>
      </c>
      <c r="K3121" s="9">
        <f t="shared" si="383"/>
        <v>8.7336244541484712E-3</v>
      </c>
    </row>
    <row r="3122" spans="1:11" x14ac:dyDescent="0.3">
      <c r="A3122" s="11">
        <v>43259</v>
      </c>
      <c r="B3122" s="12">
        <v>2779</v>
      </c>
      <c r="C3122" s="10">
        <f t="shared" si="379"/>
        <v>2.5252525252525255E-3</v>
      </c>
      <c r="D3122" s="7">
        <f>VLOOKUP(A3122,'2 year Data'!A:B,2,FALSE)</f>
        <v>2.5</v>
      </c>
      <c r="E3122">
        <f t="shared" si="377"/>
        <v>2.59</v>
      </c>
      <c r="F3122">
        <f t="shared" si="378"/>
        <v>1.79</v>
      </c>
      <c r="G3122" s="27">
        <f t="shared" si="380"/>
        <v>0.88750000000000018</v>
      </c>
      <c r="H3122" s="9">
        <f t="shared" si="376"/>
        <v>0</v>
      </c>
      <c r="I3122" s="9">
        <f t="shared" si="381"/>
        <v>0</v>
      </c>
      <c r="J3122" s="9">
        <f t="shared" si="382"/>
        <v>0</v>
      </c>
      <c r="K3122" s="9">
        <f t="shared" si="383"/>
        <v>2.5252525252525255E-3</v>
      </c>
    </row>
    <row r="3123" spans="1:11" x14ac:dyDescent="0.3">
      <c r="A3123" s="11">
        <v>43262</v>
      </c>
      <c r="B3123" s="12">
        <v>2782</v>
      </c>
      <c r="C3123" s="10">
        <f t="shared" si="379"/>
        <v>1.0795250089960418E-3</v>
      </c>
      <c r="D3123" s="7">
        <f>VLOOKUP(A3123,'2 year Data'!A:B,2,FALSE)</f>
        <v>2.52</v>
      </c>
      <c r="E3123">
        <f t="shared" si="377"/>
        <v>2.59</v>
      </c>
      <c r="F3123">
        <f t="shared" si="378"/>
        <v>1.79</v>
      </c>
      <c r="G3123" s="27">
        <f t="shared" si="380"/>
        <v>0.9125000000000002</v>
      </c>
      <c r="H3123" s="9">
        <f t="shared" si="376"/>
        <v>0</v>
      </c>
      <c r="I3123" s="9">
        <f t="shared" si="381"/>
        <v>0</v>
      </c>
      <c r="J3123" s="9">
        <f t="shared" si="382"/>
        <v>0</v>
      </c>
      <c r="K3123" s="9">
        <f t="shared" si="383"/>
        <v>1.0795250089960418E-3</v>
      </c>
    </row>
    <row r="3124" spans="1:11" x14ac:dyDescent="0.3">
      <c r="A3124" s="11">
        <v>43263</v>
      </c>
      <c r="B3124" s="12">
        <v>2786</v>
      </c>
      <c r="C3124" s="10">
        <f t="shared" si="379"/>
        <v>1.4378145219266715E-3</v>
      </c>
      <c r="D3124" s="7">
        <f>VLOOKUP(A3124,'2 year Data'!A:B,2,FALSE)</f>
        <v>2.54</v>
      </c>
      <c r="E3124">
        <f t="shared" si="377"/>
        <v>2.59</v>
      </c>
      <c r="F3124">
        <f t="shared" si="378"/>
        <v>1.79</v>
      </c>
      <c r="G3124" s="27">
        <f t="shared" si="380"/>
        <v>0.93750000000000022</v>
      </c>
      <c r="H3124" s="9">
        <f t="shared" si="376"/>
        <v>0</v>
      </c>
      <c r="I3124" s="9">
        <f t="shared" si="381"/>
        <v>0</v>
      </c>
      <c r="J3124" s="9">
        <f t="shared" si="382"/>
        <v>0</v>
      </c>
      <c r="K3124" s="9">
        <f t="shared" si="383"/>
        <v>1.4378145219266715E-3</v>
      </c>
    </row>
    <row r="3125" spans="1:11" x14ac:dyDescent="0.3">
      <c r="A3125" s="11">
        <v>43264</v>
      </c>
      <c r="B3125" s="12">
        <v>2775</v>
      </c>
      <c r="C3125" s="10">
        <f t="shared" si="379"/>
        <v>-3.9483129935391241E-3</v>
      </c>
      <c r="D3125" s="7">
        <f>VLOOKUP(A3125,'2 year Data'!A:B,2,FALSE)</f>
        <v>2.59</v>
      </c>
      <c r="E3125">
        <f t="shared" si="377"/>
        <v>2.59</v>
      </c>
      <c r="F3125">
        <f t="shared" si="378"/>
        <v>1.79</v>
      </c>
      <c r="G3125" s="27">
        <f t="shared" si="380"/>
        <v>1</v>
      </c>
      <c r="H3125" s="9">
        <f t="shared" si="376"/>
        <v>0</v>
      </c>
      <c r="I3125" s="9">
        <f t="shared" si="381"/>
        <v>0</v>
      </c>
      <c r="J3125" s="9">
        <f t="shared" si="382"/>
        <v>0</v>
      </c>
      <c r="K3125" s="9">
        <f t="shared" si="383"/>
        <v>-3.9483129935391241E-3</v>
      </c>
    </row>
    <row r="3126" spans="1:11" x14ac:dyDescent="0.3">
      <c r="A3126" s="11">
        <v>43265</v>
      </c>
      <c r="B3126" s="12">
        <v>2782</v>
      </c>
      <c r="C3126" s="10">
        <f t="shared" si="379"/>
        <v>2.5225225225225223E-3</v>
      </c>
      <c r="D3126" s="7">
        <f>VLOOKUP(A3126,'2 year Data'!A:B,2,FALSE)</f>
        <v>2.59</v>
      </c>
      <c r="E3126">
        <f t="shared" si="377"/>
        <v>2.59</v>
      </c>
      <c r="F3126">
        <f t="shared" si="378"/>
        <v>1.79</v>
      </c>
      <c r="G3126" s="27">
        <f t="shared" si="380"/>
        <v>1</v>
      </c>
      <c r="H3126" s="9">
        <f t="shared" si="376"/>
        <v>0</v>
      </c>
      <c r="I3126" s="9">
        <f t="shared" si="381"/>
        <v>0</v>
      </c>
      <c r="J3126" s="9">
        <f t="shared" si="382"/>
        <v>0</v>
      </c>
      <c r="K3126" s="9">
        <f t="shared" si="383"/>
        <v>2.5225225225225223E-3</v>
      </c>
    </row>
    <row r="3127" spans="1:11" x14ac:dyDescent="0.3">
      <c r="A3127" s="11">
        <v>43266</v>
      </c>
      <c r="B3127" s="12">
        <v>2779</v>
      </c>
      <c r="C3127" s="10">
        <f t="shared" si="379"/>
        <v>-1.0783608914450035E-3</v>
      </c>
      <c r="D3127" s="7">
        <f>VLOOKUP(A3127,'2 year Data'!A:B,2,FALSE)</f>
        <v>2.5499999999999998</v>
      </c>
      <c r="E3127">
        <f t="shared" si="377"/>
        <v>2.59</v>
      </c>
      <c r="F3127">
        <f t="shared" si="378"/>
        <v>1.82</v>
      </c>
      <c r="G3127" s="27">
        <f t="shared" si="380"/>
        <v>0.94805194805194803</v>
      </c>
      <c r="H3127" s="9">
        <f t="shared" si="376"/>
        <v>0</v>
      </c>
      <c r="I3127" s="9">
        <f t="shared" si="381"/>
        <v>0</v>
      </c>
      <c r="J3127" s="9">
        <f t="shared" si="382"/>
        <v>0</v>
      </c>
      <c r="K3127" s="9">
        <f t="shared" si="383"/>
        <v>-1.0783608914450035E-3</v>
      </c>
    </row>
    <row r="3128" spans="1:11" x14ac:dyDescent="0.3">
      <c r="A3128" s="11">
        <v>43267</v>
      </c>
      <c r="B3128" s="12">
        <v>2779</v>
      </c>
      <c r="C3128" s="10">
        <f t="shared" si="379"/>
        <v>0</v>
      </c>
      <c r="D3128" s="7">
        <v>2.5499999999999998</v>
      </c>
      <c r="E3128">
        <f t="shared" si="377"/>
        <v>2.59</v>
      </c>
      <c r="F3128">
        <f t="shared" si="378"/>
        <v>1.84</v>
      </c>
      <c r="G3128" s="27">
        <f t="shared" si="380"/>
        <v>0.94666666666666666</v>
      </c>
      <c r="H3128" s="9">
        <f t="shared" si="376"/>
        <v>0</v>
      </c>
      <c r="I3128" s="9">
        <f t="shared" si="381"/>
        <v>0</v>
      </c>
      <c r="J3128" s="9">
        <f t="shared" si="382"/>
        <v>0</v>
      </c>
      <c r="K3128" s="9">
        <f t="shared" si="383"/>
        <v>0</v>
      </c>
    </row>
    <row r="3129" spans="1:11" x14ac:dyDescent="0.3">
      <c r="A3129" s="11">
        <v>43269</v>
      </c>
      <c r="B3129" s="12">
        <v>2773</v>
      </c>
      <c r="C3129" s="10">
        <f t="shared" si="379"/>
        <v>-2.1590500179920835E-3</v>
      </c>
      <c r="D3129" s="7">
        <f>VLOOKUP(A3129,'2 year Data'!A:B,2,FALSE)</f>
        <v>2.56</v>
      </c>
      <c r="E3129">
        <f t="shared" si="377"/>
        <v>2.59</v>
      </c>
      <c r="F3129">
        <f t="shared" si="378"/>
        <v>1.84</v>
      </c>
      <c r="G3129" s="27">
        <f t="shared" si="380"/>
        <v>0.9600000000000003</v>
      </c>
      <c r="H3129" s="9">
        <f t="shared" si="376"/>
        <v>0</v>
      </c>
      <c r="I3129" s="9">
        <f t="shared" si="381"/>
        <v>0</v>
      </c>
      <c r="J3129" s="9">
        <f t="shared" si="382"/>
        <v>0</v>
      </c>
      <c r="K3129" s="9">
        <f t="shared" si="383"/>
        <v>-2.1590500179920835E-3</v>
      </c>
    </row>
    <row r="3130" spans="1:11" x14ac:dyDescent="0.3">
      <c r="A3130" s="11">
        <v>43270</v>
      </c>
      <c r="B3130" s="12">
        <v>2762</v>
      </c>
      <c r="C3130" s="10">
        <f t="shared" si="379"/>
        <v>-3.9668229354489718E-3</v>
      </c>
      <c r="D3130" s="7">
        <f>VLOOKUP(A3130,'2 year Data'!A:B,2,FALSE)</f>
        <v>2.54</v>
      </c>
      <c r="E3130">
        <f t="shared" si="377"/>
        <v>2.59</v>
      </c>
      <c r="F3130">
        <f t="shared" si="378"/>
        <v>1.87</v>
      </c>
      <c r="G3130" s="27">
        <f t="shared" si="380"/>
        <v>0.9305555555555558</v>
      </c>
      <c r="H3130" s="9">
        <f t="shared" si="376"/>
        <v>0</v>
      </c>
      <c r="I3130" s="9">
        <f t="shared" si="381"/>
        <v>0</v>
      </c>
      <c r="J3130" s="9">
        <f t="shared" si="382"/>
        <v>0</v>
      </c>
      <c r="K3130" s="9">
        <f t="shared" si="383"/>
        <v>-3.9668229354489718E-3</v>
      </c>
    </row>
    <row r="3131" spans="1:11" x14ac:dyDescent="0.3">
      <c r="A3131" s="11">
        <v>43271</v>
      </c>
      <c r="B3131" s="12">
        <v>2768</v>
      </c>
      <c r="C3131" s="10">
        <f t="shared" si="379"/>
        <v>2.1723388848660392E-3</v>
      </c>
      <c r="D3131" s="7">
        <f>VLOOKUP(A3131,'2 year Data'!A:B,2,FALSE)</f>
        <v>2.56</v>
      </c>
      <c r="E3131">
        <f t="shared" si="377"/>
        <v>2.59</v>
      </c>
      <c r="F3131">
        <f t="shared" si="378"/>
        <v>1.89</v>
      </c>
      <c r="G3131" s="27">
        <f t="shared" si="380"/>
        <v>0.95714285714285741</v>
      </c>
      <c r="H3131" s="9">
        <f t="shared" si="376"/>
        <v>0</v>
      </c>
      <c r="I3131" s="9">
        <f t="shared" si="381"/>
        <v>0</v>
      </c>
      <c r="J3131" s="9">
        <f t="shared" si="382"/>
        <v>0</v>
      </c>
      <c r="K3131" s="9">
        <f t="shared" si="383"/>
        <v>2.1723388848660392E-3</v>
      </c>
    </row>
    <row r="3132" spans="1:11" x14ac:dyDescent="0.3">
      <c r="A3132" s="11">
        <v>43272</v>
      </c>
      <c r="B3132" s="12">
        <v>2753</v>
      </c>
      <c r="C3132" s="10">
        <f t="shared" si="379"/>
        <v>-5.4190751445086704E-3</v>
      </c>
      <c r="D3132" s="7">
        <f>VLOOKUP(A3132,'2 year Data'!A:B,2,FALSE)</f>
        <v>2.56</v>
      </c>
      <c r="E3132">
        <f t="shared" si="377"/>
        <v>2.59</v>
      </c>
      <c r="F3132">
        <f t="shared" si="378"/>
        <v>1.89</v>
      </c>
      <c r="G3132" s="27">
        <f t="shared" si="380"/>
        <v>0.95714285714285741</v>
      </c>
      <c r="H3132" s="9">
        <f t="shared" si="376"/>
        <v>0</v>
      </c>
      <c r="I3132" s="9">
        <f t="shared" si="381"/>
        <v>0</v>
      </c>
      <c r="J3132" s="9">
        <f t="shared" si="382"/>
        <v>0</v>
      </c>
      <c r="K3132" s="9">
        <f t="shared" si="383"/>
        <v>-5.4190751445086704E-3</v>
      </c>
    </row>
    <row r="3133" spans="1:11" x14ac:dyDescent="0.3">
      <c r="A3133" s="11">
        <v>43273</v>
      </c>
      <c r="B3133" s="12">
        <v>2754</v>
      </c>
      <c r="C3133" s="10">
        <f t="shared" si="379"/>
        <v>3.6324010170722849E-4</v>
      </c>
      <c r="D3133" s="7">
        <f>VLOOKUP(A3133,'2 year Data'!A:B,2,FALSE)</f>
        <v>2.56</v>
      </c>
      <c r="E3133">
        <f t="shared" si="377"/>
        <v>2.59</v>
      </c>
      <c r="F3133">
        <f t="shared" si="378"/>
        <v>1.89</v>
      </c>
      <c r="G3133" s="27">
        <f t="shared" si="380"/>
        <v>0.95714285714285741</v>
      </c>
      <c r="H3133" s="9">
        <f t="shared" si="376"/>
        <v>0</v>
      </c>
      <c r="I3133" s="9">
        <f t="shared" si="381"/>
        <v>0</v>
      </c>
      <c r="J3133" s="9">
        <f t="shared" si="382"/>
        <v>0</v>
      </c>
      <c r="K3133" s="9">
        <f t="shared" si="383"/>
        <v>3.6324010170722849E-4</v>
      </c>
    </row>
    <row r="3134" spans="1:11" x14ac:dyDescent="0.3">
      <c r="A3134" s="11">
        <v>43276</v>
      </c>
      <c r="B3134" s="12">
        <v>2717</v>
      </c>
      <c r="C3134" s="10">
        <f t="shared" si="379"/>
        <v>-1.3435003631082063E-2</v>
      </c>
      <c r="D3134" s="7">
        <f>VLOOKUP(A3134,'2 year Data'!A:B,2,FALSE)</f>
        <v>2.54</v>
      </c>
      <c r="E3134">
        <f t="shared" si="377"/>
        <v>2.59</v>
      </c>
      <c r="F3134">
        <f t="shared" si="378"/>
        <v>1.89</v>
      </c>
      <c r="G3134" s="27">
        <f t="shared" si="380"/>
        <v>0.92857142857142883</v>
      </c>
      <c r="H3134" s="9">
        <f t="shared" si="376"/>
        <v>0</v>
      </c>
      <c r="I3134" s="9">
        <f t="shared" si="381"/>
        <v>0</v>
      </c>
      <c r="J3134" s="9">
        <f t="shared" si="382"/>
        <v>0</v>
      </c>
      <c r="K3134" s="9">
        <f t="shared" si="383"/>
        <v>-1.3435003631082063E-2</v>
      </c>
    </row>
    <row r="3135" spans="1:11" x14ac:dyDescent="0.3">
      <c r="A3135" s="11">
        <v>43277</v>
      </c>
      <c r="B3135" s="12">
        <v>2723</v>
      </c>
      <c r="C3135" s="10">
        <f t="shared" si="379"/>
        <v>2.2083179977916822E-3</v>
      </c>
      <c r="D3135" s="7">
        <f>VLOOKUP(A3135,'2 year Data'!A:B,2,FALSE)</f>
        <v>2.5299999999999998</v>
      </c>
      <c r="E3135">
        <f t="shared" si="377"/>
        <v>2.59</v>
      </c>
      <c r="F3135">
        <f t="shared" si="378"/>
        <v>1.89</v>
      </c>
      <c r="G3135" s="27">
        <f t="shared" si="380"/>
        <v>0.91428571428571426</v>
      </c>
      <c r="H3135" s="9">
        <f t="shared" si="376"/>
        <v>0</v>
      </c>
      <c r="I3135" s="9">
        <f t="shared" si="381"/>
        <v>0</v>
      </c>
      <c r="J3135" s="9">
        <f t="shared" si="382"/>
        <v>0</v>
      </c>
      <c r="K3135" s="9">
        <f t="shared" si="383"/>
        <v>2.2083179977916822E-3</v>
      </c>
    </row>
    <row r="3136" spans="1:11" x14ac:dyDescent="0.3">
      <c r="A3136" s="11">
        <v>43278</v>
      </c>
      <c r="B3136" s="12">
        <v>2737</v>
      </c>
      <c r="C3136" s="10">
        <f t="shared" si="379"/>
        <v>5.1413881748071976E-3</v>
      </c>
      <c r="D3136" s="7">
        <f>VLOOKUP(A3136,'2 year Data'!A:B,2,FALSE)</f>
        <v>2.52</v>
      </c>
      <c r="E3136">
        <f t="shared" si="377"/>
        <v>2.59</v>
      </c>
      <c r="F3136">
        <f t="shared" si="378"/>
        <v>1.89</v>
      </c>
      <c r="G3136" s="27">
        <f t="shared" si="380"/>
        <v>0.90000000000000024</v>
      </c>
      <c r="H3136" s="9">
        <f t="shared" ref="H3136:H3199" si="384">IF(G3136&lt;H$2,C3136,0)</f>
        <v>0</v>
      </c>
      <c r="I3136" s="9">
        <f t="shared" si="381"/>
        <v>0</v>
      </c>
      <c r="J3136" s="9">
        <f t="shared" si="382"/>
        <v>0</v>
      </c>
      <c r="K3136" s="9">
        <f t="shared" si="383"/>
        <v>5.1413881748071976E-3</v>
      </c>
    </row>
    <row r="3137" spans="1:11" x14ac:dyDescent="0.3">
      <c r="A3137" s="11">
        <v>43279</v>
      </c>
      <c r="B3137" s="12">
        <v>2716</v>
      </c>
      <c r="C3137" s="10">
        <f t="shared" si="379"/>
        <v>-7.6726342710997444E-3</v>
      </c>
      <c r="D3137" s="7">
        <f>VLOOKUP(A3137,'2 year Data'!A:B,2,FALSE)</f>
        <v>2.52</v>
      </c>
      <c r="E3137">
        <f t="shared" si="377"/>
        <v>2.59</v>
      </c>
      <c r="F3137">
        <f t="shared" si="378"/>
        <v>1.92</v>
      </c>
      <c r="G3137" s="27">
        <f t="shared" si="380"/>
        <v>0.89552238805970175</v>
      </c>
      <c r="H3137" s="9">
        <f t="shared" si="384"/>
        <v>0</v>
      </c>
      <c r="I3137" s="9">
        <f t="shared" si="381"/>
        <v>0</v>
      </c>
      <c r="J3137" s="9">
        <f t="shared" si="382"/>
        <v>0</v>
      </c>
      <c r="K3137" s="9">
        <f t="shared" si="383"/>
        <v>-7.6726342710997444E-3</v>
      </c>
    </row>
    <row r="3138" spans="1:11" x14ac:dyDescent="0.3">
      <c r="A3138" s="11">
        <v>43280</v>
      </c>
      <c r="B3138" s="12">
        <v>2718</v>
      </c>
      <c r="C3138" s="10">
        <f t="shared" si="379"/>
        <v>7.3637702503681884E-4</v>
      </c>
      <c r="D3138" s="7">
        <f>VLOOKUP(A3138,'2 year Data'!A:B,2,FALSE)</f>
        <v>2.52</v>
      </c>
      <c r="E3138">
        <f t="shared" ref="E3138:E3201" si="385">MAX(D3013:D3138)</f>
        <v>2.59</v>
      </c>
      <c r="F3138">
        <f t="shared" ref="F3138:F3201" si="386">MIN(D3013:D3138)</f>
        <v>1.94</v>
      </c>
      <c r="G3138" s="27">
        <f t="shared" si="380"/>
        <v>0.89230769230769258</v>
      </c>
      <c r="H3138" s="9">
        <f t="shared" si="384"/>
        <v>0</v>
      </c>
      <c r="I3138" s="9">
        <f t="shared" si="381"/>
        <v>0</v>
      </c>
      <c r="J3138" s="9">
        <f t="shared" si="382"/>
        <v>0</v>
      </c>
      <c r="K3138" s="9">
        <f t="shared" si="383"/>
        <v>7.3637702503681884E-4</v>
      </c>
    </row>
    <row r="3139" spans="1:11" x14ac:dyDescent="0.3">
      <c r="A3139" s="11">
        <v>43283</v>
      </c>
      <c r="B3139" s="12">
        <v>2726</v>
      </c>
      <c r="C3139" s="10">
        <f t="shared" si="379"/>
        <v>2.9433406916850625E-3</v>
      </c>
      <c r="D3139" s="7">
        <f>VLOOKUP(A3139,'2 year Data'!A:B,2,FALSE)</f>
        <v>2.57</v>
      </c>
      <c r="E3139">
        <f t="shared" si="385"/>
        <v>2.59</v>
      </c>
      <c r="F3139">
        <f t="shared" si="386"/>
        <v>1.96</v>
      </c>
      <c r="G3139" s="27">
        <f t="shared" si="380"/>
        <v>0.96825396825396826</v>
      </c>
      <c r="H3139" s="9">
        <f t="shared" si="384"/>
        <v>0</v>
      </c>
      <c r="I3139" s="9">
        <f t="shared" si="381"/>
        <v>0</v>
      </c>
      <c r="J3139" s="9">
        <f t="shared" si="382"/>
        <v>0</v>
      </c>
      <c r="K3139" s="9">
        <f t="shared" si="383"/>
        <v>2.9433406916850625E-3</v>
      </c>
    </row>
    <row r="3140" spans="1:11" x14ac:dyDescent="0.3">
      <c r="A3140" s="11">
        <v>43284</v>
      </c>
      <c r="B3140" s="12">
        <v>2713</v>
      </c>
      <c r="C3140" s="10">
        <f t="shared" si="379"/>
        <v>-4.7688921496698462E-3</v>
      </c>
      <c r="D3140" s="7">
        <f>VLOOKUP(A3140,'2 year Data'!A:B,2,FALSE)</f>
        <v>2.5299999999999998</v>
      </c>
      <c r="E3140">
        <f t="shared" si="385"/>
        <v>2.59</v>
      </c>
      <c r="F3140">
        <f t="shared" si="386"/>
        <v>1.96</v>
      </c>
      <c r="G3140" s="27">
        <f t="shared" si="380"/>
        <v>0.90476190476190466</v>
      </c>
      <c r="H3140" s="9">
        <f t="shared" si="384"/>
        <v>0</v>
      </c>
      <c r="I3140" s="9">
        <f t="shared" si="381"/>
        <v>0</v>
      </c>
      <c r="J3140" s="9">
        <f t="shared" si="382"/>
        <v>0</v>
      </c>
      <c r="K3140" s="9">
        <f t="shared" si="383"/>
        <v>-4.7688921496698462E-3</v>
      </c>
    </row>
    <row r="3141" spans="1:11" x14ac:dyDescent="0.3">
      <c r="A3141" s="11">
        <v>43286</v>
      </c>
      <c r="B3141" s="12">
        <v>2736</v>
      </c>
      <c r="C3141" s="10">
        <f t="shared" si="379"/>
        <v>8.4776999631404355E-3</v>
      </c>
      <c r="D3141" s="7">
        <f>VLOOKUP(A3141,'2 year Data'!A:B,2,FALSE)</f>
        <v>2.5499999999999998</v>
      </c>
      <c r="E3141">
        <f t="shared" si="385"/>
        <v>2.59</v>
      </c>
      <c r="F3141">
        <f t="shared" si="386"/>
        <v>1.96</v>
      </c>
      <c r="G3141" s="27">
        <f t="shared" si="380"/>
        <v>0.9365079365079364</v>
      </c>
      <c r="H3141" s="9">
        <f t="shared" si="384"/>
        <v>0</v>
      </c>
      <c r="I3141" s="9">
        <f t="shared" si="381"/>
        <v>0</v>
      </c>
      <c r="J3141" s="9">
        <f t="shared" si="382"/>
        <v>0</v>
      </c>
      <c r="K3141" s="9">
        <f t="shared" si="383"/>
        <v>8.4776999631404355E-3</v>
      </c>
    </row>
    <row r="3142" spans="1:11" x14ac:dyDescent="0.3">
      <c r="A3142" s="11">
        <v>43287</v>
      </c>
      <c r="B3142" s="12">
        <v>2759</v>
      </c>
      <c r="C3142" s="10">
        <f t="shared" ref="C3142:C3205" si="387">(B3142-B3141)/B3141</f>
        <v>8.4064327485380112E-3</v>
      </c>
      <c r="D3142" s="7">
        <f>VLOOKUP(A3142,'2 year Data'!A:B,2,FALSE)</f>
        <v>2.5299999999999998</v>
      </c>
      <c r="E3142">
        <f t="shared" si="385"/>
        <v>2.59</v>
      </c>
      <c r="F3142">
        <f t="shared" si="386"/>
        <v>1.98</v>
      </c>
      <c r="G3142" s="27">
        <f t="shared" si="380"/>
        <v>0.90163934426229497</v>
      </c>
      <c r="H3142" s="9">
        <f t="shared" si="384"/>
        <v>0</v>
      </c>
      <c r="I3142" s="9">
        <f t="shared" si="381"/>
        <v>0</v>
      </c>
      <c r="J3142" s="9">
        <f t="shared" si="382"/>
        <v>0</v>
      </c>
      <c r="K3142" s="9">
        <f t="shared" si="383"/>
        <v>8.4064327485380112E-3</v>
      </c>
    </row>
    <row r="3143" spans="1:11" x14ac:dyDescent="0.3">
      <c r="A3143" s="11">
        <v>43290</v>
      </c>
      <c r="B3143" s="12">
        <v>2784</v>
      </c>
      <c r="C3143" s="10">
        <f t="shared" si="387"/>
        <v>9.0612540775643347E-3</v>
      </c>
      <c r="D3143" s="7">
        <f>VLOOKUP(A3143,'2 year Data'!A:B,2,FALSE)</f>
        <v>2.57</v>
      </c>
      <c r="E3143">
        <f t="shared" si="385"/>
        <v>2.59</v>
      </c>
      <c r="F3143">
        <f t="shared" si="386"/>
        <v>1.98</v>
      </c>
      <c r="G3143" s="27">
        <f t="shared" si="380"/>
        <v>0.96721311475409832</v>
      </c>
      <c r="H3143" s="9">
        <f t="shared" si="384"/>
        <v>0</v>
      </c>
      <c r="I3143" s="9">
        <f t="shared" si="381"/>
        <v>0</v>
      </c>
      <c r="J3143" s="9">
        <f t="shared" si="382"/>
        <v>0</v>
      </c>
      <c r="K3143" s="9">
        <f t="shared" si="383"/>
        <v>9.0612540775643347E-3</v>
      </c>
    </row>
    <row r="3144" spans="1:11" x14ac:dyDescent="0.3">
      <c r="A3144" s="11">
        <v>43291</v>
      </c>
      <c r="B3144" s="12">
        <v>2792</v>
      </c>
      <c r="C3144" s="10">
        <f t="shared" si="387"/>
        <v>2.8735632183908046E-3</v>
      </c>
      <c r="D3144" s="7">
        <f>VLOOKUP(A3144,'2 year Data'!A:B,2,FALSE)</f>
        <v>2.59</v>
      </c>
      <c r="E3144">
        <f t="shared" si="385"/>
        <v>2.59</v>
      </c>
      <c r="F3144">
        <f t="shared" si="386"/>
        <v>1.99</v>
      </c>
      <c r="G3144" s="27">
        <f t="shared" si="380"/>
        <v>1</v>
      </c>
      <c r="H3144" s="9">
        <f t="shared" si="384"/>
        <v>0</v>
      </c>
      <c r="I3144" s="9">
        <f t="shared" si="381"/>
        <v>0</v>
      </c>
      <c r="J3144" s="9">
        <f t="shared" si="382"/>
        <v>0</v>
      </c>
      <c r="K3144" s="9">
        <f t="shared" si="383"/>
        <v>2.8735632183908046E-3</v>
      </c>
    </row>
    <row r="3145" spans="1:11" x14ac:dyDescent="0.3">
      <c r="A3145" s="11">
        <v>43292</v>
      </c>
      <c r="B3145" s="12">
        <v>2792</v>
      </c>
      <c r="C3145" s="10">
        <f t="shared" si="387"/>
        <v>0</v>
      </c>
      <c r="D3145" s="7">
        <f>VLOOKUP(A3145,'2 year Data'!A:B,2,FALSE)</f>
        <v>2.58</v>
      </c>
      <c r="E3145">
        <f t="shared" si="385"/>
        <v>2.59</v>
      </c>
      <c r="F3145">
        <f t="shared" si="386"/>
        <v>1.99</v>
      </c>
      <c r="G3145" s="27">
        <f t="shared" si="380"/>
        <v>0.98333333333333373</v>
      </c>
      <c r="H3145" s="9">
        <f t="shared" si="384"/>
        <v>0</v>
      </c>
      <c r="I3145" s="9">
        <f t="shared" si="381"/>
        <v>0</v>
      </c>
      <c r="J3145" s="9">
        <f t="shared" si="382"/>
        <v>0</v>
      </c>
      <c r="K3145" s="9">
        <f t="shared" si="383"/>
        <v>0</v>
      </c>
    </row>
    <row r="3146" spans="1:11" x14ac:dyDescent="0.3">
      <c r="A3146" s="11">
        <v>43293</v>
      </c>
      <c r="B3146" s="12">
        <v>2795</v>
      </c>
      <c r="C3146" s="10">
        <f t="shared" si="387"/>
        <v>1.0744985673352436E-3</v>
      </c>
      <c r="D3146" s="7">
        <f>VLOOKUP(A3146,'2 year Data'!A:B,2,FALSE)</f>
        <v>2.6</v>
      </c>
      <c r="E3146">
        <f t="shared" si="385"/>
        <v>2.6</v>
      </c>
      <c r="F3146">
        <f t="shared" si="386"/>
        <v>2.0299999999999998</v>
      </c>
      <c r="G3146" s="27">
        <f t="shared" si="380"/>
        <v>1</v>
      </c>
      <c r="H3146" s="9">
        <f t="shared" si="384"/>
        <v>0</v>
      </c>
      <c r="I3146" s="9">
        <f t="shared" si="381"/>
        <v>0</v>
      </c>
      <c r="J3146" s="9">
        <f t="shared" si="382"/>
        <v>0</v>
      </c>
      <c r="K3146" s="9">
        <f t="shared" si="383"/>
        <v>1.0744985673352436E-3</v>
      </c>
    </row>
    <row r="3147" spans="1:11" x14ac:dyDescent="0.3">
      <c r="A3147" s="11">
        <v>43294</v>
      </c>
      <c r="B3147" s="12">
        <v>2801</v>
      </c>
      <c r="C3147" s="10">
        <f t="shared" si="387"/>
        <v>2.1466905187835419E-3</v>
      </c>
      <c r="D3147" s="7">
        <f>VLOOKUP(A3147,'2 year Data'!A:B,2,FALSE)</f>
        <v>2.59</v>
      </c>
      <c r="E3147">
        <f t="shared" si="385"/>
        <v>2.6</v>
      </c>
      <c r="F3147">
        <f t="shared" si="386"/>
        <v>2.0499999999999998</v>
      </c>
      <c r="G3147" s="27">
        <f t="shared" si="380"/>
        <v>0.98181818181818137</v>
      </c>
      <c r="H3147" s="9">
        <f t="shared" si="384"/>
        <v>0</v>
      </c>
      <c r="I3147" s="9">
        <f t="shared" si="381"/>
        <v>0</v>
      </c>
      <c r="J3147" s="9">
        <f t="shared" si="382"/>
        <v>0</v>
      </c>
      <c r="K3147" s="9">
        <f t="shared" si="383"/>
        <v>2.1466905187835419E-3</v>
      </c>
    </row>
    <row r="3148" spans="1:11" x14ac:dyDescent="0.3">
      <c r="A3148" s="11">
        <v>43297</v>
      </c>
      <c r="B3148" s="12">
        <v>2798</v>
      </c>
      <c r="C3148" s="10">
        <f t="shared" si="387"/>
        <v>-1.0710460549803642E-3</v>
      </c>
      <c r="D3148" s="7">
        <f>VLOOKUP(A3148,'2 year Data'!A:B,2,FALSE)</f>
        <v>2.59</v>
      </c>
      <c r="E3148">
        <f t="shared" si="385"/>
        <v>2.6</v>
      </c>
      <c r="F3148">
        <f t="shared" si="386"/>
        <v>2.0499999999999998</v>
      </c>
      <c r="G3148" s="27">
        <f t="shared" si="380"/>
        <v>0.98181818181818137</v>
      </c>
      <c r="H3148" s="9">
        <f t="shared" si="384"/>
        <v>0</v>
      </c>
      <c r="I3148" s="9">
        <f t="shared" si="381"/>
        <v>0</v>
      </c>
      <c r="J3148" s="9">
        <f t="shared" si="382"/>
        <v>0</v>
      </c>
      <c r="K3148" s="9">
        <f t="shared" si="383"/>
        <v>-1.0710460549803642E-3</v>
      </c>
    </row>
    <row r="3149" spans="1:11" x14ac:dyDescent="0.3">
      <c r="A3149" s="11">
        <v>43298</v>
      </c>
      <c r="B3149" s="12">
        <v>2809</v>
      </c>
      <c r="C3149" s="10">
        <f t="shared" si="387"/>
        <v>3.9313795568263043E-3</v>
      </c>
      <c r="D3149" s="7">
        <f>VLOOKUP(A3149,'2 year Data'!A:B,2,FALSE)</f>
        <v>2.62</v>
      </c>
      <c r="E3149">
        <f t="shared" si="385"/>
        <v>2.62</v>
      </c>
      <c r="F3149">
        <f t="shared" si="386"/>
        <v>2.0499999999999998</v>
      </c>
      <c r="G3149" s="27">
        <f t="shared" si="380"/>
        <v>1</v>
      </c>
      <c r="H3149" s="9">
        <f t="shared" si="384"/>
        <v>0</v>
      </c>
      <c r="I3149" s="9">
        <f t="shared" si="381"/>
        <v>0</v>
      </c>
      <c r="J3149" s="9">
        <f t="shared" si="382"/>
        <v>0</v>
      </c>
      <c r="K3149" s="9">
        <f t="shared" si="383"/>
        <v>3.9313795568263043E-3</v>
      </c>
    </row>
    <row r="3150" spans="1:11" x14ac:dyDescent="0.3">
      <c r="A3150" s="11">
        <v>43299</v>
      </c>
      <c r="B3150" s="12">
        <v>2815</v>
      </c>
      <c r="C3150" s="10">
        <f t="shared" si="387"/>
        <v>2.135991456034176E-3</v>
      </c>
      <c r="D3150" s="7">
        <f>VLOOKUP(A3150,'2 year Data'!A:B,2,FALSE)</f>
        <v>2.6</v>
      </c>
      <c r="E3150">
        <f t="shared" si="385"/>
        <v>2.62</v>
      </c>
      <c r="F3150">
        <f t="shared" si="386"/>
        <v>2.0499999999999998</v>
      </c>
      <c r="G3150" s="27">
        <f t="shared" si="380"/>
        <v>0.96491228070175439</v>
      </c>
      <c r="H3150" s="9">
        <f t="shared" si="384"/>
        <v>0</v>
      </c>
      <c r="I3150" s="9">
        <f t="shared" si="381"/>
        <v>0</v>
      </c>
      <c r="J3150" s="9">
        <f t="shared" si="382"/>
        <v>0</v>
      </c>
      <c r="K3150" s="9">
        <f t="shared" si="383"/>
        <v>2.135991456034176E-3</v>
      </c>
    </row>
    <row r="3151" spans="1:11" x14ac:dyDescent="0.3">
      <c r="A3151" s="11">
        <v>43300</v>
      </c>
      <c r="B3151" s="12">
        <v>2804</v>
      </c>
      <c r="C3151" s="10">
        <f t="shared" si="387"/>
        <v>-3.9076376554174064E-3</v>
      </c>
      <c r="D3151" s="7">
        <f>VLOOKUP(A3151,'2 year Data'!A:B,2,FALSE)</f>
        <v>2.6</v>
      </c>
      <c r="E3151">
        <f t="shared" si="385"/>
        <v>2.62</v>
      </c>
      <c r="F3151">
        <f t="shared" si="386"/>
        <v>2.0499999999999998</v>
      </c>
      <c r="G3151" s="27">
        <f t="shared" si="380"/>
        <v>0.96491228070175439</v>
      </c>
      <c r="H3151" s="9">
        <f t="shared" si="384"/>
        <v>0</v>
      </c>
      <c r="I3151" s="9">
        <f t="shared" si="381"/>
        <v>0</v>
      </c>
      <c r="J3151" s="9">
        <f t="shared" si="382"/>
        <v>0</v>
      </c>
      <c r="K3151" s="9">
        <f t="shared" si="383"/>
        <v>-3.9076376554174064E-3</v>
      </c>
    </row>
    <row r="3152" spans="1:11" x14ac:dyDescent="0.3">
      <c r="A3152" s="11">
        <v>43301</v>
      </c>
      <c r="B3152" s="12">
        <v>2801</v>
      </c>
      <c r="C3152" s="10">
        <f t="shared" si="387"/>
        <v>-1.0699001426533524E-3</v>
      </c>
      <c r="D3152" s="7">
        <f>VLOOKUP(A3152,'2 year Data'!A:B,2,FALSE)</f>
        <v>2.6</v>
      </c>
      <c r="E3152">
        <f t="shared" si="385"/>
        <v>2.62</v>
      </c>
      <c r="F3152">
        <f t="shared" si="386"/>
        <v>2.0499999999999998</v>
      </c>
      <c r="G3152" s="27">
        <f t="shared" si="380"/>
        <v>0.96491228070175439</v>
      </c>
      <c r="H3152" s="9">
        <f t="shared" si="384"/>
        <v>0</v>
      </c>
      <c r="I3152" s="9">
        <f t="shared" si="381"/>
        <v>0</v>
      </c>
      <c r="J3152" s="9">
        <f t="shared" si="382"/>
        <v>0</v>
      </c>
      <c r="K3152" s="9">
        <f t="shared" si="383"/>
        <v>-1.0699001426533524E-3</v>
      </c>
    </row>
    <row r="3153" spans="1:11" x14ac:dyDescent="0.3">
      <c r="A3153" s="11">
        <v>43304</v>
      </c>
      <c r="B3153" s="12">
        <v>2806</v>
      </c>
      <c r="C3153" s="10">
        <f t="shared" si="387"/>
        <v>1.785076758300607E-3</v>
      </c>
      <c r="D3153" s="7">
        <f>VLOOKUP(A3153,'2 year Data'!A:B,2,FALSE)</f>
        <v>2.64</v>
      </c>
      <c r="E3153">
        <f t="shared" si="385"/>
        <v>2.64</v>
      </c>
      <c r="F3153">
        <f t="shared" si="386"/>
        <v>2.0499999999999998</v>
      </c>
      <c r="G3153" s="27">
        <f t="shared" si="380"/>
        <v>1</v>
      </c>
      <c r="H3153" s="9">
        <f t="shared" si="384"/>
        <v>0</v>
      </c>
      <c r="I3153" s="9">
        <f t="shared" si="381"/>
        <v>0</v>
      </c>
      <c r="J3153" s="9">
        <f t="shared" si="382"/>
        <v>0</v>
      </c>
      <c r="K3153" s="9">
        <f t="shared" si="383"/>
        <v>1.785076758300607E-3</v>
      </c>
    </row>
    <row r="3154" spans="1:11" x14ac:dyDescent="0.3">
      <c r="A3154" s="11">
        <v>43305</v>
      </c>
      <c r="B3154" s="12">
        <v>2820</v>
      </c>
      <c r="C3154" s="10">
        <f t="shared" si="387"/>
        <v>4.9893086243763367E-3</v>
      </c>
      <c r="D3154" s="7">
        <f>VLOOKUP(A3154,'2 year Data'!A:B,2,FALSE)</f>
        <v>2.63</v>
      </c>
      <c r="E3154">
        <f t="shared" si="385"/>
        <v>2.64</v>
      </c>
      <c r="F3154">
        <f t="shared" si="386"/>
        <v>2.0499999999999998</v>
      </c>
      <c r="G3154" s="27">
        <f t="shared" si="380"/>
        <v>0.98305084745762672</v>
      </c>
      <c r="H3154" s="9">
        <f t="shared" si="384"/>
        <v>0</v>
      </c>
      <c r="I3154" s="9">
        <f t="shared" si="381"/>
        <v>0</v>
      </c>
      <c r="J3154" s="9">
        <f t="shared" si="382"/>
        <v>0</v>
      </c>
      <c r="K3154" s="9">
        <f t="shared" si="383"/>
        <v>4.9893086243763367E-3</v>
      </c>
    </row>
    <row r="3155" spans="1:11" x14ac:dyDescent="0.3">
      <c r="A3155" s="11">
        <v>43306</v>
      </c>
      <c r="B3155" s="12">
        <v>2846</v>
      </c>
      <c r="C3155" s="10">
        <f t="shared" si="387"/>
        <v>9.2198581560283682E-3</v>
      </c>
      <c r="D3155" s="7">
        <f>VLOOKUP(A3155,'2 year Data'!A:B,2,FALSE)</f>
        <v>2.66</v>
      </c>
      <c r="E3155">
        <f t="shared" si="385"/>
        <v>2.66</v>
      </c>
      <c r="F3155">
        <f t="shared" si="386"/>
        <v>2.0499999999999998</v>
      </c>
      <c r="G3155" s="27">
        <f t="shared" si="380"/>
        <v>1</v>
      </c>
      <c r="H3155" s="9">
        <f t="shared" si="384"/>
        <v>0</v>
      </c>
      <c r="I3155" s="9">
        <f t="shared" si="381"/>
        <v>0</v>
      </c>
      <c r="J3155" s="9">
        <f t="shared" si="382"/>
        <v>0</v>
      </c>
      <c r="K3155" s="9">
        <f t="shared" si="383"/>
        <v>9.2198581560283682E-3</v>
      </c>
    </row>
    <row r="3156" spans="1:11" x14ac:dyDescent="0.3">
      <c r="A3156" s="11">
        <v>43307</v>
      </c>
      <c r="B3156" s="12">
        <v>2837</v>
      </c>
      <c r="C3156" s="10">
        <f t="shared" si="387"/>
        <v>-3.1623330990864372E-3</v>
      </c>
      <c r="D3156" s="7">
        <f>VLOOKUP(A3156,'2 year Data'!A:B,2,FALSE)</f>
        <v>2.69</v>
      </c>
      <c r="E3156">
        <f t="shared" si="385"/>
        <v>2.69</v>
      </c>
      <c r="F3156">
        <f t="shared" si="386"/>
        <v>2.0499999999999998</v>
      </c>
      <c r="G3156" s="27">
        <f t="shared" si="380"/>
        <v>1</v>
      </c>
      <c r="H3156" s="9">
        <f t="shared" si="384"/>
        <v>0</v>
      </c>
      <c r="I3156" s="9">
        <f t="shared" si="381"/>
        <v>0</v>
      </c>
      <c r="J3156" s="9">
        <f t="shared" si="382"/>
        <v>0</v>
      </c>
      <c r="K3156" s="9">
        <f t="shared" si="383"/>
        <v>-3.1623330990864372E-3</v>
      </c>
    </row>
    <row r="3157" spans="1:11" x14ac:dyDescent="0.3">
      <c r="A3157" s="11">
        <v>43308</v>
      </c>
      <c r="B3157" s="12">
        <v>2834</v>
      </c>
      <c r="C3157" s="10">
        <f t="shared" si="387"/>
        <v>-1.0574550581600281E-3</v>
      </c>
      <c r="D3157" s="7">
        <f>VLOOKUP(A3157,'2 year Data'!A:B,2,FALSE)</f>
        <v>2.67</v>
      </c>
      <c r="E3157">
        <f t="shared" si="385"/>
        <v>2.69</v>
      </c>
      <c r="F3157">
        <f t="shared" si="386"/>
        <v>2.0499999999999998</v>
      </c>
      <c r="G3157" s="27">
        <f t="shared" si="380"/>
        <v>0.96875</v>
      </c>
      <c r="H3157" s="9">
        <f t="shared" si="384"/>
        <v>0</v>
      </c>
      <c r="I3157" s="9">
        <f t="shared" si="381"/>
        <v>0</v>
      </c>
      <c r="J3157" s="9">
        <f t="shared" si="382"/>
        <v>0</v>
      </c>
      <c r="K3157" s="9">
        <f t="shared" si="383"/>
        <v>-1.0574550581600281E-3</v>
      </c>
    </row>
    <row r="3158" spans="1:11" x14ac:dyDescent="0.3">
      <c r="A3158" s="11">
        <v>43311</v>
      </c>
      <c r="B3158" s="12">
        <v>2802</v>
      </c>
      <c r="C3158" s="10">
        <f t="shared" si="387"/>
        <v>-1.1291460832745237E-2</v>
      </c>
      <c r="D3158" s="7">
        <f>VLOOKUP(A3158,'2 year Data'!A:B,2,FALSE)</f>
        <v>2.66</v>
      </c>
      <c r="E3158">
        <f t="shared" si="385"/>
        <v>2.69</v>
      </c>
      <c r="F3158">
        <f t="shared" si="386"/>
        <v>2.0499999999999998</v>
      </c>
      <c r="G3158" s="27">
        <f t="shared" si="380"/>
        <v>0.95312500000000033</v>
      </c>
      <c r="H3158" s="9">
        <f t="shared" si="384"/>
        <v>0</v>
      </c>
      <c r="I3158" s="9">
        <f t="shared" si="381"/>
        <v>0</v>
      </c>
      <c r="J3158" s="9">
        <f t="shared" si="382"/>
        <v>0</v>
      </c>
      <c r="K3158" s="9">
        <f t="shared" si="383"/>
        <v>-1.1291460832745237E-2</v>
      </c>
    </row>
    <row r="3159" spans="1:11" x14ac:dyDescent="0.3">
      <c r="A3159" s="11">
        <v>43312</v>
      </c>
      <c r="B3159" s="12">
        <v>2816</v>
      </c>
      <c r="C3159" s="10">
        <f t="shared" si="387"/>
        <v>4.9964311206281229E-3</v>
      </c>
      <c r="D3159" s="7">
        <f>VLOOKUP(A3159,'2 year Data'!A:B,2,FALSE)</f>
        <v>2.67</v>
      </c>
      <c r="E3159">
        <f t="shared" si="385"/>
        <v>2.69</v>
      </c>
      <c r="F3159">
        <f t="shared" si="386"/>
        <v>2.0499999999999998</v>
      </c>
      <c r="G3159" s="27">
        <f t="shared" si="380"/>
        <v>0.96875</v>
      </c>
      <c r="H3159" s="9">
        <f t="shared" si="384"/>
        <v>0</v>
      </c>
      <c r="I3159" s="9">
        <f t="shared" si="381"/>
        <v>0</v>
      </c>
      <c r="J3159" s="9">
        <f t="shared" si="382"/>
        <v>0</v>
      </c>
      <c r="K3159" s="9">
        <f t="shared" si="383"/>
        <v>4.9964311206281229E-3</v>
      </c>
    </row>
    <row r="3160" spans="1:11" x14ac:dyDescent="0.3">
      <c r="A3160" s="11">
        <v>43313</v>
      </c>
      <c r="B3160" s="12">
        <v>2813</v>
      </c>
      <c r="C3160" s="10">
        <f t="shared" si="387"/>
        <v>-1.065340909090909E-3</v>
      </c>
      <c r="D3160" s="7">
        <f>VLOOKUP(A3160,'2 year Data'!A:B,2,FALSE)</f>
        <v>2.67</v>
      </c>
      <c r="E3160">
        <f t="shared" si="385"/>
        <v>2.69</v>
      </c>
      <c r="F3160">
        <f t="shared" si="386"/>
        <v>2.0499999999999998</v>
      </c>
      <c r="G3160" s="27">
        <f t="shared" si="380"/>
        <v>0.96875</v>
      </c>
      <c r="H3160" s="9">
        <f t="shared" si="384"/>
        <v>0</v>
      </c>
      <c r="I3160" s="9">
        <f t="shared" si="381"/>
        <v>0</v>
      </c>
      <c r="J3160" s="9">
        <f t="shared" si="382"/>
        <v>0</v>
      </c>
      <c r="K3160" s="9">
        <f t="shared" si="383"/>
        <v>-1.065340909090909E-3</v>
      </c>
    </row>
    <row r="3161" spans="1:11" x14ac:dyDescent="0.3">
      <c r="A3161" s="11">
        <v>43314</v>
      </c>
      <c r="B3161" s="12">
        <v>2827.22</v>
      </c>
      <c r="C3161" s="10">
        <f t="shared" si="387"/>
        <v>5.0551013153216492E-3</v>
      </c>
      <c r="D3161" s="7">
        <f>VLOOKUP(A3161,'2 year Data'!A:B,2,FALSE)</f>
        <v>2.66</v>
      </c>
      <c r="E3161">
        <f t="shared" si="385"/>
        <v>2.69</v>
      </c>
      <c r="F3161">
        <f t="shared" si="386"/>
        <v>2.0499999999999998</v>
      </c>
      <c r="G3161" s="27">
        <f t="shared" si="380"/>
        <v>0.95312500000000033</v>
      </c>
      <c r="H3161" s="9">
        <f t="shared" si="384"/>
        <v>0</v>
      </c>
      <c r="I3161" s="9">
        <f t="shared" si="381"/>
        <v>0</v>
      </c>
      <c r="J3161" s="9">
        <f t="shared" si="382"/>
        <v>0</v>
      </c>
      <c r="K3161" s="9">
        <f t="shared" si="383"/>
        <v>5.0551013153216492E-3</v>
      </c>
    </row>
    <row r="3162" spans="1:11" x14ac:dyDescent="0.3">
      <c r="A3162" s="11">
        <v>43315</v>
      </c>
      <c r="B3162" s="12">
        <v>2840.35</v>
      </c>
      <c r="C3162" s="10">
        <f t="shared" si="387"/>
        <v>4.6441380578802179E-3</v>
      </c>
      <c r="D3162" s="7">
        <f>VLOOKUP(A3162,'2 year Data'!A:B,2,FALSE)</f>
        <v>2.63</v>
      </c>
      <c r="E3162">
        <f t="shared" si="385"/>
        <v>2.69</v>
      </c>
      <c r="F3162">
        <f t="shared" si="386"/>
        <v>2.0499999999999998</v>
      </c>
      <c r="G3162" s="27">
        <f t="shared" si="380"/>
        <v>0.90624999999999989</v>
      </c>
      <c r="H3162" s="9">
        <f t="shared" si="384"/>
        <v>0</v>
      </c>
      <c r="I3162" s="9">
        <f t="shared" si="381"/>
        <v>0</v>
      </c>
      <c r="J3162" s="9">
        <f t="shared" si="382"/>
        <v>0</v>
      </c>
      <c r="K3162" s="9">
        <f t="shared" si="383"/>
        <v>4.6441380578802179E-3</v>
      </c>
    </row>
    <row r="3163" spans="1:11" x14ac:dyDescent="0.3">
      <c r="A3163" s="11">
        <v>43318</v>
      </c>
      <c r="B3163" s="12">
        <v>2850.4</v>
      </c>
      <c r="C3163" s="10">
        <f t="shared" si="387"/>
        <v>3.5382963367191307E-3</v>
      </c>
      <c r="D3163" s="7">
        <f>VLOOKUP(A3163,'2 year Data'!A:B,2,FALSE)</f>
        <v>2.64</v>
      </c>
      <c r="E3163">
        <f t="shared" si="385"/>
        <v>2.69</v>
      </c>
      <c r="F3163">
        <f t="shared" si="386"/>
        <v>2.0499999999999998</v>
      </c>
      <c r="G3163" s="27">
        <f t="shared" si="380"/>
        <v>0.92187500000000033</v>
      </c>
      <c r="H3163" s="9">
        <f t="shared" si="384"/>
        <v>0</v>
      </c>
      <c r="I3163" s="9">
        <f t="shared" si="381"/>
        <v>0</v>
      </c>
      <c r="J3163" s="9">
        <f t="shared" si="382"/>
        <v>0</v>
      </c>
      <c r="K3163" s="9">
        <f t="shared" si="383"/>
        <v>3.5382963367191307E-3</v>
      </c>
    </row>
    <row r="3164" spans="1:11" x14ac:dyDescent="0.3">
      <c r="A3164" s="11">
        <v>43319</v>
      </c>
      <c r="B3164" s="12">
        <v>2858.45</v>
      </c>
      <c r="C3164" s="10">
        <f t="shared" si="387"/>
        <v>2.8241650294694525E-3</v>
      </c>
      <c r="D3164" s="7">
        <f>VLOOKUP(A3164,'2 year Data'!A:B,2,FALSE)</f>
        <v>2.68</v>
      </c>
      <c r="E3164">
        <f t="shared" si="385"/>
        <v>2.69</v>
      </c>
      <c r="F3164">
        <f t="shared" si="386"/>
        <v>2.0499999999999998</v>
      </c>
      <c r="G3164" s="27">
        <f t="shared" si="380"/>
        <v>0.98437500000000033</v>
      </c>
      <c r="H3164" s="9">
        <f t="shared" si="384"/>
        <v>0</v>
      </c>
      <c r="I3164" s="9">
        <f t="shared" si="381"/>
        <v>0</v>
      </c>
      <c r="J3164" s="9">
        <f t="shared" si="382"/>
        <v>0</v>
      </c>
      <c r="K3164" s="9">
        <f t="shared" si="383"/>
        <v>2.8241650294694525E-3</v>
      </c>
    </row>
    <row r="3165" spans="1:11" x14ac:dyDescent="0.3">
      <c r="A3165" s="11">
        <v>43320</v>
      </c>
      <c r="B3165" s="12">
        <v>2857.7</v>
      </c>
      <c r="C3165" s="10">
        <f t="shared" si="387"/>
        <v>-2.6237996116776574E-4</v>
      </c>
      <c r="D3165" s="7">
        <f>VLOOKUP(A3165,'2 year Data'!A:B,2,FALSE)</f>
        <v>2.68</v>
      </c>
      <c r="E3165">
        <f t="shared" si="385"/>
        <v>2.69</v>
      </c>
      <c r="F3165">
        <f t="shared" si="386"/>
        <v>2.09</v>
      </c>
      <c r="G3165" s="27">
        <f t="shared" si="380"/>
        <v>0.98333333333333373</v>
      </c>
      <c r="H3165" s="9">
        <f t="shared" si="384"/>
        <v>0</v>
      </c>
      <c r="I3165" s="9">
        <f t="shared" si="381"/>
        <v>0</v>
      </c>
      <c r="J3165" s="9">
        <f t="shared" si="382"/>
        <v>0</v>
      </c>
      <c r="K3165" s="9">
        <f t="shared" si="383"/>
        <v>-2.6237996116776574E-4</v>
      </c>
    </row>
    <row r="3166" spans="1:11" x14ac:dyDescent="0.3">
      <c r="A3166" s="11">
        <v>43321</v>
      </c>
      <c r="B3166" s="12">
        <v>2853.58</v>
      </c>
      <c r="C3166" s="10">
        <f t="shared" si="387"/>
        <v>-1.4417188648213218E-3</v>
      </c>
      <c r="D3166" s="7">
        <f>VLOOKUP(A3166,'2 year Data'!A:B,2,FALSE)</f>
        <v>2.64</v>
      </c>
      <c r="E3166">
        <f t="shared" si="385"/>
        <v>2.69</v>
      </c>
      <c r="F3166">
        <f t="shared" si="386"/>
        <v>2.1</v>
      </c>
      <c r="G3166" s="27">
        <f t="shared" si="380"/>
        <v>0.91525423728813582</v>
      </c>
      <c r="H3166" s="9">
        <f t="shared" si="384"/>
        <v>0</v>
      </c>
      <c r="I3166" s="9">
        <f t="shared" si="381"/>
        <v>0</v>
      </c>
      <c r="J3166" s="9">
        <f t="shared" si="382"/>
        <v>0</v>
      </c>
      <c r="K3166" s="9">
        <f t="shared" si="383"/>
        <v>-1.4417188648213218E-3</v>
      </c>
    </row>
    <row r="3167" spans="1:11" x14ac:dyDescent="0.3">
      <c r="A3167" s="11">
        <v>43322</v>
      </c>
      <c r="B3167" s="12">
        <v>2833.28</v>
      </c>
      <c r="C3167" s="10">
        <f t="shared" si="387"/>
        <v>-7.1138709971333303E-3</v>
      </c>
      <c r="D3167" s="7">
        <f>VLOOKUP(A3167,'2 year Data'!A:B,2,FALSE)</f>
        <v>2.61</v>
      </c>
      <c r="E3167">
        <f t="shared" si="385"/>
        <v>2.69</v>
      </c>
      <c r="F3167">
        <f t="shared" si="386"/>
        <v>2.19</v>
      </c>
      <c r="G3167" s="27">
        <f t="shared" si="380"/>
        <v>0.83999999999999986</v>
      </c>
      <c r="H3167" s="9">
        <f t="shared" si="384"/>
        <v>0</v>
      </c>
      <c r="I3167" s="9">
        <f t="shared" si="381"/>
        <v>0</v>
      </c>
      <c r="J3167" s="9">
        <f t="shared" si="382"/>
        <v>0</v>
      </c>
      <c r="K3167" s="9">
        <f t="shared" si="383"/>
        <v>-7.1138709971333303E-3</v>
      </c>
    </row>
    <row r="3168" spans="1:11" x14ac:dyDescent="0.3">
      <c r="A3168" s="11">
        <v>43325</v>
      </c>
      <c r="B3168" s="12">
        <v>2821.93</v>
      </c>
      <c r="C3168" s="10">
        <f t="shared" si="387"/>
        <v>-4.0059577592050071E-3</v>
      </c>
      <c r="D3168" s="7">
        <f>VLOOKUP(A3168,'2 year Data'!A:B,2,FALSE)</f>
        <v>2.61</v>
      </c>
      <c r="E3168">
        <f t="shared" si="385"/>
        <v>2.69</v>
      </c>
      <c r="F3168">
        <f t="shared" si="386"/>
        <v>2.21</v>
      </c>
      <c r="G3168" s="27">
        <f t="shared" si="380"/>
        <v>0.83333333333333315</v>
      </c>
      <c r="H3168" s="9">
        <f t="shared" si="384"/>
        <v>0</v>
      </c>
      <c r="I3168" s="9">
        <f t="shared" si="381"/>
        <v>0</v>
      </c>
      <c r="J3168" s="9">
        <f t="shared" si="382"/>
        <v>0</v>
      </c>
      <c r="K3168" s="9">
        <f t="shared" si="383"/>
        <v>-4.0059577592050071E-3</v>
      </c>
    </row>
    <row r="3169" spans="1:11" x14ac:dyDescent="0.3">
      <c r="A3169" s="11">
        <v>43326</v>
      </c>
      <c r="B3169" s="12">
        <v>2839.96</v>
      </c>
      <c r="C3169" s="10">
        <f t="shared" si="387"/>
        <v>6.3892442406438855E-3</v>
      </c>
      <c r="D3169" s="7">
        <f>VLOOKUP(A3169,'2 year Data'!A:B,2,FALSE)</f>
        <v>2.63</v>
      </c>
      <c r="E3169">
        <f t="shared" si="385"/>
        <v>2.69</v>
      </c>
      <c r="F3169">
        <f t="shared" si="386"/>
        <v>2.21</v>
      </c>
      <c r="G3169" s="27">
        <f t="shared" si="380"/>
        <v>0.87499999999999989</v>
      </c>
      <c r="H3169" s="9">
        <f t="shared" si="384"/>
        <v>0</v>
      </c>
      <c r="I3169" s="9">
        <f t="shared" si="381"/>
        <v>0</v>
      </c>
      <c r="J3169" s="9">
        <f t="shared" si="382"/>
        <v>0</v>
      </c>
      <c r="K3169" s="9">
        <f t="shared" si="383"/>
        <v>6.3892442406438855E-3</v>
      </c>
    </row>
    <row r="3170" spans="1:11" x14ac:dyDescent="0.3">
      <c r="A3170" s="11">
        <v>43327</v>
      </c>
      <c r="B3170" s="12">
        <v>2818.37</v>
      </c>
      <c r="C3170" s="10">
        <f t="shared" si="387"/>
        <v>-7.6022197495739892E-3</v>
      </c>
      <c r="D3170" s="7">
        <f>VLOOKUP(A3170,'2 year Data'!A:B,2,FALSE)</f>
        <v>2.61</v>
      </c>
      <c r="E3170">
        <f t="shared" si="385"/>
        <v>2.69</v>
      </c>
      <c r="F3170">
        <f t="shared" si="386"/>
        <v>2.2200000000000002</v>
      </c>
      <c r="G3170" s="27">
        <f t="shared" si="380"/>
        <v>0.82978723404255295</v>
      </c>
      <c r="H3170" s="9">
        <f t="shared" si="384"/>
        <v>0</v>
      </c>
      <c r="I3170" s="9">
        <f t="shared" si="381"/>
        <v>0</v>
      </c>
      <c r="J3170" s="9">
        <f t="shared" si="382"/>
        <v>0</v>
      </c>
      <c r="K3170" s="9">
        <f t="shared" si="383"/>
        <v>-7.6022197495739892E-3</v>
      </c>
    </row>
    <row r="3171" spans="1:11" x14ac:dyDescent="0.3">
      <c r="A3171" s="11">
        <v>43328</v>
      </c>
      <c r="B3171" s="12">
        <v>2840.69</v>
      </c>
      <c r="C3171" s="10">
        <f t="shared" si="387"/>
        <v>7.9194711836984375E-3</v>
      </c>
      <c r="D3171" s="7">
        <f>VLOOKUP(A3171,'2 year Data'!A:B,2,FALSE)</f>
        <v>2.63</v>
      </c>
      <c r="E3171">
        <f t="shared" si="385"/>
        <v>2.69</v>
      </c>
      <c r="F3171">
        <f t="shared" si="386"/>
        <v>2.2200000000000002</v>
      </c>
      <c r="G3171" s="27">
        <f t="shared" si="380"/>
        <v>0.87234042553191471</v>
      </c>
      <c r="H3171" s="9">
        <f t="shared" si="384"/>
        <v>0</v>
      </c>
      <c r="I3171" s="9">
        <f t="shared" si="381"/>
        <v>0</v>
      </c>
      <c r="J3171" s="9">
        <f t="shared" si="382"/>
        <v>0</v>
      </c>
      <c r="K3171" s="9">
        <f t="shared" si="383"/>
        <v>7.9194711836984375E-3</v>
      </c>
    </row>
    <row r="3172" spans="1:11" x14ac:dyDescent="0.3">
      <c r="A3172" s="11">
        <v>43329</v>
      </c>
      <c r="B3172" s="12">
        <v>2850.13</v>
      </c>
      <c r="C3172" s="10">
        <f t="shared" si="387"/>
        <v>3.3231362802699535E-3</v>
      </c>
      <c r="D3172" s="7">
        <f>VLOOKUP(A3172,'2 year Data'!A:B,2,FALSE)</f>
        <v>2.61</v>
      </c>
      <c r="E3172">
        <f t="shared" si="385"/>
        <v>2.69</v>
      </c>
      <c r="F3172">
        <f t="shared" si="386"/>
        <v>2.2200000000000002</v>
      </c>
      <c r="G3172" s="27">
        <f t="shared" si="380"/>
        <v>0.82978723404255295</v>
      </c>
      <c r="H3172" s="9">
        <f t="shared" si="384"/>
        <v>0</v>
      </c>
      <c r="I3172" s="9">
        <f t="shared" si="381"/>
        <v>0</v>
      </c>
      <c r="J3172" s="9">
        <f t="shared" si="382"/>
        <v>0</v>
      </c>
      <c r="K3172" s="9">
        <f t="shared" si="383"/>
        <v>3.3231362802699535E-3</v>
      </c>
    </row>
    <row r="3173" spans="1:11" x14ac:dyDescent="0.3">
      <c r="A3173" s="11">
        <v>43332</v>
      </c>
      <c r="B3173" s="12">
        <v>2857.05</v>
      </c>
      <c r="C3173" s="10">
        <f t="shared" si="387"/>
        <v>2.4279594264121542E-3</v>
      </c>
      <c r="D3173" s="7">
        <f>VLOOKUP(A3173,'2 year Data'!A:B,2,FALSE)</f>
        <v>2.6</v>
      </c>
      <c r="E3173">
        <f t="shared" si="385"/>
        <v>2.69</v>
      </c>
      <c r="F3173">
        <f t="shared" si="386"/>
        <v>2.2200000000000002</v>
      </c>
      <c r="G3173" s="27">
        <f t="shared" si="380"/>
        <v>0.80851063829787251</v>
      </c>
      <c r="H3173" s="9">
        <f t="shared" si="384"/>
        <v>0</v>
      </c>
      <c r="I3173" s="9">
        <f t="shared" si="381"/>
        <v>0</v>
      </c>
      <c r="J3173" s="9">
        <f t="shared" si="382"/>
        <v>0</v>
      </c>
      <c r="K3173" s="9">
        <f t="shared" si="383"/>
        <v>2.4279594264121542E-3</v>
      </c>
    </row>
    <row r="3174" spans="1:11" x14ac:dyDescent="0.3">
      <c r="A3174" s="11">
        <v>43333</v>
      </c>
      <c r="B3174" s="12">
        <v>2862.96</v>
      </c>
      <c r="C3174" s="10">
        <f t="shared" si="387"/>
        <v>2.0685672284348729E-3</v>
      </c>
      <c r="D3174" s="7">
        <f>VLOOKUP(A3174,'2 year Data'!A:B,2,FALSE)</f>
        <v>2.61</v>
      </c>
      <c r="E3174">
        <f t="shared" si="385"/>
        <v>2.69</v>
      </c>
      <c r="F3174">
        <f t="shared" si="386"/>
        <v>2.2200000000000002</v>
      </c>
      <c r="G3174" s="27">
        <f t="shared" si="380"/>
        <v>0.82978723404255295</v>
      </c>
      <c r="H3174" s="9">
        <f t="shared" si="384"/>
        <v>0</v>
      </c>
      <c r="I3174" s="9">
        <f t="shared" si="381"/>
        <v>0</v>
      </c>
      <c r="J3174" s="9">
        <f t="shared" si="382"/>
        <v>0</v>
      </c>
      <c r="K3174" s="9">
        <f t="shared" si="383"/>
        <v>2.0685672284348729E-3</v>
      </c>
    </row>
    <row r="3175" spans="1:11" x14ac:dyDescent="0.3">
      <c r="A3175" s="11">
        <v>43334</v>
      </c>
      <c r="B3175" s="12">
        <v>2861.82</v>
      </c>
      <c r="C3175" s="10">
        <f t="shared" si="387"/>
        <v>-3.9818928661241253E-4</v>
      </c>
      <c r="D3175" s="7">
        <f>VLOOKUP(A3175,'2 year Data'!A:B,2,FALSE)</f>
        <v>2.6</v>
      </c>
      <c r="E3175">
        <f t="shared" si="385"/>
        <v>2.69</v>
      </c>
      <c r="F3175">
        <f t="shared" si="386"/>
        <v>2.2200000000000002</v>
      </c>
      <c r="G3175" s="27">
        <f t="shared" si="380"/>
        <v>0.80851063829787251</v>
      </c>
      <c r="H3175" s="9">
        <f t="shared" si="384"/>
        <v>0</v>
      </c>
      <c r="I3175" s="9">
        <f t="shared" si="381"/>
        <v>0</v>
      </c>
      <c r="J3175" s="9">
        <f t="shared" si="382"/>
        <v>0</v>
      </c>
      <c r="K3175" s="9">
        <f t="shared" si="383"/>
        <v>-3.9818928661241253E-4</v>
      </c>
    </row>
    <row r="3176" spans="1:11" x14ac:dyDescent="0.3">
      <c r="A3176" s="11">
        <v>43335</v>
      </c>
      <c r="B3176" s="12">
        <v>2856.98</v>
      </c>
      <c r="C3176" s="10">
        <f t="shared" si="387"/>
        <v>-1.6912314541096733E-3</v>
      </c>
      <c r="D3176" s="7">
        <f>VLOOKUP(A3176,'2 year Data'!A:B,2,FALSE)</f>
        <v>2.61</v>
      </c>
      <c r="E3176">
        <f t="shared" si="385"/>
        <v>2.69</v>
      </c>
      <c r="F3176">
        <f t="shared" si="386"/>
        <v>2.2200000000000002</v>
      </c>
      <c r="G3176" s="27">
        <f t="shared" si="380"/>
        <v>0.82978723404255295</v>
      </c>
      <c r="H3176" s="9">
        <f t="shared" si="384"/>
        <v>0</v>
      </c>
      <c r="I3176" s="9">
        <f t="shared" si="381"/>
        <v>0</v>
      </c>
      <c r="J3176" s="9">
        <f t="shared" si="382"/>
        <v>0</v>
      </c>
      <c r="K3176" s="9">
        <f t="shared" si="383"/>
        <v>-1.6912314541096733E-3</v>
      </c>
    </row>
    <row r="3177" spans="1:11" x14ac:dyDescent="0.3">
      <c r="A3177" s="11">
        <v>43336</v>
      </c>
      <c r="B3177" s="12">
        <v>2874.69</v>
      </c>
      <c r="C3177" s="10">
        <f t="shared" si="387"/>
        <v>6.1988533346400872E-3</v>
      </c>
      <c r="D3177" s="7">
        <f>VLOOKUP(A3177,'2 year Data'!A:B,2,FALSE)</f>
        <v>2.63</v>
      </c>
      <c r="E3177">
        <f t="shared" si="385"/>
        <v>2.69</v>
      </c>
      <c r="F3177">
        <f t="shared" si="386"/>
        <v>2.2200000000000002</v>
      </c>
      <c r="G3177" s="27">
        <f t="shared" si="380"/>
        <v>0.87234042553191471</v>
      </c>
      <c r="H3177" s="9">
        <f t="shared" si="384"/>
        <v>0</v>
      </c>
      <c r="I3177" s="9">
        <f t="shared" si="381"/>
        <v>0</v>
      </c>
      <c r="J3177" s="9">
        <f t="shared" si="382"/>
        <v>0</v>
      </c>
      <c r="K3177" s="9">
        <f t="shared" si="383"/>
        <v>6.1988533346400872E-3</v>
      </c>
    </row>
    <row r="3178" spans="1:11" x14ac:dyDescent="0.3">
      <c r="A3178" s="11">
        <v>43339</v>
      </c>
      <c r="B3178" s="12">
        <v>2896.74</v>
      </c>
      <c r="C3178" s="10">
        <f t="shared" si="387"/>
        <v>7.6703922857768057E-3</v>
      </c>
      <c r="D3178" s="7">
        <f>VLOOKUP(A3178,'2 year Data'!A:B,2,FALSE)</f>
        <v>2.67</v>
      </c>
      <c r="E3178">
        <f t="shared" si="385"/>
        <v>2.69</v>
      </c>
      <c r="F3178">
        <f t="shared" si="386"/>
        <v>2.2400000000000002</v>
      </c>
      <c r="G3178" s="27">
        <f t="shared" ref="G3178:G3241" si="388">(D3178-F3178)/(E3178-F3178)</f>
        <v>0.95555555555555549</v>
      </c>
      <c r="H3178" s="9">
        <f t="shared" si="384"/>
        <v>0</v>
      </c>
      <c r="I3178" s="9">
        <f t="shared" ref="I3178:I3241" si="389">IF(G3178&gt;H$2,IF(G3178&lt;I$2,C3178,0),0)</f>
        <v>0</v>
      </c>
      <c r="J3178" s="9">
        <f t="shared" ref="J3178:J3241" si="390">IF(G3178&gt;I$2,IF(G3178&lt;J$2,C3178,0),0)</f>
        <v>0</v>
      </c>
      <c r="K3178" s="9">
        <f t="shared" ref="K3178:K3241" si="391">IF(G3178&gt;J$2,IF(G3178&lt;K$2,C3178,0),0)</f>
        <v>7.6703922857768057E-3</v>
      </c>
    </row>
    <row r="3179" spans="1:11" x14ac:dyDescent="0.3">
      <c r="A3179" s="11">
        <v>43340</v>
      </c>
      <c r="B3179" s="12">
        <v>2897.52</v>
      </c>
      <c r="C3179" s="10">
        <f t="shared" si="387"/>
        <v>2.6926821185201301E-4</v>
      </c>
      <c r="D3179" s="7">
        <f>VLOOKUP(A3179,'2 year Data'!A:B,2,FALSE)</f>
        <v>2.67</v>
      </c>
      <c r="E3179">
        <f t="shared" si="385"/>
        <v>2.69</v>
      </c>
      <c r="F3179">
        <f t="shared" si="386"/>
        <v>2.2400000000000002</v>
      </c>
      <c r="G3179" s="27">
        <f t="shared" si="388"/>
        <v>0.95555555555555549</v>
      </c>
      <c r="H3179" s="9">
        <f t="shared" si="384"/>
        <v>0</v>
      </c>
      <c r="I3179" s="9">
        <f t="shared" si="389"/>
        <v>0</v>
      </c>
      <c r="J3179" s="9">
        <f t="shared" si="390"/>
        <v>0</v>
      </c>
      <c r="K3179" s="9">
        <f t="shared" si="391"/>
        <v>2.6926821185201301E-4</v>
      </c>
    </row>
    <row r="3180" spans="1:11" x14ac:dyDescent="0.3">
      <c r="A3180" s="11">
        <v>43341</v>
      </c>
      <c r="B3180" s="12">
        <v>2914.04</v>
      </c>
      <c r="C3180" s="10">
        <f t="shared" si="387"/>
        <v>5.7014274275932458E-3</v>
      </c>
      <c r="D3180" s="7">
        <f>VLOOKUP(A3180,'2 year Data'!A:B,2,FALSE)</f>
        <v>2.67</v>
      </c>
      <c r="E3180">
        <f t="shared" si="385"/>
        <v>2.69</v>
      </c>
      <c r="F3180">
        <f t="shared" si="386"/>
        <v>2.25</v>
      </c>
      <c r="G3180" s="27">
        <f t="shared" si="388"/>
        <v>0.95454545454545447</v>
      </c>
      <c r="H3180" s="9">
        <f t="shared" si="384"/>
        <v>0</v>
      </c>
      <c r="I3180" s="9">
        <f t="shared" si="389"/>
        <v>0</v>
      </c>
      <c r="J3180" s="9">
        <f t="shared" si="390"/>
        <v>0</v>
      </c>
      <c r="K3180" s="9">
        <f t="shared" si="391"/>
        <v>5.7014274275932458E-3</v>
      </c>
    </row>
    <row r="3181" spans="1:11" x14ac:dyDescent="0.3">
      <c r="A3181" s="11">
        <v>43342</v>
      </c>
      <c r="B3181" s="12">
        <v>2901.13</v>
      </c>
      <c r="C3181" s="10">
        <f t="shared" si="387"/>
        <v>-4.4302754938160957E-3</v>
      </c>
      <c r="D3181" s="7">
        <f>VLOOKUP(A3181,'2 year Data'!A:B,2,FALSE)</f>
        <v>2.64</v>
      </c>
      <c r="E3181">
        <f t="shared" si="385"/>
        <v>2.69</v>
      </c>
      <c r="F3181">
        <f t="shared" si="386"/>
        <v>2.25</v>
      </c>
      <c r="G3181" s="27">
        <f t="shared" si="388"/>
        <v>0.8863636363636368</v>
      </c>
      <c r="H3181" s="9">
        <f t="shared" si="384"/>
        <v>0</v>
      </c>
      <c r="I3181" s="9">
        <f t="shared" si="389"/>
        <v>0</v>
      </c>
      <c r="J3181" s="9">
        <f t="shared" si="390"/>
        <v>0</v>
      </c>
      <c r="K3181" s="9">
        <f t="shared" si="391"/>
        <v>-4.4302754938160957E-3</v>
      </c>
    </row>
    <row r="3182" spans="1:11" x14ac:dyDescent="0.3">
      <c r="A3182" s="11">
        <v>43343</v>
      </c>
      <c r="B3182" s="12">
        <v>2901.52</v>
      </c>
      <c r="C3182" s="10">
        <f t="shared" si="387"/>
        <v>1.3443037712886796E-4</v>
      </c>
      <c r="D3182" s="7">
        <f>VLOOKUP(A3182,'2 year Data'!A:B,2,FALSE)</f>
        <v>2.62</v>
      </c>
      <c r="E3182">
        <f t="shared" si="385"/>
        <v>2.69</v>
      </c>
      <c r="F3182">
        <f t="shared" si="386"/>
        <v>2.25</v>
      </c>
      <c r="G3182" s="27">
        <f t="shared" si="388"/>
        <v>0.84090909090909127</v>
      </c>
      <c r="H3182" s="9">
        <f t="shared" si="384"/>
        <v>0</v>
      </c>
      <c r="I3182" s="9">
        <f t="shared" si="389"/>
        <v>0</v>
      </c>
      <c r="J3182" s="9">
        <f t="shared" si="390"/>
        <v>0</v>
      </c>
      <c r="K3182" s="9">
        <f t="shared" si="391"/>
        <v>1.3443037712886796E-4</v>
      </c>
    </row>
    <row r="3183" spans="1:11" x14ac:dyDescent="0.3">
      <c r="A3183" s="11">
        <v>43347</v>
      </c>
      <c r="B3183" s="12">
        <v>2896.72</v>
      </c>
      <c r="C3183" s="10">
        <f t="shared" si="387"/>
        <v>-1.6543053296203996E-3</v>
      </c>
      <c r="D3183" s="7">
        <f>VLOOKUP(A3183,'2 year Data'!A:B,2,FALSE)</f>
        <v>2.66</v>
      </c>
      <c r="E3183">
        <f t="shared" si="385"/>
        <v>2.69</v>
      </c>
      <c r="F3183">
        <f t="shared" si="386"/>
        <v>2.25</v>
      </c>
      <c r="G3183" s="27">
        <f t="shared" si="388"/>
        <v>0.93181818181818221</v>
      </c>
      <c r="H3183" s="9">
        <f t="shared" si="384"/>
        <v>0</v>
      </c>
      <c r="I3183" s="9">
        <f t="shared" si="389"/>
        <v>0</v>
      </c>
      <c r="J3183" s="9">
        <f t="shared" si="390"/>
        <v>0</v>
      </c>
      <c r="K3183" s="9">
        <f t="shared" si="391"/>
        <v>-1.6543053296203996E-3</v>
      </c>
    </row>
    <row r="3184" spans="1:11" x14ac:dyDescent="0.3">
      <c r="A3184" s="11">
        <v>43348</v>
      </c>
      <c r="B3184" s="12">
        <v>2888.6</v>
      </c>
      <c r="C3184" s="10">
        <f t="shared" si="387"/>
        <v>-2.8031704824766947E-3</v>
      </c>
      <c r="D3184" s="7">
        <f>VLOOKUP(A3184,'2 year Data'!A:B,2,FALSE)</f>
        <v>2.66</v>
      </c>
      <c r="E3184">
        <f t="shared" si="385"/>
        <v>2.69</v>
      </c>
      <c r="F3184">
        <f t="shared" si="386"/>
        <v>2.25</v>
      </c>
      <c r="G3184" s="27">
        <f t="shared" si="388"/>
        <v>0.93181818181818221</v>
      </c>
      <c r="H3184" s="9">
        <f t="shared" si="384"/>
        <v>0</v>
      </c>
      <c r="I3184" s="9">
        <f t="shared" si="389"/>
        <v>0</v>
      </c>
      <c r="J3184" s="9">
        <f t="shared" si="390"/>
        <v>0</v>
      </c>
      <c r="K3184" s="9">
        <f t="shared" si="391"/>
        <v>-2.8031704824766947E-3</v>
      </c>
    </row>
    <row r="3185" spans="1:11" x14ac:dyDescent="0.3">
      <c r="A3185" s="11">
        <v>43349</v>
      </c>
      <c r="B3185" s="12">
        <v>2878.05</v>
      </c>
      <c r="C3185" s="10">
        <f t="shared" si="387"/>
        <v>-3.652288305753558E-3</v>
      </c>
      <c r="D3185" s="7">
        <f>VLOOKUP(A3185,'2 year Data'!A:B,2,FALSE)</f>
        <v>2.64</v>
      </c>
      <c r="E3185">
        <f t="shared" si="385"/>
        <v>2.69</v>
      </c>
      <c r="F3185">
        <f t="shared" si="386"/>
        <v>2.25</v>
      </c>
      <c r="G3185" s="27">
        <f t="shared" si="388"/>
        <v>0.8863636363636368</v>
      </c>
      <c r="H3185" s="9">
        <f t="shared" si="384"/>
        <v>0</v>
      </c>
      <c r="I3185" s="9">
        <f t="shared" si="389"/>
        <v>0</v>
      </c>
      <c r="J3185" s="9">
        <f t="shared" si="390"/>
        <v>0</v>
      </c>
      <c r="K3185" s="9">
        <f t="shared" si="391"/>
        <v>-3.652288305753558E-3</v>
      </c>
    </row>
    <row r="3186" spans="1:11" x14ac:dyDescent="0.3">
      <c r="A3186" s="11">
        <v>43350</v>
      </c>
      <c r="B3186" s="12">
        <v>2871.68</v>
      </c>
      <c r="C3186" s="10">
        <f t="shared" si="387"/>
        <v>-2.2133041469051423E-3</v>
      </c>
      <c r="D3186" s="7">
        <f>VLOOKUP(A3186,'2 year Data'!A:B,2,FALSE)</f>
        <v>2.71</v>
      </c>
      <c r="E3186">
        <f t="shared" si="385"/>
        <v>2.71</v>
      </c>
      <c r="F3186">
        <f t="shared" si="386"/>
        <v>2.25</v>
      </c>
      <c r="G3186" s="27">
        <f t="shared" si="388"/>
        <v>1</v>
      </c>
      <c r="H3186" s="9">
        <f t="shared" si="384"/>
        <v>0</v>
      </c>
      <c r="I3186" s="9">
        <f t="shared" si="389"/>
        <v>0</v>
      </c>
      <c r="J3186" s="9">
        <f t="shared" si="390"/>
        <v>0</v>
      </c>
      <c r="K3186" s="9">
        <f t="shared" si="391"/>
        <v>-2.2133041469051423E-3</v>
      </c>
    </row>
    <row r="3187" spans="1:11" x14ac:dyDescent="0.3">
      <c r="A3187" s="11">
        <v>43353</v>
      </c>
      <c r="B3187" s="12">
        <v>2877.13</v>
      </c>
      <c r="C3187" s="10">
        <f t="shared" si="387"/>
        <v>1.897843770893788E-3</v>
      </c>
      <c r="D3187" s="7">
        <f>VLOOKUP(A3187,'2 year Data'!A:B,2,FALSE)</f>
        <v>2.73</v>
      </c>
      <c r="E3187">
        <f t="shared" si="385"/>
        <v>2.73</v>
      </c>
      <c r="F3187">
        <f t="shared" si="386"/>
        <v>2.25</v>
      </c>
      <c r="G3187" s="27">
        <f t="shared" si="388"/>
        <v>1</v>
      </c>
      <c r="H3187" s="9">
        <f t="shared" si="384"/>
        <v>0</v>
      </c>
      <c r="I3187" s="9">
        <f t="shared" si="389"/>
        <v>0</v>
      </c>
      <c r="J3187" s="9">
        <f t="shared" si="390"/>
        <v>0</v>
      </c>
      <c r="K3187" s="9">
        <f t="shared" si="391"/>
        <v>1.897843770893788E-3</v>
      </c>
    </row>
    <row r="3188" spans="1:11" x14ac:dyDescent="0.3">
      <c r="A3188" s="11">
        <v>43354</v>
      </c>
      <c r="B3188" s="12">
        <v>2887.89</v>
      </c>
      <c r="C3188" s="10">
        <f t="shared" si="387"/>
        <v>3.7398379635260703E-3</v>
      </c>
      <c r="D3188" s="7">
        <f>VLOOKUP(A3188,'2 year Data'!A:B,2,FALSE)</f>
        <v>2.76</v>
      </c>
      <c r="E3188">
        <f t="shared" si="385"/>
        <v>2.76</v>
      </c>
      <c r="F3188">
        <f t="shared" si="386"/>
        <v>2.25</v>
      </c>
      <c r="G3188" s="27">
        <f t="shared" si="388"/>
        <v>1</v>
      </c>
      <c r="H3188" s="9">
        <f t="shared" si="384"/>
        <v>0</v>
      </c>
      <c r="I3188" s="9">
        <f t="shared" si="389"/>
        <v>0</v>
      </c>
      <c r="J3188" s="9">
        <f t="shared" si="390"/>
        <v>0</v>
      </c>
      <c r="K3188" s="9">
        <f t="shared" si="391"/>
        <v>3.7398379635260703E-3</v>
      </c>
    </row>
    <row r="3189" spans="1:11" x14ac:dyDescent="0.3">
      <c r="A3189" s="11">
        <v>43355</v>
      </c>
      <c r="B3189" s="12">
        <v>2888.92</v>
      </c>
      <c r="C3189" s="10">
        <f t="shared" si="387"/>
        <v>3.5666178420930164E-4</v>
      </c>
      <c r="D3189" s="7">
        <f>VLOOKUP(A3189,'2 year Data'!A:B,2,FALSE)</f>
        <v>2.74</v>
      </c>
      <c r="E3189">
        <f t="shared" si="385"/>
        <v>2.76</v>
      </c>
      <c r="F3189">
        <f t="shared" si="386"/>
        <v>2.25</v>
      </c>
      <c r="G3189" s="27">
        <f t="shared" si="388"/>
        <v>0.960784313725491</v>
      </c>
      <c r="H3189" s="9">
        <f t="shared" si="384"/>
        <v>0</v>
      </c>
      <c r="I3189" s="9">
        <f t="shared" si="389"/>
        <v>0</v>
      </c>
      <c r="J3189" s="9">
        <f t="shared" si="390"/>
        <v>0</v>
      </c>
      <c r="K3189" s="9">
        <f t="shared" si="391"/>
        <v>3.5666178420930164E-4</v>
      </c>
    </row>
    <row r="3190" spans="1:11" x14ac:dyDescent="0.3">
      <c r="A3190" s="11">
        <v>43356</v>
      </c>
      <c r="B3190" s="12">
        <v>2904.18</v>
      </c>
      <c r="C3190" s="10">
        <f t="shared" si="387"/>
        <v>5.2822508065296942E-3</v>
      </c>
      <c r="D3190" s="7">
        <f>VLOOKUP(A3190,'2 year Data'!A:B,2,FALSE)</f>
        <v>2.76</v>
      </c>
      <c r="E3190">
        <f t="shared" si="385"/>
        <v>2.76</v>
      </c>
      <c r="F3190">
        <f t="shared" si="386"/>
        <v>2.25</v>
      </c>
      <c r="G3190" s="27">
        <f t="shared" si="388"/>
        <v>1</v>
      </c>
      <c r="H3190" s="9">
        <f t="shared" si="384"/>
        <v>0</v>
      </c>
      <c r="I3190" s="9">
        <f t="shared" si="389"/>
        <v>0</v>
      </c>
      <c r="J3190" s="9">
        <f t="shared" si="390"/>
        <v>0</v>
      </c>
      <c r="K3190" s="9">
        <f t="shared" si="391"/>
        <v>5.2822508065296942E-3</v>
      </c>
    </row>
    <row r="3191" spans="1:11" x14ac:dyDescent="0.3">
      <c r="A3191" s="11">
        <v>43357</v>
      </c>
      <c r="B3191" s="12">
        <v>2904.98</v>
      </c>
      <c r="C3191" s="10">
        <f t="shared" si="387"/>
        <v>2.7546501938591341E-4</v>
      </c>
      <c r="D3191" s="7">
        <f>VLOOKUP(A3191,'2 year Data'!A:B,2,FALSE)</f>
        <v>2.78</v>
      </c>
      <c r="E3191">
        <f t="shared" si="385"/>
        <v>2.78</v>
      </c>
      <c r="F3191">
        <f t="shared" si="386"/>
        <v>2.25</v>
      </c>
      <c r="G3191" s="27">
        <f t="shared" si="388"/>
        <v>1</v>
      </c>
      <c r="H3191" s="9">
        <f t="shared" si="384"/>
        <v>0</v>
      </c>
      <c r="I3191" s="9">
        <f t="shared" si="389"/>
        <v>0</v>
      </c>
      <c r="J3191" s="9">
        <f t="shared" si="390"/>
        <v>0</v>
      </c>
      <c r="K3191" s="9">
        <f t="shared" si="391"/>
        <v>2.7546501938591341E-4</v>
      </c>
    </row>
    <row r="3192" spans="1:11" x14ac:dyDescent="0.3">
      <c r="A3192" s="11">
        <v>43360</v>
      </c>
      <c r="B3192" s="12">
        <v>2888.8</v>
      </c>
      <c r="C3192" s="10">
        <f t="shared" si="387"/>
        <v>-5.5697457469586148E-3</v>
      </c>
      <c r="D3192" s="7">
        <f>VLOOKUP(A3192,'2 year Data'!A:B,2,FALSE)</f>
        <v>2.78</v>
      </c>
      <c r="E3192">
        <f t="shared" si="385"/>
        <v>2.78</v>
      </c>
      <c r="F3192">
        <f t="shared" si="386"/>
        <v>2.25</v>
      </c>
      <c r="G3192" s="27">
        <f t="shared" si="388"/>
        <v>1</v>
      </c>
      <c r="H3192" s="9">
        <f t="shared" si="384"/>
        <v>0</v>
      </c>
      <c r="I3192" s="9">
        <f t="shared" si="389"/>
        <v>0</v>
      </c>
      <c r="J3192" s="9">
        <f t="shared" si="390"/>
        <v>0</v>
      </c>
      <c r="K3192" s="9">
        <f t="shared" si="391"/>
        <v>-5.5697457469586148E-3</v>
      </c>
    </row>
    <row r="3193" spans="1:11" x14ac:dyDescent="0.3">
      <c r="A3193" s="11">
        <v>43361</v>
      </c>
      <c r="B3193" s="12">
        <v>2904.31</v>
      </c>
      <c r="C3193" s="10">
        <f t="shared" si="387"/>
        <v>5.3690113541954316E-3</v>
      </c>
      <c r="D3193" s="7">
        <f>VLOOKUP(A3193,'2 year Data'!A:B,2,FALSE)</f>
        <v>2.81</v>
      </c>
      <c r="E3193">
        <f t="shared" si="385"/>
        <v>2.81</v>
      </c>
      <c r="F3193">
        <f t="shared" si="386"/>
        <v>2.25</v>
      </c>
      <c r="G3193" s="27">
        <f t="shared" si="388"/>
        <v>1</v>
      </c>
      <c r="H3193" s="9">
        <f t="shared" si="384"/>
        <v>0</v>
      </c>
      <c r="I3193" s="9">
        <f t="shared" si="389"/>
        <v>0</v>
      </c>
      <c r="J3193" s="9">
        <f t="shared" si="390"/>
        <v>0</v>
      </c>
      <c r="K3193" s="9">
        <f t="shared" si="391"/>
        <v>5.3690113541954316E-3</v>
      </c>
    </row>
    <row r="3194" spans="1:11" x14ac:dyDescent="0.3">
      <c r="A3194" s="11">
        <v>43362</v>
      </c>
      <c r="B3194" s="12">
        <v>2907.95</v>
      </c>
      <c r="C3194" s="10">
        <f t="shared" si="387"/>
        <v>1.2533097362195746E-3</v>
      </c>
      <c r="D3194" s="7">
        <f>VLOOKUP(A3194,'2 year Data'!A:B,2,FALSE)</f>
        <v>2.81</v>
      </c>
      <c r="E3194">
        <f t="shared" si="385"/>
        <v>2.81</v>
      </c>
      <c r="F3194">
        <f t="shared" si="386"/>
        <v>2.25</v>
      </c>
      <c r="G3194" s="27">
        <f t="shared" si="388"/>
        <v>1</v>
      </c>
      <c r="H3194" s="9">
        <f t="shared" si="384"/>
        <v>0</v>
      </c>
      <c r="I3194" s="9">
        <f t="shared" si="389"/>
        <v>0</v>
      </c>
      <c r="J3194" s="9">
        <f t="shared" si="390"/>
        <v>0</v>
      </c>
      <c r="K3194" s="9">
        <f t="shared" si="391"/>
        <v>1.2533097362195746E-3</v>
      </c>
    </row>
    <row r="3195" spans="1:11" x14ac:dyDescent="0.3">
      <c r="A3195" s="11">
        <v>43363</v>
      </c>
      <c r="B3195" s="12">
        <v>2930.75</v>
      </c>
      <c r="C3195" s="10">
        <f t="shared" si="387"/>
        <v>7.8405749754982667E-3</v>
      </c>
      <c r="D3195" s="7">
        <f>VLOOKUP(A3195,'2 year Data'!A:B,2,FALSE)</f>
        <v>2.81</v>
      </c>
      <c r="E3195">
        <f t="shared" si="385"/>
        <v>2.81</v>
      </c>
      <c r="F3195">
        <f t="shared" si="386"/>
        <v>2.25</v>
      </c>
      <c r="G3195" s="27">
        <f t="shared" si="388"/>
        <v>1</v>
      </c>
      <c r="H3195" s="9">
        <f t="shared" si="384"/>
        <v>0</v>
      </c>
      <c r="I3195" s="9">
        <f t="shared" si="389"/>
        <v>0</v>
      </c>
      <c r="J3195" s="9">
        <f t="shared" si="390"/>
        <v>0</v>
      </c>
      <c r="K3195" s="9">
        <f t="shared" si="391"/>
        <v>7.8405749754982667E-3</v>
      </c>
    </row>
    <row r="3196" spans="1:11" x14ac:dyDescent="0.3">
      <c r="A3196" s="11">
        <v>43364</v>
      </c>
      <c r="B3196" s="12">
        <v>2929.67</v>
      </c>
      <c r="C3196" s="10">
        <f t="shared" si="387"/>
        <v>-3.6850635502855148E-4</v>
      </c>
      <c r="D3196" s="7">
        <f>VLOOKUP(A3196,'2 year Data'!A:B,2,FALSE)</f>
        <v>2.81</v>
      </c>
      <c r="E3196">
        <f t="shared" si="385"/>
        <v>2.81</v>
      </c>
      <c r="F3196">
        <f t="shared" si="386"/>
        <v>2.25</v>
      </c>
      <c r="G3196" s="27">
        <f t="shared" si="388"/>
        <v>1</v>
      </c>
      <c r="H3196" s="9">
        <f t="shared" si="384"/>
        <v>0</v>
      </c>
      <c r="I3196" s="9">
        <f t="shared" si="389"/>
        <v>0</v>
      </c>
      <c r="J3196" s="9">
        <f t="shared" si="390"/>
        <v>0</v>
      </c>
      <c r="K3196" s="9">
        <f t="shared" si="391"/>
        <v>-3.6850635502855148E-4</v>
      </c>
    </row>
    <row r="3197" spans="1:11" x14ac:dyDescent="0.3">
      <c r="A3197" s="11">
        <v>43367</v>
      </c>
      <c r="B3197" s="12">
        <v>2919.37</v>
      </c>
      <c r="C3197" s="10">
        <f t="shared" si="387"/>
        <v>-3.5157543341059511E-3</v>
      </c>
      <c r="D3197" s="7">
        <f>VLOOKUP(A3197,'2 year Data'!A:B,2,FALSE)</f>
        <v>2.83</v>
      </c>
      <c r="E3197">
        <f t="shared" si="385"/>
        <v>2.83</v>
      </c>
      <c r="F3197">
        <f t="shared" si="386"/>
        <v>2.25</v>
      </c>
      <c r="G3197" s="27">
        <f t="shared" si="388"/>
        <v>1</v>
      </c>
      <c r="H3197" s="9">
        <f t="shared" si="384"/>
        <v>0</v>
      </c>
      <c r="I3197" s="9">
        <f t="shared" si="389"/>
        <v>0</v>
      </c>
      <c r="J3197" s="9">
        <f t="shared" si="390"/>
        <v>0</v>
      </c>
      <c r="K3197" s="9">
        <f t="shared" si="391"/>
        <v>-3.5157543341059511E-3</v>
      </c>
    </row>
    <row r="3198" spans="1:11" x14ac:dyDescent="0.3">
      <c r="A3198" s="11">
        <v>43368</v>
      </c>
      <c r="B3198" s="12">
        <v>2915.56</v>
      </c>
      <c r="C3198" s="10">
        <f t="shared" si="387"/>
        <v>-1.3050760951849015E-3</v>
      </c>
      <c r="D3198" s="7">
        <f>VLOOKUP(A3198,'2 year Data'!A:B,2,FALSE)</f>
        <v>2.83</v>
      </c>
      <c r="E3198">
        <f t="shared" si="385"/>
        <v>2.83</v>
      </c>
      <c r="F3198">
        <f t="shared" si="386"/>
        <v>2.25</v>
      </c>
      <c r="G3198" s="27">
        <f t="shared" si="388"/>
        <v>1</v>
      </c>
      <c r="H3198" s="9">
        <f t="shared" si="384"/>
        <v>0</v>
      </c>
      <c r="I3198" s="9">
        <f t="shared" si="389"/>
        <v>0</v>
      </c>
      <c r="J3198" s="9">
        <f t="shared" si="390"/>
        <v>0</v>
      </c>
      <c r="K3198" s="9">
        <f t="shared" si="391"/>
        <v>-1.3050760951849015E-3</v>
      </c>
    </row>
    <row r="3199" spans="1:11" x14ac:dyDescent="0.3">
      <c r="A3199" s="11">
        <v>43369</v>
      </c>
      <c r="B3199" s="12">
        <v>2905.97</v>
      </c>
      <c r="C3199" s="10">
        <f t="shared" si="387"/>
        <v>-3.2892480346829239E-3</v>
      </c>
      <c r="D3199" s="7">
        <f>VLOOKUP(A3199,'2 year Data'!A:B,2,FALSE)</f>
        <v>2.83</v>
      </c>
      <c r="E3199">
        <f t="shared" si="385"/>
        <v>2.83</v>
      </c>
      <c r="F3199">
        <f t="shared" si="386"/>
        <v>2.27</v>
      </c>
      <c r="G3199" s="27">
        <f t="shared" si="388"/>
        <v>1</v>
      </c>
      <c r="H3199" s="9">
        <f t="shared" si="384"/>
        <v>0</v>
      </c>
      <c r="I3199" s="9">
        <f t="shared" si="389"/>
        <v>0</v>
      </c>
      <c r="J3199" s="9">
        <f t="shared" si="390"/>
        <v>0</v>
      </c>
      <c r="K3199" s="9">
        <f t="shared" si="391"/>
        <v>-3.2892480346829239E-3</v>
      </c>
    </row>
    <row r="3200" spans="1:11" x14ac:dyDescent="0.3">
      <c r="A3200" s="11">
        <v>43370</v>
      </c>
      <c r="B3200" s="12">
        <v>2914</v>
      </c>
      <c r="C3200" s="10">
        <f t="shared" si="387"/>
        <v>2.7632769780831187E-3</v>
      </c>
      <c r="D3200" s="7">
        <f>VLOOKUP(A3200,'2 year Data'!A:B,2,FALSE)</f>
        <v>2.83</v>
      </c>
      <c r="E3200">
        <f t="shared" si="385"/>
        <v>2.83</v>
      </c>
      <c r="F3200">
        <f t="shared" si="386"/>
        <v>2.27</v>
      </c>
      <c r="G3200" s="27">
        <f t="shared" si="388"/>
        <v>1</v>
      </c>
      <c r="H3200" s="9">
        <f t="shared" ref="H3200:H3263" si="392">IF(G3200&lt;H$2,C3200,0)</f>
        <v>0</v>
      </c>
      <c r="I3200" s="9">
        <f t="shared" si="389"/>
        <v>0</v>
      </c>
      <c r="J3200" s="9">
        <f t="shared" si="390"/>
        <v>0</v>
      </c>
      <c r="K3200" s="9">
        <f t="shared" si="391"/>
        <v>2.7632769780831187E-3</v>
      </c>
    </row>
    <row r="3201" spans="1:11" x14ac:dyDescent="0.3">
      <c r="A3201" s="11">
        <v>43371</v>
      </c>
      <c r="B3201" s="12">
        <v>2913.98</v>
      </c>
      <c r="C3201" s="10">
        <f t="shared" si="387"/>
        <v>-6.8634179821488707E-6</v>
      </c>
      <c r="D3201" s="7">
        <f>VLOOKUP(A3201,'2 year Data'!A:B,2,FALSE)</f>
        <v>2.81</v>
      </c>
      <c r="E3201">
        <f t="shared" si="385"/>
        <v>2.83</v>
      </c>
      <c r="F3201">
        <f t="shared" si="386"/>
        <v>2.27</v>
      </c>
      <c r="G3201" s="27">
        <f t="shared" si="388"/>
        <v>0.9642857142857143</v>
      </c>
      <c r="H3201" s="9">
        <f t="shared" si="392"/>
        <v>0</v>
      </c>
      <c r="I3201" s="9">
        <f t="shared" si="389"/>
        <v>0</v>
      </c>
      <c r="J3201" s="9">
        <f t="shared" si="390"/>
        <v>0</v>
      </c>
      <c r="K3201" s="9">
        <f t="shared" si="391"/>
        <v>-6.8634179821488707E-6</v>
      </c>
    </row>
    <row r="3202" spans="1:11" x14ac:dyDescent="0.3">
      <c r="A3202" s="11">
        <v>43374</v>
      </c>
      <c r="B3202" s="12">
        <v>2924.59</v>
      </c>
      <c r="C3202" s="10">
        <f t="shared" si="387"/>
        <v>3.6410682297064933E-3</v>
      </c>
      <c r="D3202" s="7">
        <f>VLOOKUP(A3202,'2 year Data'!A:B,2,FALSE)</f>
        <v>2.82</v>
      </c>
      <c r="E3202">
        <f t="shared" ref="E3202:E3265" si="393">MAX(D3077:D3202)</f>
        <v>2.83</v>
      </c>
      <c r="F3202">
        <f t="shared" ref="F3202:F3265" si="394">MIN(D3077:D3202)</f>
        <v>2.27</v>
      </c>
      <c r="G3202" s="27">
        <f t="shared" si="388"/>
        <v>0.98214285714285676</v>
      </c>
      <c r="H3202" s="9">
        <f t="shared" si="392"/>
        <v>0</v>
      </c>
      <c r="I3202" s="9">
        <f t="shared" si="389"/>
        <v>0</v>
      </c>
      <c r="J3202" s="9">
        <f t="shared" si="390"/>
        <v>0</v>
      </c>
      <c r="K3202" s="9">
        <f t="shared" si="391"/>
        <v>3.6410682297064933E-3</v>
      </c>
    </row>
    <row r="3203" spans="1:11" x14ac:dyDescent="0.3">
      <c r="A3203" s="11">
        <v>43375</v>
      </c>
      <c r="B3203" s="12">
        <v>2923.43</v>
      </c>
      <c r="C3203" s="10">
        <f t="shared" si="387"/>
        <v>-3.9663679353355827E-4</v>
      </c>
      <c r="D3203" s="7">
        <f>VLOOKUP(A3203,'2 year Data'!A:B,2,FALSE)</f>
        <v>2.82</v>
      </c>
      <c r="E3203">
        <f t="shared" si="393"/>
        <v>2.83</v>
      </c>
      <c r="F3203">
        <f t="shared" si="394"/>
        <v>2.29</v>
      </c>
      <c r="G3203" s="27">
        <f t="shared" si="388"/>
        <v>0.98148148148148107</v>
      </c>
      <c r="H3203" s="9">
        <f t="shared" si="392"/>
        <v>0</v>
      </c>
      <c r="I3203" s="9">
        <f t="shared" si="389"/>
        <v>0</v>
      </c>
      <c r="J3203" s="9">
        <f t="shared" si="390"/>
        <v>0</v>
      </c>
      <c r="K3203" s="9">
        <f t="shared" si="391"/>
        <v>-3.9663679353355827E-4</v>
      </c>
    </row>
    <row r="3204" spans="1:11" x14ac:dyDescent="0.3">
      <c r="A3204" s="13">
        <v>43376</v>
      </c>
      <c r="B3204" s="14">
        <v>2925.51</v>
      </c>
      <c r="C3204" s="10">
        <f t="shared" si="387"/>
        <v>7.1149300650276632E-4</v>
      </c>
      <c r="D3204" s="7">
        <f>VLOOKUP(A3204,'2 year Data'!A:B,2,FALSE)</f>
        <v>2.85</v>
      </c>
      <c r="E3204">
        <f t="shared" si="393"/>
        <v>2.85</v>
      </c>
      <c r="F3204">
        <f t="shared" si="394"/>
        <v>2.3199999999999998</v>
      </c>
      <c r="G3204" s="27">
        <f t="shared" si="388"/>
        <v>1</v>
      </c>
      <c r="H3204" s="9">
        <f t="shared" si="392"/>
        <v>0</v>
      </c>
      <c r="I3204" s="9">
        <f t="shared" si="389"/>
        <v>0</v>
      </c>
      <c r="J3204" s="9">
        <f t="shared" si="390"/>
        <v>0</v>
      </c>
      <c r="K3204" s="9">
        <f t="shared" si="391"/>
        <v>7.1149300650276632E-4</v>
      </c>
    </row>
    <row r="3205" spans="1:11" x14ac:dyDescent="0.3">
      <c r="A3205" s="11">
        <v>43377</v>
      </c>
      <c r="B3205" s="12">
        <v>2901.61</v>
      </c>
      <c r="C3205" s="10">
        <f t="shared" si="387"/>
        <v>-8.1695157425543206E-3</v>
      </c>
      <c r="D3205" s="7">
        <f>VLOOKUP(A3205,'2 year Data'!A:B,2,FALSE)</f>
        <v>2.87</v>
      </c>
      <c r="E3205">
        <f t="shared" si="393"/>
        <v>2.87</v>
      </c>
      <c r="F3205">
        <f t="shared" si="394"/>
        <v>2.3199999999999998</v>
      </c>
      <c r="G3205" s="27">
        <f t="shared" si="388"/>
        <v>1</v>
      </c>
      <c r="H3205" s="9">
        <f t="shared" si="392"/>
        <v>0</v>
      </c>
      <c r="I3205" s="9">
        <f t="shared" si="389"/>
        <v>0</v>
      </c>
      <c r="J3205" s="9">
        <f t="shared" si="390"/>
        <v>0</v>
      </c>
      <c r="K3205" s="9">
        <f t="shared" si="391"/>
        <v>-8.1695157425543206E-3</v>
      </c>
    </row>
    <row r="3206" spans="1:11" x14ac:dyDescent="0.3">
      <c r="A3206" s="11">
        <v>43378</v>
      </c>
      <c r="B3206" s="12">
        <v>2885.57</v>
      </c>
      <c r="C3206" s="10">
        <f t="shared" ref="C3206:C3269" si="395">(B3206-B3205)/B3205</f>
        <v>-5.5279655088037206E-3</v>
      </c>
      <c r="D3206" s="7">
        <f>VLOOKUP(A3206,'2 year Data'!A:B,2,FALSE)</f>
        <v>2.88</v>
      </c>
      <c r="E3206">
        <f t="shared" si="393"/>
        <v>2.88</v>
      </c>
      <c r="F3206">
        <f t="shared" si="394"/>
        <v>2.3199999999999998</v>
      </c>
      <c r="G3206" s="27">
        <f t="shared" si="388"/>
        <v>1</v>
      </c>
      <c r="H3206" s="9">
        <f t="shared" si="392"/>
        <v>0</v>
      </c>
      <c r="I3206" s="9">
        <f t="shared" si="389"/>
        <v>0</v>
      </c>
      <c r="J3206" s="9">
        <f t="shared" si="390"/>
        <v>0</v>
      </c>
      <c r="K3206" s="9">
        <f t="shared" si="391"/>
        <v>-5.5279655088037206E-3</v>
      </c>
    </row>
    <row r="3207" spans="1:11" x14ac:dyDescent="0.3">
      <c r="A3207" s="11">
        <v>43381</v>
      </c>
      <c r="B3207" s="12">
        <v>2884.43</v>
      </c>
      <c r="C3207" s="10">
        <f t="shared" si="395"/>
        <v>-3.9506925841352919E-4</v>
      </c>
      <c r="D3207" s="7">
        <f>VLOOKUP(A3207,'2 year Data'!A:B,2,FALSE)</f>
        <v>2.88</v>
      </c>
      <c r="E3207">
        <f t="shared" si="393"/>
        <v>2.88</v>
      </c>
      <c r="F3207">
        <f t="shared" si="394"/>
        <v>2.3199999999999998</v>
      </c>
      <c r="G3207" s="27">
        <f t="shared" si="388"/>
        <v>1</v>
      </c>
      <c r="H3207" s="9">
        <f t="shared" si="392"/>
        <v>0</v>
      </c>
      <c r="I3207" s="9">
        <f t="shared" si="389"/>
        <v>0</v>
      </c>
      <c r="J3207" s="9">
        <f t="shared" si="390"/>
        <v>0</v>
      </c>
      <c r="K3207" s="9">
        <f t="shared" si="391"/>
        <v>-3.9506925841352919E-4</v>
      </c>
    </row>
    <row r="3208" spans="1:11" x14ac:dyDescent="0.3">
      <c r="A3208" s="11">
        <v>43382</v>
      </c>
      <c r="B3208" s="12">
        <v>2880.34</v>
      </c>
      <c r="C3208" s="10">
        <f t="shared" si="395"/>
        <v>-1.4179577940874595E-3</v>
      </c>
      <c r="D3208" s="7">
        <f>VLOOKUP(A3208,'2 year Data'!A:B,2,FALSE)</f>
        <v>2.88</v>
      </c>
      <c r="E3208">
        <f t="shared" si="393"/>
        <v>2.88</v>
      </c>
      <c r="F3208">
        <f t="shared" si="394"/>
        <v>2.3199999999999998</v>
      </c>
      <c r="G3208" s="27">
        <f t="shared" si="388"/>
        <v>1</v>
      </c>
      <c r="H3208" s="9">
        <f t="shared" si="392"/>
        <v>0</v>
      </c>
      <c r="I3208" s="9">
        <f t="shared" si="389"/>
        <v>0</v>
      </c>
      <c r="J3208" s="9">
        <f t="shared" si="390"/>
        <v>0</v>
      </c>
      <c r="K3208" s="9">
        <f t="shared" si="391"/>
        <v>-1.4179577940874595E-3</v>
      </c>
    </row>
    <row r="3209" spans="1:11" x14ac:dyDescent="0.3">
      <c r="A3209" s="11">
        <v>43383</v>
      </c>
      <c r="B3209" s="12">
        <v>2785.68</v>
      </c>
      <c r="C3209" s="10">
        <f t="shared" si="395"/>
        <v>-3.2864175757028789E-2</v>
      </c>
      <c r="D3209" s="7">
        <f>VLOOKUP(A3209,'2 year Data'!A:B,2,FALSE)</f>
        <v>2.88</v>
      </c>
      <c r="E3209">
        <f t="shared" si="393"/>
        <v>2.88</v>
      </c>
      <c r="F3209">
        <f t="shared" si="394"/>
        <v>2.3199999999999998</v>
      </c>
      <c r="G3209" s="27">
        <f t="shared" si="388"/>
        <v>1</v>
      </c>
      <c r="H3209" s="9">
        <f t="shared" si="392"/>
        <v>0</v>
      </c>
      <c r="I3209" s="9">
        <f t="shared" si="389"/>
        <v>0</v>
      </c>
      <c r="J3209" s="9">
        <f t="shared" si="390"/>
        <v>0</v>
      </c>
      <c r="K3209" s="9">
        <f t="shared" si="391"/>
        <v>-3.2864175757028789E-2</v>
      </c>
    </row>
    <row r="3210" spans="1:11" x14ac:dyDescent="0.3">
      <c r="A3210" s="15">
        <v>43384</v>
      </c>
      <c r="B3210" s="16">
        <v>2728.37</v>
      </c>
      <c r="C3210" s="10">
        <f t="shared" si="395"/>
        <v>-2.0573073719881662E-2</v>
      </c>
      <c r="D3210" s="7">
        <f>VLOOKUP(A3210,'2 year Data'!A:B,2,FALSE)</f>
        <v>2.85</v>
      </c>
      <c r="E3210">
        <f t="shared" si="393"/>
        <v>2.88</v>
      </c>
      <c r="F3210">
        <f t="shared" si="394"/>
        <v>2.3199999999999998</v>
      </c>
      <c r="G3210" s="27">
        <f t="shared" si="388"/>
        <v>0.94642857142857173</v>
      </c>
      <c r="H3210" s="9">
        <f t="shared" si="392"/>
        <v>0</v>
      </c>
      <c r="I3210" s="9">
        <f t="shared" si="389"/>
        <v>0</v>
      </c>
      <c r="J3210" s="9">
        <f t="shared" si="390"/>
        <v>0</v>
      </c>
      <c r="K3210" s="9">
        <f t="shared" si="391"/>
        <v>-2.0573073719881662E-2</v>
      </c>
    </row>
    <row r="3211" spans="1:11" x14ac:dyDescent="0.3">
      <c r="A3211" s="11">
        <v>43385</v>
      </c>
      <c r="B3211" s="12">
        <v>2767.13</v>
      </c>
      <c r="C3211" s="10">
        <f t="shared" si="395"/>
        <v>1.4206284338267984E-2</v>
      </c>
      <c r="D3211" s="7">
        <f>VLOOKUP(A3211,'2 year Data'!A:B,2,FALSE)</f>
        <v>2.85</v>
      </c>
      <c r="E3211">
        <f t="shared" si="393"/>
        <v>2.88</v>
      </c>
      <c r="F3211">
        <f t="shared" si="394"/>
        <v>2.3199999999999998</v>
      </c>
      <c r="G3211" s="27">
        <f t="shared" si="388"/>
        <v>0.94642857142857173</v>
      </c>
      <c r="H3211" s="9">
        <f t="shared" si="392"/>
        <v>0</v>
      </c>
      <c r="I3211" s="9">
        <f t="shared" si="389"/>
        <v>0</v>
      </c>
      <c r="J3211" s="9">
        <f t="shared" si="390"/>
        <v>0</v>
      </c>
      <c r="K3211" s="9">
        <f t="shared" si="391"/>
        <v>1.4206284338267984E-2</v>
      </c>
    </row>
    <row r="3212" spans="1:11" x14ac:dyDescent="0.3">
      <c r="A3212" s="11">
        <v>43388</v>
      </c>
      <c r="B3212" s="12">
        <v>2750.79</v>
      </c>
      <c r="C3212" s="10">
        <f t="shared" si="395"/>
        <v>-5.9050351808553067E-3</v>
      </c>
      <c r="D3212" s="7">
        <f>VLOOKUP(A3212,'2 year Data'!A:B,2,FALSE)</f>
        <v>2.85</v>
      </c>
      <c r="E3212">
        <f t="shared" si="393"/>
        <v>2.88</v>
      </c>
      <c r="F3212">
        <f t="shared" si="394"/>
        <v>2.3199999999999998</v>
      </c>
      <c r="G3212" s="27">
        <f t="shared" si="388"/>
        <v>0.94642857142857173</v>
      </c>
      <c r="H3212" s="9">
        <f t="shared" si="392"/>
        <v>0</v>
      </c>
      <c r="I3212" s="9">
        <f t="shared" si="389"/>
        <v>0</v>
      </c>
      <c r="J3212" s="9">
        <f t="shared" si="390"/>
        <v>0</v>
      </c>
      <c r="K3212" s="9">
        <f t="shared" si="391"/>
        <v>-5.9050351808553067E-3</v>
      </c>
    </row>
    <row r="3213" spans="1:11" x14ac:dyDescent="0.3">
      <c r="A3213" s="17">
        <v>43389</v>
      </c>
      <c r="B3213" s="18">
        <v>2809.92</v>
      </c>
      <c r="C3213" s="10">
        <f t="shared" si="395"/>
        <v>2.1495643069809077E-2</v>
      </c>
      <c r="D3213" s="7">
        <f>VLOOKUP(A3213,'2 year Data'!A:B,2,FALSE)</f>
        <v>2.87</v>
      </c>
      <c r="E3213">
        <f t="shared" si="393"/>
        <v>2.88</v>
      </c>
      <c r="F3213">
        <f t="shared" si="394"/>
        <v>2.3199999999999998</v>
      </c>
      <c r="G3213" s="27">
        <f t="shared" si="388"/>
        <v>0.98214285714285754</v>
      </c>
      <c r="H3213" s="9">
        <f t="shared" si="392"/>
        <v>0</v>
      </c>
      <c r="I3213" s="9">
        <f t="shared" si="389"/>
        <v>0</v>
      </c>
      <c r="J3213" s="9">
        <f t="shared" si="390"/>
        <v>0</v>
      </c>
      <c r="K3213" s="9">
        <f t="shared" si="391"/>
        <v>2.1495643069809077E-2</v>
      </c>
    </row>
    <row r="3214" spans="1:11" x14ac:dyDescent="0.3">
      <c r="A3214" s="19">
        <v>43390</v>
      </c>
      <c r="B3214" s="20">
        <v>2809.21</v>
      </c>
      <c r="C3214" s="10">
        <f t="shared" si="395"/>
        <v>-2.5267623277532329E-4</v>
      </c>
      <c r="D3214" s="7">
        <f>VLOOKUP(A3214,'2 year Data'!A:B,2,FALSE)</f>
        <v>2.89</v>
      </c>
      <c r="E3214">
        <f t="shared" si="393"/>
        <v>2.89</v>
      </c>
      <c r="F3214">
        <f t="shared" si="394"/>
        <v>2.3199999999999998</v>
      </c>
      <c r="G3214" s="27">
        <f t="shared" si="388"/>
        <v>1</v>
      </c>
      <c r="H3214" s="9">
        <f t="shared" si="392"/>
        <v>0</v>
      </c>
      <c r="I3214" s="9">
        <f t="shared" si="389"/>
        <v>0</v>
      </c>
      <c r="J3214" s="9">
        <f t="shared" si="390"/>
        <v>0</v>
      </c>
      <c r="K3214" s="9">
        <f t="shared" si="391"/>
        <v>-2.5267623277532329E-4</v>
      </c>
    </row>
    <row r="3215" spans="1:11" x14ac:dyDescent="0.3">
      <c r="A3215" s="11">
        <v>43391</v>
      </c>
      <c r="B3215" s="12">
        <v>2768.78</v>
      </c>
      <c r="C3215" s="10">
        <f t="shared" si="395"/>
        <v>-1.4391946490294365E-2</v>
      </c>
      <c r="D3215" s="7">
        <f>VLOOKUP(A3215,'2 year Data'!A:B,2,FALSE)</f>
        <v>2.87</v>
      </c>
      <c r="E3215">
        <f t="shared" si="393"/>
        <v>2.89</v>
      </c>
      <c r="F3215">
        <f t="shared" si="394"/>
        <v>2.3199999999999998</v>
      </c>
      <c r="G3215" s="27">
        <f t="shared" si="388"/>
        <v>0.96491228070175439</v>
      </c>
      <c r="H3215" s="9">
        <f t="shared" si="392"/>
        <v>0</v>
      </c>
      <c r="I3215" s="9">
        <f t="shared" si="389"/>
        <v>0</v>
      </c>
      <c r="J3215" s="9">
        <f t="shared" si="390"/>
        <v>0</v>
      </c>
      <c r="K3215" s="9">
        <f t="shared" si="391"/>
        <v>-1.4391946490294365E-2</v>
      </c>
    </row>
    <row r="3216" spans="1:11" x14ac:dyDescent="0.3">
      <c r="A3216" s="11">
        <v>43392</v>
      </c>
      <c r="B3216" s="12">
        <v>2767.78</v>
      </c>
      <c r="C3216" s="10">
        <f t="shared" si="395"/>
        <v>-3.6116990154508479E-4</v>
      </c>
      <c r="D3216" s="7">
        <f>VLOOKUP(A3216,'2 year Data'!A:B,2,FALSE)</f>
        <v>2.92</v>
      </c>
      <c r="E3216">
        <f t="shared" si="393"/>
        <v>2.92</v>
      </c>
      <c r="F3216">
        <f t="shared" si="394"/>
        <v>2.3199999999999998</v>
      </c>
      <c r="G3216" s="27">
        <f t="shared" si="388"/>
        <v>1</v>
      </c>
      <c r="H3216" s="9">
        <f t="shared" si="392"/>
        <v>0</v>
      </c>
      <c r="I3216" s="9">
        <f t="shared" si="389"/>
        <v>0</v>
      </c>
      <c r="J3216" s="9">
        <f t="shared" si="390"/>
        <v>0</v>
      </c>
      <c r="K3216" s="9">
        <f t="shared" si="391"/>
        <v>-3.6116990154508479E-4</v>
      </c>
    </row>
    <row r="3217" spans="1:11" x14ac:dyDescent="0.3">
      <c r="A3217" s="11">
        <v>43395</v>
      </c>
      <c r="B3217" s="12">
        <v>2755</v>
      </c>
      <c r="C3217" s="10">
        <f t="shared" si="395"/>
        <v>-4.6174190145171221E-3</v>
      </c>
      <c r="D3217" s="7">
        <f>VLOOKUP(A3217,'2 year Data'!A:B,2,FALSE)</f>
        <v>2.92</v>
      </c>
      <c r="E3217">
        <f t="shared" si="393"/>
        <v>2.92</v>
      </c>
      <c r="F3217">
        <f t="shared" si="394"/>
        <v>2.3199999999999998</v>
      </c>
      <c r="G3217" s="27">
        <f t="shared" si="388"/>
        <v>1</v>
      </c>
      <c r="H3217" s="9">
        <f t="shared" si="392"/>
        <v>0</v>
      </c>
      <c r="I3217" s="9">
        <f t="shared" si="389"/>
        <v>0</v>
      </c>
      <c r="J3217" s="9">
        <f t="shared" si="390"/>
        <v>0</v>
      </c>
      <c r="K3217" s="9">
        <f t="shared" si="391"/>
        <v>-4.6174190145171221E-3</v>
      </c>
    </row>
    <row r="3218" spans="1:11" x14ac:dyDescent="0.3">
      <c r="A3218" s="11">
        <v>43396</v>
      </c>
      <c r="B3218" s="12">
        <v>2740</v>
      </c>
      <c r="C3218" s="10">
        <f t="shared" si="395"/>
        <v>-5.4446460980036296E-3</v>
      </c>
      <c r="D3218" s="7">
        <f>VLOOKUP(A3218,'2 year Data'!A:B,2,FALSE)</f>
        <v>2.89</v>
      </c>
      <c r="E3218">
        <f t="shared" si="393"/>
        <v>2.92</v>
      </c>
      <c r="F3218">
        <f t="shared" si="394"/>
        <v>2.3199999999999998</v>
      </c>
      <c r="G3218" s="27">
        <f t="shared" si="388"/>
        <v>0.95000000000000029</v>
      </c>
      <c r="H3218" s="9">
        <f t="shared" si="392"/>
        <v>0</v>
      </c>
      <c r="I3218" s="9">
        <f t="shared" si="389"/>
        <v>0</v>
      </c>
      <c r="J3218" s="9">
        <f t="shared" si="390"/>
        <v>0</v>
      </c>
      <c r="K3218" s="9">
        <f t="shared" si="391"/>
        <v>-5.4446460980036296E-3</v>
      </c>
    </row>
    <row r="3219" spans="1:11" x14ac:dyDescent="0.3">
      <c r="A3219" s="11">
        <v>43397</v>
      </c>
      <c r="B3219" s="12">
        <v>2656</v>
      </c>
      <c r="C3219" s="10">
        <f t="shared" si="395"/>
        <v>-3.0656934306569343E-2</v>
      </c>
      <c r="D3219" s="7">
        <f>VLOOKUP(A3219,'2 year Data'!A:B,2,FALSE)</f>
        <v>2.84</v>
      </c>
      <c r="E3219">
        <f t="shared" si="393"/>
        <v>2.92</v>
      </c>
      <c r="F3219">
        <f t="shared" si="394"/>
        <v>2.3199999999999998</v>
      </c>
      <c r="G3219" s="27">
        <f t="shared" si="388"/>
        <v>0.86666666666666659</v>
      </c>
      <c r="H3219" s="9">
        <f t="shared" si="392"/>
        <v>0</v>
      </c>
      <c r="I3219" s="9">
        <f t="shared" si="389"/>
        <v>0</v>
      </c>
      <c r="J3219" s="9">
        <f t="shared" si="390"/>
        <v>0</v>
      </c>
      <c r="K3219" s="9">
        <f t="shared" si="391"/>
        <v>-3.0656934306569343E-2</v>
      </c>
    </row>
    <row r="3220" spans="1:11" x14ac:dyDescent="0.3">
      <c r="A3220" s="11">
        <v>43398</v>
      </c>
      <c r="B3220" s="12">
        <v>2705</v>
      </c>
      <c r="C3220" s="10">
        <f t="shared" si="395"/>
        <v>1.8448795180722892E-2</v>
      </c>
      <c r="D3220" s="7">
        <f>VLOOKUP(A3220,'2 year Data'!A:B,2,FALSE)</f>
        <v>2.86</v>
      </c>
      <c r="E3220">
        <f t="shared" si="393"/>
        <v>2.92</v>
      </c>
      <c r="F3220">
        <f t="shared" si="394"/>
        <v>2.3199999999999998</v>
      </c>
      <c r="G3220" s="27">
        <f t="shared" si="388"/>
        <v>0.89999999999999991</v>
      </c>
      <c r="H3220" s="9">
        <f t="shared" si="392"/>
        <v>0</v>
      </c>
      <c r="I3220" s="9">
        <f t="shared" si="389"/>
        <v>0</v>
      </c>
      <c r="J3220" s="9">
        <f t="shared" si="390"/>
        <v>0</v>
      </c>
      <c r="K3220" s="9">
        <f t="shared" si="391"/>
        <v>1.8448795180722892E-2</v>
      </c>
    </row>
    <row r="3221" spans="1:11" x14ac:dyDescent="0.3">
      <c r="A3221" s="11">
        <v>43399</v>
      </c>
      <c r="B3221" s="12">
        <v>2658</v>
      </c>
      <c r="C3221" s="10">
        <f t="shared" si="395"/>
        <v>-1.7375231053604435E-2</v>
      </c>
      <c r="D3221" s="7">
        <f>VLOOKUP(A3221,'2 year Data'!A:B,2,FALSE)</f>
        <v>2.81</v>
      </c>
      <c r="E3221">
        <f t="shared" si="393"/>
        <v>2.92</v>
      </c>
      <c r="F3221">
        <f t="shared" si="394"/>
        <v>2.3199999999999998</v>
      </c>
      <c r="G3221" s="27">
        <f t="shared" si="388"/>
        <v>0.81666666666666687</v>
      </c>
      <c r="H3221" s="9">
        <f t="shared" si="392"/>
        <v>0</v>
      </c>
      <c r="I3221" s="9">
        <f t="shared" si="389"/>
        <v>0</v>
      </c>
      <c r="J3221" s="9">
        <f t="shared" si="390"/>
        <v>0</v>
      </c>
      <c r="K3221" s="9">
        <f t="shared" si="391"/>
        <v>-1.7375231053604435E-2</v>
      </c>
    </row>
    <row r="3222" spans="1:11" x14ac:dyDescent="0.3">
      <c r="A3222" s="15">
        <v>43402</v>
      </c>
      <c r="B3222" s="16">
        <v>2641</v>
      </c>
      <c r="C3222" s="10">
        <f t="shared" si="395"/>
        <v>-6.395786305492852E-3</v>
      </c>
      <c r="D3222" s="7">
        <f>VLOOKUP(A3222,'2 year Data'!A:B,2,FALSE)</f>
        <v>2.81</v>
      </c>
      <c r="E3222">
        <f t="shared" si="393"/>
        <v>2.92</v>
      </c>
      <c r="F3222">
        <f t="shared" si="394"/>
        <v>2.3199999999999998</v>
      </c>
      <c r="G3222" s="27">
        <f t="shared" si="388"/>
        <v>0.81666666666666687</v>
      </c>
      <c r="H3222" s="9">
        <f t="shared" si="392"/>
        <v>0</v>
      </c>
      <c r="I3222" s="9">
        <f t="shared" si="389"/>
        <v>0</v>
      </c>
      <c r="J3222" s="9">
        <f t="shared" si="390"/>
        <v>0</v>
      </c>
      <c r="K3222" s="9">
        <f t="shared" si="391"/>
        <v>-6.395786305492852E-3</v>
      </c>
    </row>
    <row r="3223" spans="1:11" x14ac:dyDescent="0.3">
      <c r="A3223" s="11">
        <v>43403</v>
      </c>
      <c r="B3223" s="12">
        <v>2675</v>
      </c>
      <c r="C3223" s="10">
        <f t="shared" si="395"/>
        <v>1.2873911397198031E-2</v>
      </c>
      <c r="D3223" s="7">
        <f>VLOOKUP(A3223,'2 year Data'!A:B,2,FALSE)</f>
        <v>2.84</v>
      </c>
      <c r="E3223">
        <f t="shared" si="393"/>
        <v>2.92</v>
      </c>
      <c r="F3223">
        <f t="shared" si="394"/>
        <v>2.3199999999999998</v>
      </c>
      <c r="G3223" s="27">
        <f t="shared" si="388"/>
        <v>0.86666666666666659</v>
      </c>
      <c r="H3223" s="9">
        <f t="shared" si="392"/>
        <v>0</v>
      </c>
      <c r="I3223" s="9">
        <f t="shared" si="389"/>
        <v>0</v>
      </c>
      <c r="J3223" s="9">
        <f t="shared" si="390"/>
        <v>0</v>
      </c>
      <c r="K3223" s="9">
        <f t="shared" si="391"/>
        <v>1.2873911397198031E-2</v>
      </c>
    </row>
    <row r="3224" spans="1:11" x14ac:dyDescent="0.3">
      <c r="A3224" s="11">
        <v>43404</v>
      </c>
      <c r="B3224" s="12">
        <v>2728</v>
      </c>
      <c r="C3224" s="10">
        <f t="shared" si="395"/>
        <v>1.9813084112149534E-2</v>
      </c>
      <c r="D3224" s="7">
        <f>VLOOKUP(A3224,'2 year Data'!A:B,2,FALSE)</f>
        <v>2.87</v>
      </c>
      <c r="E3224">
        <f t="shared" si="393"/>
        <v>2.92</v>
      </c>
      <c r="F3224">
        <f t="shared" si="394"/>
        <v>2.3199999999999998</v>
      </c>
      <c r="G3224" s="27">
        <f t="shared" si="388"/>
        <v>0.91666666666666696</v>
      </c>
      <c r="H3224" s="9">
        <f t="shared" si="392"/>
        <v>0</v>
      </c>
      <c r="I3224" s="9">
        <f t="shared" si="389"/>
        <v>0</v>
      </c>
      <c r="J3224" s="9">
        <f t="shared" si="390"/>
        <v>0</v>
      </c>
      <c r="K3224" s="9">
        <f t="shared" si="391"/>
        <v>1.9813084112149534E-2</v>
      </c>
    </row>
    <row r="3225" spans="1:11" x14ac:dyDescent="0.3">
      <c r="A3225" s="11">
        <v>43405</v>
      </c>
      <c r="B3225" s="12">
        <v>2745</v>
      </c>
      <c r="C3225" s="10">
        <f t="shared" si="395"/>
        <v>6.2316715542521991E-3</v>
      </c>
      <c r="D3225" s="7">
        <f>VLOOKUP(A3225,'2 year Data'!A:B,2,FALSE)</f>
        <v>2.84</v>
      </c>
      <c r="E3225">
        <f t="shared" si="393"/>
        <v>2.92</v>
      </c>
      <c r="F3225">
        <f t="shared" si="394"/>
        <v>2.3199999999999998</v>
      </c>
      <c r="G3225" s="27">
        <f t="shared" si="388"/>
        <v>0.86666666666666659</v>
      </c>
      <c r="H3225" s="9">
        <f t="shared" si="392"/>
        <v>0</v>
      </c>
      <c r="I3225" s="9">
        <f t="shared" si="389"/>
        <v>0</v>
      </c>
      <c r="J3225" s="9">
        <f t="shared" si="390"/>
        <v>0</v>
      </c>
      <c r="K3225" s="9">
        <f t="shared" si="391"/>
        <v>6.2316715542521991E-3</v>
      </c>
    </row>
    <row r="3226" spans="1:11" x14ac:dyDescent="0.3">
      <c r="A3226" s="11">
        <v>43406</v>
      </c>
      <c r="B3226" s="12">
        <v>2723</v>
      </c>
      <c r="C3226" s="10">
        <f t="shared" si="395"/>
        <v>-8.0145719489981785E-3</v>
      </c>
      <c r="D3226" s="7">
        <f>VLOOKUP(A3226,'2 year Data'!A:B,2,FALSE)</f>
        <v>2.91</v>
      </c>
      <c r="E3226">
        <f t="shared" si="393"/>
        <v>2.92</v>
      </c>
      <c r="F3226">
        <f t="shared" si="394"/>
        <v>2.3199999999999998</v>
      </c>
      <c r="G3226" s="27">
        <f t="shared" si="388"/>
        <v>0.98333333333333373</v>
      </c>
      <c r="H3226" s="9">
        <f t="shared" si="392"/>
        <v>0</v>
      </c>
      <c r="I3226" s="9">
        <f t="shared" si="389"/>
        <v>0</v>
      </c>
      <c r="J3226" s="9">
        <f t="shared" si="390"/>
        <v>0</v>
      </c>
      <c r="K3226" s="9">
        <f t="shared" si="391"/>
        <v>-8.0145719489981785E-3</v>
      </c>
    </row>
    <row r="3227" spans="1:11" x14ac:dyDescent="0.3">
      <c r="A3227" s="11">
        <v>43409</v>
      </c>
      <c r="B3227" s="12">
        <v>2738</v>
      </c>
      <c r="C3227" s="10">
        <f t="shared" si="395"/>
        <v>5.508630187293426E-3</v>
      </c>
      <c r="D3227" s="7">
        <f>VLOOKUP(A3227,'2 year Data'!A:B,2,FALSE)</f>
        <v>2.91</v>
      </c>
      <c r="E3227">
        <f t="shared" si="393"/>
        <v>2.92</v>
      </c>
      <c r="F3227">
        <f t="shared" si="394"/>
        <v>2.3199999999999998</v>
      </c>
      <c r="G3227" s="27">
        <f t="shared" si="388"/>
        <v>0.98333333333333373</v>
      </c>
      <c r="H3227" s="9">
        <f t="shared" si="392"/>
        <v>0</v>
      </c>
      <c r="I3227" s="9">
        <f t="shared" si="389"/>
        <v>0</v>
      </c>
      <c r="J3227" s="9">
        <f t="shared" si="390"/>
        <v>0</v>
      </c>
      <c r="K3227" s="9">
        <f t="shared" si="391"/>
        <v>5.508630187293426E-3</v>
      </c>
    </row>
    <row r="3228" spans="1:11" x14ac:dyDescent="0.3">
      <c r="A3228" s="11">
        <v>43410</v>
      </c>
      <c r="B3228" s="12">
        <v>2755</v>
      </c>
      <c r="C3228" s="10">
        <f t="shared" si="395"/>
        <v>6.2089116143170201E-3</v>
      </c>
      <c r="D3228" s="7">
        <f>VLOOKUP(A3228,'2 year Data'!A:B,2,FALSE)</f>
        <v>2.93</v>
      </c>
      <c r="E3228">
        <f t="shared" si="393"/>
        <v>2.93</v>
      </c>
      <c r="F3228">
        <f t="shared" si="394"/>
        <v>2.3199999999999998</v>
      </c>
      <c r="G3228" s="27">
        <f t="shared" si="388"/>
        <v>1</v>
      </c>
      <c r="H3228" s="9">
        <f t="shared" si="392"/>
        <v>0</v>
      </c>
      <c r="I3228" s="9">
        <f t="shared" si="389"/>
        <v>0</v>
      </c>
      <c r="J3228" s="9">
        <f t="shared" si="390"/>
        <v>0</v>
      </c>
      <c r="K3228" s="9">
        <f t="shared" si="391"/>
        <v>6.2089116143170201E-3</v>
      </c>
    </row>
    <row r="3229" spans="1:11" x14ac:dyDescent="0.3">
      <c r="A3229" s="13">
        <v>43411</v>
      </c>
      <c r="B3229" s="14">
        <v>2813</v>
      </c>
      <c r="C3229" s="10">
        <f t="shared" si="395"/>
        <v>2.1052631578947368E-2</v>
      </c>
      <c r="D3229" s="7">
        <f>VLOOKUP(A3229,'2 year Data'!A:B,2,FALSE)</f>
        <v>2.96</v>
      </c>
      <c r="E3229">
        <f t="shared" si="393"/>
        <v>2.96</v>
      </c>
      <c r="F3229">
        <f t="shared" si="394"/>
        <v>2.3199999999999998</v>
      </c>
      <c r="G3229" s="27">
        <f t="shared" si="388"/>
        <v>1</v>
      </c>
      <c r="H3229" s="9">
        <f t="shared" si="392"/>
        <v>0</v>
      </c>
      <c r="I3229" s="9">
        <f t="shared" si="389"/>
        <v>0</v>
      </c>
      <c r="J3229" s="9">
        <f t="shared" si="390"/>
        <v>0</v>
      </c>
      <c r="K3229" s="9">
        <f t="shared" si="391"/>
        <v>2.1052631578947368E-2</v>
      </c>
    </row>
    <row r="3230" spans="1:11" x14ac:dyDescent="0.3">
      <c r="A3230" s="19">
        <v>43412</v>
      </c>
      <c r="B3230" s="20">
        <v>2806</v>
      </c>
      <c r="C3230" s="10">
        <f t="shared" si="395"/>
        <v>-2.4884464984002842E-3</v>
      </c>
      <c r="D3230" s="7">
        <f>VLOOKUP(A3230,'2 year Data'!A:B,2,FALSE)</f>
        <v>2.98</v>
      </c>
      <c r="E3230">
        <f t="shared" si="393"/>
        <v>2.98</v>
      </c>
      <c r="F3230">
        <f t="shared" si="394"/>
        <v>2.3199999999999998</v>
      </c>
      <c r="G3230" s="27">
        <f t="shared" si="388"/>
        <v>1</v>
      </c>
      <c r="H3230" s="9">
        <f t="shared" si="392"/>
        <v>0</v>
      </c>
      <c r="I3230" s="9">
        <f t="shared" si="389"/>
        <v>0</v>
      </c>
      <c r="J3230" s="9">
        <f t="shared" si="390"/>
        <v>0</v>
      </c>
      <c r="K3230" s="9">
        <f t="shared" si="391"/>
        <v>-2.4884464984002842E-3</v>
      </c>
    </row>
    <row r="3231" spans="1:11" x14ac:dyDescent="0.3">
      <c r="A3231" s="11">
        <v>43413</v>
      </c>
      <c r="B3231" s="12">
        <v>2781</v>
      </c>
      <c r="C3231" s="10">
        <f t="shared" si="395"/>
        <v>-8.9094796863863155E-3</v>
      </c>
      <c r="D3231" s="7">
        <f>VLOOKUP(A3231,'2 year Data'!A:B,2,FALSE)</f>
        <v>2.94</v>
      </c>
      <c r="E3231">
        <f t="shared" si="393"/>
        <v>2.98</v>
      </c>
      <c r="F3231">
        <f t="shared" si="394"/>
        <v>2.3199999999999998</v>
      </c>
      <c r="G3231" s="27">
        <f t="shared" si="388"/>
        <v>0.93939393939393934</v>
      </c>
      <c r="H3231" s="9">
        <f t="shared" si="392"/>
        <v>0</v>
      </c>
      <c r="I3231" s="9">
        <f t="shared" si="389"/>
        <v>0</v>
      </c>
      <c r="J3231" s="9">
        <f t="shared" si="390"/>
        <v>0</v>
      </c>
      <c r="K3231" s="9">
        <f t="shared" si="391"/>
        <v>-8.9094796863863155E-3</v>
      </c>
    </row>
    <row r="3232" spans="1:11" x14ac:dyDescent="0.3">
      <c r="A3232" s="11">
        <v>43416</v>
      </c>
      <c r="B3232" s="12">
        <v>2726</v>
      </c>
      <c r="C3232" s="10">
        <f t="shared" si="395"/>
        <v>-1.9777058612010068E-2</v>
      </c>
      <c r="D3232" s="7">
        <f>VLOOKUP(A3232,'2 year Data'!A:B,2,FALSE)</f>
        <v>2.94</v>
      </c>
      <c r="E3232">
        <f t="shared" si="393"/>
        <v>2.98</v>
      </c>
      <c r="F3232">
        <f t="shared" si="394"/>
        <v>2.3199999999999998</v>
      </c>
      <c r="G3232" s="27">
        <f t="shared" si="388"/>
        <v>0.93939393939393934</v>
      </c>
      <c r="H3232" s="9">
        <f t="shared" si="392"/>
        <v>0</v>
      </c>
      <c r="I3232" s="9">
        <f t="shared" si="389"/>
        <v>0</v>
      </c>
      <c r="J3232" s="9">
        <f t="shared" si="390"/>
        <v>0</v>
      </c>
      <c r="K3232" s="9">
        <f t="shared" si="391"/>
        <v>-1.9777058612010068E-2</v>
      </c>
    </row>
    <row r="3233" spans="1:11" x14ac:dyDescent="0.3">
      <c r="A3233" s="11">
        <v>43417</v>
      </c>
      <c r="B3233" s="12">
        <v>2722</v>
      </c>
      <c r="C3233" s="10">
        <f t="shared" si="395"/>
        <v>-1.467351430667645E-3</v>
      </c>
      <c r="D3233" s="7">
        <f>VLOOKUP(A3233,'2 year Data'!A:B,2,FALSE)</f>
        <v>2.89</v>
      </c>
      <c r="E3233">
        <f t="shared" si="393"/>
        <v>2.98</v>
      </c>
      <c r="F3233">
        <f t="shared" si="394"/>
        <v>2.3199999999999998</v>
      </c>
      <c r="G3233" s="27">
        <f t="shared" si="388"/>
        <v>0.86363636363636387</v>
      </c>
      <c r="H3233" s="9">
        <f t="shared" si="392"/>
        <v>0</v>
      </c>
      <c r="I3233" s="9">
        <f t="shared" si="389"/>
        <v>0</v>
      </c>
      <c r="J3233" s="9">
        <f t="shared" si="390"/>
        <v>0</v>
      </c>
      <c r="K3233" s="9">
        <f t="shared" si="391"/>
        <v>-1.467351430667645E-3</v>
      </c>
    </row>
    <row r="3234" spans="1:11" x14ac:dyDescent="0.3">
      <c r="A3234" s="11">
        <v>43418</v>
      </c>
      <c r="B3234" s="12">
        <v>2701</v>
      </c>
      <c r="C3234" s="10">
        <f t="shared" si="395"/>
        <v>-7.7149155033063924E-3</v>
      </c>
      <c r="D3234" s="7">
        <f>VLOOKUP(A3234,'2 year Data'!A:B,2,FALSE)</f>
        <v>2.86</v>
      </c>
      <c r="E3234">
        <f t="shared" si="393"/>
        <v>2.98</v>
      </c>
      <c r="F3234">
        <f t="shared" si="394"/>
        <v>2.3199999999999998</v>
      </c>
      <c r="G3234" s="27">
        <f t="shared" si="388"/>
        <v>0.81818181818181801</v>
      </c>
      <c r="H3234" s="9">
        <f t="shared" si="392"/>
        <v>0</v>
      </c>
      <c r="I3234" s="9">
        <f t="shared" si="389"/>
        <v>0</v>
      </c>
      <c r="J3234" s="9">
        <f t="shared" si="390"/>
        <v>0</v>
      </c>
      <c r="K3234" s="9">
        <f t="shared" si="391"/>
        <v>-7.7149155033063924E-3</v>
      </c>
    </row>
    <row r="3235" spans="1:11" x14ac:dyDescent="0.3">
      <c r="A3235" s="11">
        <v>43419</v>
      </c>
      <c r="B3235" s="12">
        <v>2730</v>
      </c>
      <c r="C3235" s="10">
        <f t="shared" si="395"/>
        <v>1.0736764161421697E-2</v>
      </c>
      <c r="D3235" s="7">
        <f>VLOOKUP(A3235,'2 year Data'!A:B,2,FALSE)</f>
        <v>2.86</v>
      </c>
      <c r="E3235">
        <f t="shared" si="393"/>
        <v>2.98</v>
      </c>
      <c r="F3235">
        <f t="shared" si="394"/>
        <v>2.3199999999999998</v>
      </c>
      <c r="G3235" s="27">
        <f t="shared" si="388"/>
        <v>0.81818181818181801</v>
      </c>
      <c r="H3235" s="9">
        <f t="shared" si="392"/>
        <v>0</v>
      </c>
      <c r="I3235" s="9">
        <f t="shared" si="389"/>
        <v>0</v>
      </c>
      <c r="J3235" s="9">
        <f t="shared" si="390"/>
        <v>0</v>
      </c>
      <c r="K3235" s="9">
        <f t="shared" si="391"/>
        <v>1.0736764161421697E-2</v>
      </c>
    </row>
    <row r="3236" spans="1:11" x14ac:dyDescent="0.3">
      <c r="A3236" s="11">
        <v>43420</v>
      </c>
      <c r="B3236" s="12">
        <v>2736</v>
      </c>
      <c r="C3236" s="10">
        <f t="shared" si="395"/>
        <v>2.1978021978021978E-3</v>
      </c>
      <c r="D3236" s="7">
        <f>VLOOKUP(A3236,'2 year Data'!A:B,2,FALSE)</f>
        <v>2.81</v>
      </c>
      <c r="E3236">
        <f t="shared" si="393"/>
        <v>2.98</v>
      </c>
      <c r="F3236">
        <f t="shared" si="394"/>
        <v>2.3199999999999998</v>
      </c>
      <c r="G3236" s="27">
        <f t="shared" si="388"/>
        <v>0.74242424242424254</v>
      </c>
      <c r="H3236" s="9">
        <f t="shared" si="392"/>
        <v>0</v>
      </c>
      <c r="I3236" s="9">
        <f t="shared" si="389"/>
        <v>0</v>
      </c>
      <c r="J3236" s="9">
        <f t="shared" si="390"/>
        <v>2.1978021978021978E-3</v>
      </c>
      <c r="K3236" s="9">
        <f t="shared" si="391"/>
        <v>0</v>
      </c>
    </row>
    <row r="3237" spans="1:11" x14ac:dyDescent="0.3">
      <c r="A3237" s="11">
        <v>43423</v>
      </c>
      <c r="B3237" s="12">
        <v>2690</v>
      </c>
      <c r="C3237" s="10">
        <f t="shared" si="395"/>
        <v>-1.6812865497076022E-2</v>
      </c>
      <c r="D3237" s="7">
        <f>VLOOKUP(A3237,'2 year Data'!A:B,2,FALSE)</f>
        <v>2.79</v>
      </c>
      <c r="E3237">
        <f t="shared" si="393"/>
        <v>2.98</v>
      </c>
      <c r="F3237">
        <f t="shared" si="394"/>
        <v>2.3199999999999998</v>
      </c>
      <c r="G3237" s="27">
        <f t="shared" si="388"/>
        <v>0.71212121212121227</v>
      </c>
      <c r="H3237" s="9">
        <f t="shared" si="392"/>
        <v>0</v>
      </c>
      <c r="I3237" s="9">
        <f t="shared" si="389"/>
        <v>0</v>
      </c>
      <c r="J3237" s="9">
        <f t="shared" si="390"/>
        <v>-1.6812865497076022E-2</v>
      </c>
      <c r="K3237" s="9">
        <f t="shared" si="391"/>
        <v>0</v>
      </c>
    </row>
    <row r="3238" spans="1:11" x14ac:dyDescent="0.3">
      <c r="A3238" s="11">
        <v>43424</v>
      </c>
      <c r="B3238" s="12">
        <v>2641</v>
      </c>
      <c r="C3238" s="10">
        <f t="shared" si="395"/>
        <v>-1.8215613382899627E-2</v>
      </c>
      <c r="D3238" s="7">
        <f>VLOOKUP(A3238,'2 year Data'!A:B,2,FALSE)</f>
        <v>2.79</v>
      </c>
      <c r="E3238">
        <f t="shared" si="393"/>
        <v>2.98</v>
      </c>
      <c r="F3238">
        <f t="shared" si="394"/>
        <v>2.3199999999999998</v>
      </c>
      <c r="G3238" s="27">
        <f t="shared" si="388"/>
        <v>0.71212121212121227</v>
      </c>
      <c r="H3238" s="9">
        <f t="shared" si="392"/>
        <v>0</v>
      </c>
      <c r="I3238" s="9">
        <f t="shared" si="389"/>
        <v>0</v>
      </c>
      <c r="J3238" s="9">
        <f t="shared" si="390"/>
        <v>-1.8215613382899627E-2</v>
      </c>
      <c r="K3238" s="9">
        <f t="shared" si="391"/>
        <v>0</v>
      </c>
    </row>
    <row r="3239" spans="1:11" x14ac:dyDescent="0.3">
      <c r="A3239" s="11">
        <v>43425</v>
      </c>
      <c r="B3239" s="12">
        <v>2662</v>
      </c>
      <c r="C3239" s="10">
        <f t="shared" si="395"/>
        <v>7.9515335100340777E-3</v>
      </c>
      <c r="D3239" s="7">
        <f>VLOOKUP(A3239,'2 year Data'!A:B,2,FALSE)</f>
        <v>2.81</v>
      </c>
      <c r="E3239">
        <f t="shared" si="393"/>
        <v>2.98</v>
      </c>
      <c r="F3239">
        <f t="shared" si="394"/>
        <v>2.3199999999999998</v>
      </c>
      <c r="G3239" s="27">
        <f t="shared" si="388"/>
        <v>0.74242424242424254</v>
      </c>
      <c r="H3239" s="9">
        <f t="shared" si="392"/>
        <v>0</v>
      </c>
      <c r="I3239" s="9">
        <f t="shared" si="389"/>
        <v>0</v>
      </c>
      <c r="J3239" s="9">
        <f t="shared" si="390"/>
        <v>7.9515335100340777E-3</v>
      </c>
      <c r="K3239" s="9">
        <f t="shared" si="391"/>
        <v>0</v>
      </c>
    </row>
    <row r="3240" spans="1:11" x14ac:dyDescent="0.3">
      <c r="A3240" s="15">
        <v>43427</v>
      </c>
      <c r="B3240" s="16">
        <v>2632</v>
      </c>
      <c r="C3240" s="10">
        <f t="shared" si="395"/>
        <v>-1.1269722013523666E-2</v>
      </c>
      <c r="D3240" s="7">
        <f>VLOOKUP(A3240,'2 year Data'!A:B,2,FALSE)</f>
        <v>2.81</v>
      </c>
      <c r="E3240">
        <f t="shared" si="393"/>
        <v>2.98</v>
      </c>
      <c r="F3240">
        <f t="shared" si="394"/>
        <v>2.4</v>
      </c>
      <c r="G3240" s="27">
        <f t="shared" si="388"/>
        <v>0.70689655172413812</v>
      </c>
      <c r="H3240" s="9">
        <f t="shared" si="392"/>
        <v>0</v>
      </c>
      <c r="I3240" s="9">
        <f t="shared" si="389"/>
        <v>0</v>
      </c>
      <c r="J3240" s="9">
        <f t="shared" si="390"/>
        <v>-1.1269722013523666E-2</v>
      </c>
      <c r="K3240" s="9">
        <f t="shared" si="391"/>
        <v>0</v>
      </c>
    </row>
    <row r="3241" spans="1:11" x14ac:dyDescent="0.3">
      <c r="A3241" s="11">
        <v>43430</v>
      </c>
      <c r="B3241" s="12">
        <v>2673</v>
      </c>
      <c r="C3241" s="10">
        <f t="shared" si="395"/>
        <v>1.5577507598784195E-2</v>
      </c>
      <c r="D3241" s="7">
        <f>VLOOKUP(A3241,'2 year Data'!A:B,2,FALSE)</f>
        <v>2.84</v>
      </c>
      <c r="E3241">
        <f t="shared" si="393"/>
        <v>2.98</v>
      </c>
      <c r="F3241">
        <f t="shared" si="394"/>
        <v>2.4</v>
      </c>
      <c r="G3241" s="27">
        <f t="shared" si="388"/>
        <v>0.75862068965517226</v>
      </c>
      <c r="H3241" s="9">
        <f t="shared" si="392"/>
        <v>0</v>
      </c>
      <c r="I3241" s="9">
        <f t="shared" si="389"/>
        <v>0</v>
      </c>
      <c r="J3241" s="9">
        <f t="shared" si="390"/>
        <v>0</v>
      </c>
      <c r="K3241" s="9">
        <f t="shared" si="391"/>
        <v>1.5577507598784195E-2</v>
      </c>
    </row>
    <row r="3242" spans="1:11" x14ac:dyDescent="0.3">
      <c r="A3242" s="11">
        <v>43431</v>
      </c>
      <c r="B3242" s="12">
        <v>2682</v>
      </c>
      <c r="C3242" s="10">
        <f t="shared" si="395"/>
        <v>3.3670033670033669E-3</v>
      </c>
      <c r="D3242" s="7">
        <f>VLOOKUP(A3242,'2 year Data'!A:B,2,FALSE)</f>
        <v>2.83</v>
      </c>
      <c r="E3242">
        <f t="shared" si="393"/>
        <v>2.98</v>
      </c>
      <c r="F3242">
        <f t="shared" si="394"/>
        <v>2.4700000000000002</v>
      </c>
      <c r="G3242" s="27">
        <f t="shared" ref="G3242:G3305" si="396">(D3242-F3242)/(E3242-F3242)</f>
        <v>0.70588235294117652</v>
      </c>
      <c r="H3242" s="9">
        <f t="shared" si="392"/>
        <v>0</v>
      </c>
      <c r="I3242" s="9">
        <f t="shared" ref="I3242:I3305" si="397">IF(G3242&gt;H$2,IF(G3242&lt;I$2,C3242,0),0)</f>
        <v>0</v>
      </c>
      <c r="J3242" s="9">
        <f t="shared" ref="J3242:J3305" si="398">IF(G3242&gt;I$2,IF(G3242&lt;J$2,C3242,0),0)</f>
        <v>3.3670033670033669E-3</v>
      </c>
      <c r="K3242" s="9">
        <f t="shared" ref="K3242:K3305" si="399">IF(G3242&gt;J$2,IF(G3242&lt;K$2,C3242,0),0)</f>
        <v>0</v>
      </c>
    </row>
    <row r="3243" spans="1:11" x14ac:dyDescent="0.3">
      <c r="A3243" s="11">
        <v>43432</v>
      </c>
      <c r="B3243" s="12">
        <v>2743</v>
      </c>
      <c r="C3243" s="10">
        <f t="shared" si="395"/>
        <v>2.2744220730797911E-2</v>
      </c>
      <c r="D3243" s="7">
        <f>VLOOKUP(A3243,'2 year Data'!A:B,2,FALSE)</f>
        <v>2.81</v>
      </c>
      <c r="E3243">
        <f t="shared" si="393"/>
        <v>2.98</v>
      </c>
      <c r="F3243">
        <f t="shared" si="394"/>
        <v>2.4900000000000002</v>
      </c>
      <c r="G3243" s="27">
        <f t="shared" si="396"/>
        <v>0.65306122448979587</v>
      </c>
      <c r="H3243" s="9">
        <f t="shared" si="392"/>
        <v>0</v>
      </c>
      <c r="I3243" s="9">
        <f t="shared" si="397"/>
        <v>0</v>
      </c>
      <c r="J3243" s="9">
        <f t="shared" si="398"/>
        <v>2.2744220730797911E-2</v>
      </c>
      <c r="K3243" s="9">
        <f t="shared" si="399"/>
        <v>0</v>
      </c>
    </row>
    <row r="3244" spans="1:11" x14ac:dyDescent="0.3">
      <c r="A3244" s="11">
        <v>43433</v>
      </c>
      <c r="B3244" s="12">
        <v>2737</v>
      </c>
      <c r="C3244" s="10">
        <f t="shared" si="395"/>
        <v>-2.1873860736419978E-3</v>
      </c>
      <c r="D3244" s="7">
        <f>VLOOKUP(A3244,'2 year Data'!A:B,2,FALSE)</f>
        <v>2.81</v>
      </c>
      <c r="E3244">
        <f t="shared" si="393"/>
        <v>2.98</v>
      </c>
      <c r="F3244">
        <f t="shared" si="394"/>
        <v>2.4900000000000002</v>
      </c>
      <c r="G3244" s="27">
        <f t="shared" si="396"/>
        <v>0.65306122448979587</v>
      </c>
      <c r="H3244" s="9">
        <f t="shared" si="392"/>
        <v>0</v>
      </c>
      <c r="I3244" s="9">
        <f t="shared" si="397"/>
        <v>0</v>
      </c>
      <c r="J3244" s="9">
        <f t="shared" si="398"/>
        <v>-2.1873860736419978E-3</v>
      </c>
      <c r="K3244" s="9">
        <f t="shared" si="399"/>
        <v>0</v>
      </c>
    </row>
    <row r="3245" spans="1:11" x14ac:dyDescent="0.3">
      <c r="A3245" s="11">
        <v>43434</v>
      </c>
      <c r="B3245" s="12">
        <v>2760</v>
      </c>
      <c r="C3245" s="10">
        <f t="shared" si="395"/>
        <v>8.4033613445378148E-3</v>
      </c>
      <c r="D3245" s="7">
        <f>VLOOKUP(A3245,'2 year Data'!A:B,2,FALSE)</f>
        <v>2.8</v>
      </c>
      <c r="E3245">
        <f t="shared" si="393"/>
        <v>2.98</v>
      </c>
      <c r="F3245">
        <f t="shared" si="394"/>
        <v>2.5</v>
      </c>
      <c r="G3245" s="27">
        <f t="shared" si="396"/>
        <v>0.62499999999999967</v>
      </c>
      <c r="H3245" s="9">
        <f t="shared" si="392"/>
        <v>0</v>
      </c>
      <c r="I3245" s="9">
        <f t="shared" si="397"/>
        <v>0</v>
      </c>
      <c r="J3245" s="9">
        <f t="shared" si="398"/>
        <v>8.4033613445378148E-3</v>
      </c>
      <c r="K3245" s="9">
        <f t="shared" si="399"/>
        <v>0</v>
      </c>
    </row>
    <row r="3246" spans="1:11" x14ac:dyDescent="0.3">
      <c r="A3246" s="13">
        <v>43437</v>
      </c>
      <c r="B3246" s="14">
        <v>2790</v>
      </c>
      <c r="C3246" s="10">
        <f t="shared" si="395"/>
        <v>1.0869565217391304E-2</v>
      </c>
      <c r="D3246" s="7">
        <f>VLOOKUP(A3246,'2 year Data'!A:B,2,FALSE)</f>
        <v>2.83</v>
      </c>
      <c r="E3246">
        <f t="shared" si="393"/>
        <v>2.98</v>
      </c>
      <c r="F3246">
        <f t="shared" si="394"/>
        <v>2.5</v>
      </c>
      <c r="G3246" s="27">
        <f t="shared" si="396"/>
        <v>0.68750000000000022</v>
      </c>
      <c r="H3246" s="9">
        <f t="shared" si="392"/>
        <v>0</v>
      </c>
      <c r="I3246" s="9">
        <f t="shared" si="397"/>
        <v>0</v>
      </c>
      <c r="J3246" s="9">
        <f t="shared" si="398"/>
        <v>1.0869565217391304E-2</v>
      </c>
      <c r="K3246" s="9">
        <f t="shared" si="399"/>
        <v>0</v>
      </c>
    </row>
    <row r="3247" spans="1:11" x14ac:dyDescent="0.3">
      <c r="A3247" s="11">
        <v>43438</v>
      </c>
      <c r="B3247" s="12">
        <v>2700</v>
      </c>
      <c r="C3247" s="10">
        <f t="shared" si="395"/>
        <v>-3.2258064516129031E-2</v>
      </c>
      <c r="D3247" s="7">
        <f>VLOOKUP(A3247,'2 year Data'!A:B,2,FALSE)</f>
        <v>2.8</v>
      </c>
      <c r="E3247">
        <f t="shared" si="393"/>
        <v>2.98</v>
      </c>
      <c r="F3247">
        <f t="shared" si="394"/>
        <v>2.5</v>
      </c>
      <c r="G3247" s="27">
        <f t="shared" si="396"/>
        <v>0.62499999999999967</v>
      </c>
      <c r="H3247" s="9">
        <f t="shared" si="392"/>
        <v>0</v>
      </c>
      <c r="I3247" s="9">
        <f t="shared" si="397"/>
        <v>0</v>
      </c>
      <c r="J3247" s="9">
        <f t="shared" si="398"/>
        <v>-3.2258064516129031E-2</v>
      </c>
      <c r="K3247" s="9">
        <f t="shared" si="399"/>
        <v>0</v>
      </c>
    </row>
    <row r="3248" spans="1:11" x14ac:dyDescent="0.3">
      <c r="A3248" s="11">
        <v>43440</v>
      </c>
      <c r="B3248" s="12">
        <v>2641</v>
      </c>
      <c r="C3248" s="10">
        <f t="shared" si="395"/>
        <v>-2.1851851851851851E-2</v>
      </c>
      <c r="D3248" s="7">
        <f>VLOOKUP(A3248,'2 year Data'!A:B,2,FALSE)</f>
        <v>2.75</v>
      </c>
      <c r="E3248">
        <f t="shared" si="393"/>
        <v>2.98</v>
      </c>
      <c r="F3248">
        <f t="shared" si="394"/>
        <v>2.52</v>
      </c>
      <c r="G3248" s="27">
        <f t="shared" si="396"/>
        <v>0.5</v>
      </c>
      <c r="H3248" s="9">
        <f t="shared" si="392"/>
        <v>0</v>
      </c>
      <c r="I3248" s="9">
        <f t="shared" si="397"/>
        <v>0</v>
      </c>
      <c r="J3248" s="9">
        <f t="shared" si="398"/>
        <v>0</v>
      </c>
      <c r="K3248" s="9">
        <f t="shared" si="399"/>
        <v>0</v>
      </c>
    </row>
    <row r="3249" spans="1:11" x14ac:dyDescent="0.3">
      <c r="A3249" s="11">
        <v>43441</v>
      </c>
      <c r="B3249" s="12">
        <v>2633</v>
      </c>
      <c r="C3249" s="10">
        <f t="shared" si="395"/>
        <v>-3.0291556228701248E-3</v>
      </c>
      <c r="D3249" s="7">
        <f>VLOOKUP(A3249,'2 year Data'!A:B,2,FALSE)</f>
        <v>2.72</v>
      </c>
      <c r="E3249">
        <f t="shared" si="393"/>
        <v>2.98</v>
      </c>
      <c r="F3249">
        <f t="shared" si="394"/>
        <v>2.52</v>
      </c>
      <c r="G3249" s="27">
        <f t="shared" si="396"/>
        <v>0.43478260869565261</v>
      </c>
      <c r="H3249" s="9">
        <f t="shared" si="392"/>
        <v>0</v>
      </c>
      <c r="I3249" s="9">
        <f t="shared" si="397"/>
        <v>-3.0291556228701248E-3</v>
      </c>
      <c r="J3249" s="9">
        <f t="shared" si="398"/>
        <v>0</v>
      </c>
      <c r="K3249" s="9">
        <f t="shared" si="399"/>
        <v>0</v>
      </c>
    </row>
    <row r="3250" spans="1:11" x14ac:dyDescent="0.3">
      <c r="A3250" s="11">
        <v>43444</v>
      </c>
      <c r="B3250" s="12">
        <v>2637</v>
      </c>
      <c r="C3250" s="10">
        <f t="shared" si="395"/>
        <v>1.5191796429927839E-3</v>
      </c>
      <c r="D3250" s="7">
        <f>VLOOKUP(A3250,'2 year Data'!A:B,2,FALSE)</f>
        <v>2.72</v>
      </c>
      <c r="E3250">
        <f t="shared" si="393"/>
        <v>2.98</v>
      </c>
      <c r="F3250">
        <f t="shared" si="394"/>
        <v>2.52</v>
      </c>
      <c r="G3250" s="27">
        <f t="shared" si="396"/>
        <v>0.43478260869565261</v>
      </c>
      <c r="H3250" s="9">
        <f t="shared" si="392"/>
        <v>0</v>
      </c>
      <c r="I3250" s="9">
        <f t="shared" si="397"/>
        <v>1.5191796429927839E-3</v>
      </c>
      <c r="J3250" s="9">
        <f t="shared" si="398"/>
        <v>0</v>
      </c>
      <c r="K3250" s="9">
        <f t="shared" si="399"/>
        <v>0</v>
      </c>
    </row>
    <row r="3251" spans="1:11" x14ac:dyDescent="0.3">
      <c r="A3251" s="11">
        <v>43445</v>
      </c>
      <c r="B3251" s="12">
        <v>2636</v>
      </c>
      <c r="C3251" s="10">
        <f t="shared" si="395"/>
        <v>-3.7921880925293893E-4</v>
      </c>
      <c r="D3251" s="7">
        <f>VLOOKUP(A3251,'2 year Data'!A:B,2,FALSE)</f>
        <v>2.78</v>
      </c>
      <c r="E3251">
        <f t="shared" si="393"/>
        <v>2.98</v>
      </c>
      <c r="F3251">
        <f t="shared" si="394"/>
        <v>2.52</v>
      </c>
      <c r="G3251" s="27">
        <f t="shared" si="396"/>
        <v>0.56521739130434745</v>
      </c>
      <c r="H3251" s="9">
        <f t="shared" si="392"/>
        <v>0</v>
      </c>
      <c r="I3251" s="9">
        <f t="shared" si="397"/>
        <v>0</v>
      </c>
      <c r="J3251" s="9">
        <f t="shared" si="398"/>
        <v>-3.7921880925293893E-4</v>
      </c>
      <c r="K3251" s="9">
        <f t="shared" si="399"/>
        <v>0</v>
      </c>
    </row>
    <row r="3252" spans="1:11" x14ac:dyDescent="0.3">
      <c r="A3252" s="11">
        <v>43446</v>
      </c>
      <c r="B3252" s="12">
        <v>2651</v>
      </c>
      <c r="C3252" s="10">
        <f t="shared" si="395"/>
        <v>5.6904400606980271E-3</v>
      </c>
      <c r="D3252" s="7">
        <f>VLOOKUP(A3252,'2 year Data'!A:B,2,FALSE)</f>
        <v>2.77</v>
      </c>
      <c r="E3252">
        <f t="shared" si="393"/>
        <v>2.98</v>
      </c>
      <c r="F3252">
        <f t="shared" si="394"/>
        <v>2.52</v>
      </c>
      <c r="G3252" s="27">
        <f t="shared" si="396"/>
        <v>0.5434782608695653</v>
      </c>
      <c r="H3252" s="9">
        <f t="shared" si="392"/>
        <v>0</v>
      </c>
      <c r="I3252" s="9">
        <f t="shared" si="397"/>
        <v>0</v>
      </c>
      <c r="J3252" s="9">
        <f t="shared" si="398"/>
        <v>5.6904400606980271E-3</v>
      </c>
      <c r="K3252" s="9">
        <f t="shared" si="399"/>
        <v>0</v>
      </c>
    </row>
    <row r="3253" spans="1:11" x14ac:dyDescent="0.3">
      <c r="A3253" s="11">
        <v>43447</v>
      </c>
      <c r="B3253" s="12">
        <v>2650</v>
      </c>
      <c r="C3253" s="10">
        <f t="shared" si="395"/>
        <v>-3.7721614485099962E-4</v>
      </c>
      <c r="D3253" s="7">
        <f>VLOOKUP(A3253,'2 year Data'!A:B,2,FALSE)</f>
        <v>2.75</v>
      </c>
      <c r="E3253">
        <f t="shared" si="393"/>
        <v>2.98</v>
      </c>
      <c r="F3253">
        <f t="shared" si="394"/>
        <v>2.52</v>
      </c>
      <c r="G3253" s="27">
        <f t="shared" si="396"/>
        <v>0.5</v>
      </c>
      <c r="H3253" s="9">
        <f t="shared" si="392"/>
        <v>0</v>
      </c>
      <c r="I3253" s="9">
        <f t="shared" si="397"/>
        <v>0</v>
      </c>
      <c r="J3253" s="9">
        <f t="shared" si="398"/>
        <v>0</v>
      </c>
      <c r="K3253" s="9">
        <f t="shared" si="399"/>
        <v>0</v>
      </c>
    </row>
    <row r="3254" spans="1:11" x14ac:dyDescent="0.3">
      <c r="A3254" s="11">
        <v>43448</v>
      </c>
      <c r="B3254" s="12">
        <v>2599</v>
      </c>
      <c r="C3254" s="10">
        <f t="shared" si="395"/>
        <v>-1.9245283018867923E-2</v>
      </c>
      <c r="D3254" s="7">
        <f>VLOOKUP(A3254,'2 year Data'!A:B,2,FALSE)</f>
        <v>2.73</v>
      </c>
      <c r="E3254">
        <f t="shared" si="393"/>
        <v>2.98</v>
      </c>
      <c r="F3254">
        <f t="shared" si="394"/>
        <v>2.52</v>
      </c>
      <c r="G3254" s="27">
        <f t="shared" si="396"/>
        <v>0.45652173913043476</v>
      </c>
      <c r="H3254" s="9">
        <f t="shared" si="392"/>
        <v>0</v>
      </c>
      <c r="I3254" s="9">
        <f t="shared" si="397"/>
        <v>-1.9245283018867923E-2</v>
      </c>
      <c r="J3254" s="9">
        <f t="shared" si="398"/>
        <v>0</v>
      </c>
      <c r="K3254" s="9">
        <f t="shared" si="399"/>
        <v>0</v>
      </c>
    </row>
    <row r="3255" spans="1:11" x14ac:dyDescent="0.3">
      <c r="A3255" s="11">
        <v>43451</v>
      </c>
      <c r="B3255" s="12">
        <v>2545</v>
      </c>
      <c r="C3255" s="10">
        <f t="shared" si="395"/>
        <v>-2.0777222008464793E-2</v>
      </c>
      <c r="D3255" s="7">
        <f>VLOOKUP(A3255,'2 year Data'!A:B,2,FALSE)</f>
        <v>2.7</v>
      </c>
      <c r="E3255">
        <f t="shared" si="393"/>
        <v>2.98</v>
      </c>
      <c r="F3255">
        <f t="shared" si="394"/>
        <v>2.52</v>
      </c>
      <c r="G3255" s="27">
        <f t="shared" si="396"/>
        <v>0.39130434782608736</v>
      </c>
      <c r="H3255" s="9">
        <f t="shared" si="392"/>
        <v>0</v>
      </c>
      <c r="I3255" s="9">
        <f t="shared" si="397"/>
        <v>-2.0777222008464793E-2</v>
      </c>
      <c r="J3255" s="9">
        <f t="shared" si="398"/>
        <v>0</v>
      </c>
      <c r="K3255" s="9">
        <f t="shared" si="399"/>
        <v>0</v>
      </c>
    </row>
    <row r="3256" spans="1:11" x14ac:dyDescent="0.3">
      <c r="A3256" s="11">
        <v>43452</v>
      </c>
      <c r="B3256" s="12">
        <v>2569</v>
      </c>
      <c r="C3256" s="10">
        <f t="shared" si="395"/>
        <v>9.4302554027504912E-3</v>
      </c>
      <c r="D3256" s="7">
        <f>VLOOKUP(A3256,'2 year Data'!A:B,2,FALSE)</f>
        <v>2.65</v>
      </c>
      <c r="E3256">
        <f t="shared" si="393"/>
        <v>2.98</v>
      </c>
      <c r="F3256">
        <f t="shared" si="394"/>
        <v>2.52</v>
      </c>
      <c r="G3256" s="27">
        <f t="shared" si="396"/>
        <v>0.28260869565217372</v>
      </c>
      <c r="H3256" s="9">
        <f t="shared" si="392"/>
        <v>0</v>
      </c>
      <c r="I3256" s="9">
        <f t="shared" si="397"/>
        <v>9.4302554027504912E-3</v>
      </c>
      <c r="J3256" s="9">
        <f t="shared" si="398"/>
        <v>0</v>
      </c>
      <c r="K3256" s="9">
        <f t="shared" si="399"/>
        <v>0</v>
      </c>
    </row>
    <row r="3257" spans="1:11" x14ac:dyDescent="0.3">
      <c r="A3257" s="11">
        <v>43453</v>
      </c>
      <c r="B3257" s="12">
        <v>2506</v>
      </c>
      <c r="C3257" s="10">
        <f t="shared" si="395"/>
        <v>-2.4523160762942781E-2</v>
      </c>
      <c r="D3257" s="7">
        <f>VLOOKUP(A3257,'2 year Data'!A:B,2,FALSE)</f>
        <v>2.63</v>
      </c>
      <c r="E3257">
        <f t="shared" si="393"/>
        <v>2.98</v>
      </c>
      <c r="F3257">
        <f t="shared" si="394"/>
        <v>2.52</v>
      </c>
      <c r="G3257" s="27">
        <f t="shared" si="396"/>
        <v>0.23913043478260845</v>
      </c>
      <c r="H3257" s="9">
        <f t="shared" si="392"/>
        <v>-2.4523160762942781E-2</v>
      </c>
      <c r="I3257" s="9">
        <f t="shared" si="397"/>
        <v>0</v>
      </c>
      <c r="J3257" s="9">
        <f t="shared" si="398"/>
        <v>0</v>
      </c>
      <c r="K3257" s="9">
        <f t="shared" si="399"/>
        <v>0</v>
      </c>
    </row>
    <row r="3258" spans="1:11" x14ac:dyDescent="0.3">
      <c r="A3258" s="11">
        <v>43454</v>
      </c>
      <c r="B3258" s="12">
        <v>2468</v>
      </c>
      <c r="C3258" s="10">
        <f t="shared" si="395"/>
        <v>-1.5163607342378291E-2</v>
      </c>
      <c r="D3258" s="7">
        <f>VLOOKUP(A3258,'2 year Data'!A:B,2,FALSE)</f>
        <v>2.67</v>
      </c>
      <c r="E3258">
        <f t="shared" si="393"/>
        <v>2.98</v>
      </c>
      <c r="F3258">
        <f t="shared" si="394"/>
        <v>2.52</v>
      </c>
      <c r="G3258" s="27">
        <f t="shared" si="396"/>
        <v>0.32608695652173897</v>
      </c>
      <c r="H3258" s="9">
        <f t="shared" si="392"/>
        <v>0</v>
      </c>
      <c r="I3258" s="9">
        <f t="shared" si="397"/>
        <v>-1.5163607342378291E-2</v>
      </c>
      <c r="J3258" s="9">
        <f t="shared" si="398"/>
        <v>0</v>
      </c>
      <c r="K3258" s="9">
        <f t="shared" si="399"/>
        <v>0</v>
      </c>
    </row>
    <row r="3259" spans="1:11" x14ac:dyDescent="0.3">
      <c r="A3259" s="11">
        <v>43455</v>
      </c>
      <c r="B3259" s="12">
        <v>2416</v>
      </c>
      <c r="C3259" s="10">
        <f t="shared" si="395"/>
        <v>-2.1069692058346839E-2</v>
      </c>
      <c r="D3259" s="7">
        <f>VLOOKUP(A3259,'2 year Data'!A:B,2,FALSE)</f>
        <v>2.63</v>
      </c>
      <c r="E3259">
        <f t="shared" si="393"/>
        <v>2.98</v>
      </c>
      <c r="F3259">
        <f t="shared" si="394"/>
        <v>2.52</v>
      </c>
      <c r="G3259" s="27">
        <f t="shared" si="396"/>
        <v>0.23913043478260845</v>
      </c>
      <c r="H3259" s="9">
        <f t="shared" si="392"/>
        <v>-2.1069692058346839E-2</v>
      </c>
      <c r="I3259" s="9">
        <f t="shared" si="397"/>
        <v>0</v>
      </c>
      <c r="J3259" s="9">
        <f t="shared" si="398"/>
        <v>0</v>
      </c>
      <c r="K3259" s="9">
        <f t="shared" si="399"/>
        <v>0</v>
      </c>
    </row>
    <row r="3260" spans="1:11" x14ac:dyDescent="0.3">
      <c r="A3260" s="21">
        <v>43458</v>
      </c>
      <c r="B3260" s="22">
        <v>2351</v>
      </c>
      <c r="C3260" s="10">
        <f t="shared" si="395"/>
        <v>-2.6903973509933773E-2</v>
      </c>
      <c r="D3260" s="7">
        <f>VLOOKUP(A3260,'2 year Data'!A:B,2,FALSE)</f>
        <v>2.5499999999999998</v>
      </c>
      <c r="E3260">
        <f t="shared" si="393"/>
        <v>2.98</v>
      </c>
      <c r="F3260">
        <f t="shared" si="394"/>
        <v>2.52</v>
      </c>
      <c r="G3260" s="27">
        <f t="shared" si="396"/>
        <v>6.5217391304347408E-2</v>
      </c>
      <c r="H3260" s="9">
        <f t="shared" si="392"/>
        <v>-2.6903973509933773E-2</v>
      </c>
      <c r="I3260" s="9">
        <f t="shared" si="397"/>
        <v>0</v>
      </c>
      <c r="J3260" s="9">
        <f t="shared" si="398"/>
        <v>0</v>
      </c>
      <c r="K3260" s="9">
        <f t="shared" si="399"/>
        <v>0</v>
      </c>
    </row>
    <row r="3261" spans="1:11" x14ac:dyDescent="0.3">
      <c r="A3261" s="11">
        <v>43460</v>
      </c>
      <c r="B3261" s="12">
        <v>2467</v>
      </c>
      <c r="C3261" s="10">
        <f t="shared" si="395"/>
        <v>4.9340706082518081E-2</v>
      </c>
      <c r="D3261" s="7">
        <f>VLOOKUP(A3261,'2 year Data'!A:B,2,FALSE)</f>
        <v>2.61</v>
      </c>
      <c r="E3261">
        <f t="shared" si="393"/>
        <v>2.98</v>
      </c>
      <c r="F3261">
        <f t="shared" si="394"/>
        <v>2.52</v>
      </c>
      <c r="G3261" s="27">
        <f t="shared" si="396"/>
        <v>0.19565217391304318</v>
      </c>
      <c r="H3261" s="9">
        <f t="shared" si="392"/>
        <v>4.9340706082518081E-2</v>
      </c>
      <c r="I3261" s="9">
        <f t="shared" si="397"/>
        <v>0</v>
      </c>
      <c r="J3261" s="9">
        <f t="shared" si="398"/>
        <v>0</v>
      </c>
      <c r="K3261" s="9">
        <f t="shared" si="399"/>
        <v>0</v>
      </c>
    </row>
    <row r="3262" spans="1:11" x14ac:dyDescent="0.3">
      <c r="A3262" s="11">
        <v>43461</v>
      </c>
      <c r="B3262" s="12">
        <v>2488</v>
      </c>
      <c r="C3262" s="10">
        <f t="shared" si="395"/>
        <v>8.5123631941629516E-3</v>
      </c>
      <c r="D3262" s="7">
        <f>VLOOKUP(A3262,'2 year Data'!A:B,2,FALSE)</f>
        <v>2.56</v>
      </c>
      <c r="E3262">
        <f t="shared" si="393"/>
        <v>2.98</v>
      </c>
      <c r="F3262">
        <f t="shared" si="394"/>
        <v>2.52</v>
      </c>
      <c r="G3262" s="27">
        <f t="shared" si="396"/>
        <v>8.6956521739130516E-2</v>
      </c>
      <c r="H3262" s="9">
        <f t="shared" si="392"/>
        <v>8.5123631941629516E-3</v>
      </c>
      <c r="I3262" s="9">
        <f t="shared" si="397"/>
        <v>0</v>
      </c>
      <c r="J3262" s="9">
        <f t="shared" si="398"/>
        <v>0</v>
      </c>
      <c r="K3262" s="9">
        <f t="shared" si="399"/>
        <v>0</v>
      </c>
    </row>
    <row r="3263" spans="1:11" x14ac:dyDescent="0.3">
      <c r="A3263" s="11">
        <v>43462</v>
      </c>
      <c r="B3263" s="12">
        <v>2485</v>
      </c>
      <c r="C3263" s="10">
        <f t="shared" si="395"/>
        <v>-1.2057877813504824E-3</v>
      </c>
      <c r="D3263" s="7">
        <f>VLOOKUP(A3263,'2 year Data'!A:B,2,FALSE)</f>
        <v>2.52</v>
      </c>
      <c r="E3263">
        <f t="shared" si="393"/>
        <v>2.98</v>
      </c>
      <c r="F3263">
        <f t="shared" si="394"/>
        <v>2.52</v>
      </c>
      <c r="G3263" s="27">
        <f t="shared" si="396"/>
        <v>0</v>
      </c>
      <c r="H3263" s="9">
        <f t="shared" si="392"/>
        <v>-1.2057877813504824E-3</v>
      </c>
      <c r="I3263" s="9">
        <f t="shared" si="397"/>
        <v>0</v>
      </c>
      <c r="J3263" s="9">
        <f t="shared" si="398"/>
        <v>0</v>
      </c>
      <c r="K3263" s="9">
        <f t="shared" si="399"/>
        <v>0</v>
      </c>
    </row>
    <row r="3264" spans="1:11" x14ac:dyDescent="0.3">
      <c r="A3264" s="11">
        <v>43465</v>
      </c>
      <c r="B3264" s="12">
        <v>2506</v>
      </c>
      <c r="C3264" s="10">
        <f t="shared" si="395"/>
        <v>8.4507042253521118E-3</v>
      </c>
      <c r="D3264" s="7">
        <f>VLOOKUP(A3264,'2 year Data'!A:B,2,FALSE)</f>
        <v>2.48</v>
      </c>
      <c r="E3264">
        <f t="shared" si="393"/>
        <v>2.98</v>
      </c>
      <c r="F3264">
        <f t="shared" si="394"/>
        <v>2.48</v>
      </c>
      <c r="G3264" s="27">
        <f t="shared" si="396"/>
        <v>0</v>
      </c>
      <c r="H3264" s="9">
        <f t="shared" ref="H3264:H3327" si="400">IF(G3264&lt;H$2,C3264,0)</f>
        <v>8.4507042253521118E-3</v>
      </c>
      <c r="I3264" s="9">
        <f t="shared" si="397"/>
        <v>0</v>
      </c>
      <c r="J3264" s="9">
        <f t="shared" si="398"/>
        <v>0</v>
      </c>
      <c r="K3264" s="9">
        <f t="shared" si="399"/>
        <v>0</v>
      </c>
    </row>
    <row r="3265" spans="1:11" x14ac:dyDescent="0.3">
      <c r="A3265" s="11">
        <v>43467</v>
      </c>
      <c r="B3265" s="12">
        <v>2510</v>
      </c>
      <c r="C3265" s="10">
        <f t="shared" si="395"/>
        <v>1.5961691939345571E-3</v>
      </c>
      <c r="D3265" s="7">
        <f>VLOOKUP(A3265,'2 year Data'!A:B,2,FALSE)</f>
        <v>2.5</v>
      </c>
      <c r="E3265">
        <f t="shared" si="393"/>
        <v>2.98</v>
      </c>
      <c r="F3265">
        <f t="shared" si="394"/>
        <v>2.48</v>
      </c>
      <c r="G3265" s="27">
        <f t="shared" si="396"/>
        <v>4.0000000000000036E-2</v>
      </c>
      <c r="H3265" s="9">
        <f t="shared" si="400"/>
        <v>1.5961691939345571E-3</v>
      </c>
      <c r="I3265" s="9">
        <f t="shared" si="397"/>
        <v>0</v>
      </c>
      <c r="J3265" s="9">
        <f t="shared" si="398"/>
        <v>0</v>
      </c>
      <c r="K3265" s="9">
        <f t="shared" si="399"/>
        <v>0</v>
      </c>
    </row>
    <row r="3266" spans="1:11" x14ac:dyDescent="0.3">
      <c r="A3266" s="11">
        <v>43468</v>
      </c>
      <c r="B3266" s="12">
        <v>2453</v>
      </c>
      <c r="C3266" s="10">
        <f t="shared" si="395"/>
        <v>-2.2709163346613544E-2</v>
      </c>
      <c r="D3266" s="7">
        <f>VLOOKUP(A3266,'2 year Data'!A:B,2,FALSE)</f>
        <v>2.39</v>
      </c>
      <c r="E3266">
        <f t="shared" ref="E3266:E3329" si="401">MAX(D3141:D3266)</f>
        <v>2.98</v>
      </c>
      <c r="F3266">
        <f t="shared" ref="F3266:F3329" si="402">MIN(D3141:D3266)</f>
        <v>2.39</v>
      </c>
      <c r="G3266" s="27">
        <f t="shared" si="396"/>
        <v>0</v>
      </c>
      <c r="H3266" s="9">
        <f t="shared" si="400"/>
        <v>-2.2709163346613544E-2</v>
      </c>
      <c r="I3266" s="9">
        <f t="shared" si="397"/>
        <v>0</v>
      </c>
      <c r="J3266" s="9">
        <f t="shared" si="398"/>
        <v>0</v>
      </c>
      <c r="K3266" s="9">
        <f t="shared" si="399"/>
        <v>0</v>
      </c>
    </row>
    <row r="3267" spans="1:11" x14ac:dyDescent="0.3">
      <c r="A3267" s="11">
        <v>43469</v>
      </c>
      <c r="B3267" s="12">
        <v>2534</v>
      </c>
      <c r="C3267" s="10">
        <f t="shared" si="395"/>
        <v>3.3020790868324504E-2</v>
      </c>
      <c r="D3267" s="7">
        <f>VLOOKUP(A3267,'2 year Data'!A:B,2,FALSE)</f>
        <v>2.5</v>
      </c>
      <c r="E3267">
        <f t="shared" si="401"/>
        <v>2.98</v>
      </c>
      <c r="F3267">
        <f t="shared" si="402"/>
        <v>2.39</v>
      </c>
      <c r="G3267" s="27">
        <f t="shared" si="396"/>
        <v>0.18644067796610153</v>
      </c>
      <c r="H3267" s="9">
        <f t="shared" si="400"/>
        <v>3.3020790868324504E-2</v>
      </c>
      <c r="I3267" s="9">
        <f t="shared" si="397"/>
        <v>0</v>
      </c>
      <c r="J3267" s="9">
        <f t="shared" si="398"/>
        <v>0</v>
      </c>
      <c r="K3267" s="9">
        <f t="shared" si="399"/>
        <v>0</v>
      </c>
    </row>
    <row r="3268" spans="1:11" x14ac:dyDescent="0.3">
      <c r="A3268" s="11">
        <v>43472</v>
      </c>
      <c r="B3268" s="12">
        <v>2550</v>
      </c>
      <c r="C3268" s="10">
        <f t="shared" si="395"/>
        <v>6.314127861089187E-3</v>
      </c>
      <c r="D3268" s="7">
        <f>VLOOKUP(A3268,'2 year Data'!A:B,2,FALSE)</f>
        <v>2.5299999999999998</v>
      </c>
      <c r="E3268">
        <f t="shared" si="401"/>
        <v>2.98</v>
      </c>
      <c r="F3268">
        <f t="shared" si="402"/>
        <v>2.39</v>
      </c>
      <c r="G3268" s="27">
        <f t="shared" si="396"/>
        <v>0.23728813559321985</v>
      </c>
      <c r="H3268" s="9">
        <f t="shared" si="400"/>
        <v>6.314127861089187E-3</v>
      </c>
      <c r="I3268" s="9">
        <f t="shared" si="397"/>
        <v>0</v>
      </c>
      <c r="J3268" s="9">
        <f t="shared" si="398"/>
        <v>0</v>
      </c>
      <c r="K3268" s="9">
        <f t="shared" si="399"/>
        <v>0</v>
      </c>
    </row>
    <row r="3269" spans="1:11" x14ac:dyDescent="0.3">
      <c r="A3269" s="11">
        <v>43473</v>
      </c>
      <c r="B3269" s="12">
        <v>2566</v>
      </c>
      <c r="C3269" s="10">
        <f t="shared" si="395"/>
        <v>6.2745098039215684E-3</v>
      </c>
      <c r="D3269" s="7">
        <f>VLOOKUP(A3269,'2 year Data'!A:B,2,FALSE)</f>
        <v>2.58</v>
      </c>
      <c r="E3269">
        <f t="shared" si="401"/>
        <v>2.98</v>
      </c>
      <c r="F3269">
        <f t="shared" si="402"/>
        <v>2.39</v>
      </c>
      <c r="G3269" s="27">
        <f t="shared" si="396"/>
        <v>0.32203389830508472</v>
      </c>
      <c r="H3269" s="9">
        <f t="shared" si="400"/>
        <v>0</v>
      </c>
      <c r="I3269" s="9">
        <f t="shared" si="397"/>
        <v>6.2745098039215684E-3</v>
      </c>
      <c r="J3269" s="9">
        <f t="shared" si="398"/>
        <v>0</v>
      </c>
      <c r="K3269" s="9">
        <f t="shared" si="399"/>
        <v>0</v>
      </c>
    </row>
    <row r="3270" spans="1:11" x14ac:dyDescent="0.3">
      <c r="A3270" s="11">
        <v>43474</v>
      </c>
      <c r="B3270" s="12">
        <v>2584</v>
      </c>
      <c r="C3270" s="10">
        <f t="shared" ref="C3270:C3333" si="403">(B3270-B3269)/B3269</f>
        <v>7.014809041309431E-3</v>
      </c>
      <c r="D3270" s="7">
        <f>VLOOKUP(A3270,'2 year Data'!A:B,2,FALSE)</f>
        <v>2.56</v>
      </c>
      <c r="E3270">
        <f t="shared" si="401"/>
        <v>2.98</v>
      </c>
      <c r="F3270">
        <f t="shared" si="402"/>
        <v>2.39</v>
      </c>
      <c r="G3270" s="27">
        <f t="shared" si="396"/>
        <v>0.28813559322033894</v>
      </c>
      <c r="H3270" s="9">
        <f t="shared" si="400"/>
        <v>0</v>
      </c>
      <c r="I3270" s="9">
        <f t="shared" si="397"/>
        <v>7.014809041309431E-3</v>
      </c>
      <c r="J3270" s="9">
        <f t="shared" si="398"/>
        <v>0</v>
      </c>
      <c r="K3270" s="9">
        <f t="shared" si="399"/>
        <v>0</v>
      </c>
    </row>
    <row r="3271" spans="1:11" x14ac:dyDescent="0.3">
      <c r="A3271" s="11">
        <v>43475</v>
      </c>
      <c r="B3271" s="12">
        <v>2596</v>
      </c>
      <c r="C3271" s="10">
        <f t="shared" si="403"/>
        <v>4.6439628482972135E-3</v>
      </c>
      <c r="D3271" s="7">
        <f>VLOOKUP(A3271,'2 year Data'!A:B,2,FALSE)</f>
        <v>2.56</v>
      </c>
      <c r="E3271">
        <f t="shared" si="401"/>
        <v>2.98</v>
      </c>
      <c r="F3271">
        <f t="shared" si="402"/>
        <v>2.39</v>
      </c>
      <c r="G3271" s="27">
        <f t="shared" si="396"/>
        <v>0.28813559322033894</v>
      </c>
      <c r="H3271" s="9">
        <f t="shared" si="400"/>
        <v>0</v>
      </c>
      <c r="I3271" s="9">
        <f t="shared" si="397"/>
        <v>4.6439628482972135E-3</v>
      </c>
      <c r="J3271" s="9">
        <f t="shared" si="398"/>
        <v>0</v>
      </c>
      <c r="K3271" s="9">
        <f t="shared" si="399"/>
        <v>0</v>
      </c>
    </row>
    <row r="3272" spans="1:11" x14ac:dyDescent="0.3">
      <c r="A3272" s="11">
        <v>43476</v>
      </c>
      <c r="B3272" s="12">
        <v>2591</v>
      </c>
      <c r="C3272" s="10">
        <f t="shared" si="403"/>
        <v>-1.926040061633282E-3</v>
      </c>
      <c r="D3272" s="7">
        <f>VLOOKUP(A3272,'2 year Data'!A:B,2,FALSE)</f>
        <v>2.5499999999999998</v>
      </c>
      <c r="E3272">
        <f t="shared" si="401"/>
        <v>2.98</v>
      </c>
      <c r="F3272">
        <f t="shared" si="402"/>
        <v>2.39</v>
      </c>
      <c r="G3272" s="27">
        <f t="shared" si="396"/>
        <v>0.27118644067796566</v>
      </c>
      <c r="H3272" s="9">
        <f t="shared" si="400"/>
        <v>0</v>
      </c>
      <c r="I3272" s="9">
        <f t="shared" si="397"/>
        <v>-1.926040061633282E-3</v>
      </c>
      <c r="J3272" s="9">
        <f t="shared" si="398"/>
        <v>0</v>
      </c>
      <c r="K3272" s="9">
        <f t="shared" si="399"/>
        <v>0</v>
      </c>
    </row>
    <row r="3273" spans="1:11" x14ac:dyDescent="0.3">
      <c r="A3273" s="11">
        <v>43479</v>
      </c>
      <c r="B3273" s="12">
        <v>2581</v>
      </c>
      <c r="C3273" s="10">
        <f t="shared" si="403"/>
        <v>-3.8595137012736396E-3</v>
      </c>
      <c r="D3273" s="7">
        <f>VLOOKUP(A3273,'2 year Data'!A:B,2,FALSE)</f>
        <v>2.5299999999999998</v>
      </c>
      <c r="E3273">
        <f t="shared" si="401"/>
        <v>2.98</v>
      </c>
      <c r="F3273">
        <f t="shared" si="402"/>
        <v>2.39</v>
      </c>
      <c r="G3273" s="27">
        <f t="shared" si="396"/>
        <v>0.23728813559321985</v>
      </c>
      <c r="H3273" s="9">
        <f t="shared" si="400"/>
        <v>-3.8595137012736396E-3</v>
      </c>
      <c r="I3273" s="9">
        <f t="shared" si="397"/>
        <v>0</v>
      </c>
      <c r="J3273" s="9">
        <f t="shared" si="398"/>
        <v>0</v>
      </c>
      <c r="K3273" s="9">
        <f t="shared" si="399"/>
        <v>0</v>
      </c>
    </row>
    <row r="3274" spans="1:11" x14ac:dyDescent="0.3">
      <c r="A3274" s="11">
        <v>43480</v>
      </c>
      <c r="B3274" s="12">
        <v>2610</v>
      </c>
      <c r="C3274" s="10">
        <f t="shared" si="403"/>
        <v>1.1235955056179775E-2</v>
      </c>
      <c r="D3274" s="7">
        <f>VLOOKUP(A3274,'2 year Data'!A:B,2,FALSE)</f>
        <v>2.5299999999999998</v>
      </c>
      <c r="E3274">
        <f t="shared" si="401"/>
        <v>2.98</v>
      </c>
      <c r="F3274">
        <f t="shared" si="402"/>
        <v>2.39</v>
      </c>
      <c r="G3274" s="27">
        <f t="shared" si="396"/>
        <v>0.23728813559321985</v>
      </c>
      <c r="H3274" s="9">
        <f t="shared" si="400"/>
        <v>1.1235955056179775E-2</v>
      </c>
      <c r="I3274" s="9">
        <f t="shared" si="397"/>
        <v>0</v>
      </c>
      <c r="J3274" s="9">
        <f t="shared" si="398"/>
        <v>0</v>
      </c>
      <c r="K3274" s="9">
        <f t="shared" si="399"/>
        <v>0</v>
      </c>
    </row>
    <row r="3275" spans="1:11" x14ac:dyDescent="0.3">
      <c r="A3275" s="11">
        <v>43481</v>
      </c>
      <c r="B3275" s="12">
        <v>2608</v>
      </c>
      <c r="C3275" s="10">
        <f t="shared" si="403"/>
        <v>-7.6628352490421458E-4</v>
      </c>
      <c r="D3275" s="7">
        <f>VLOOKUP(A3275,'2 year Data'!A:B,2,FALSE)</f>
        <v>2.5499999999999998</v>
      </c>
      <c r="E3275">
        <f t="shared" si="401"/>
        <v>2.98</v>
      </c>
      <c r="F3275">
        <f t="shared" si="402"/>
        <v>2.39</v>
      </c>
      <c r="G3275" s="27">
        <f t="shared" si="396"/>
        <v>0.27118644067796566</v>
      </c>
      <c r="H3275" s="9">
        <f t="shared" si="400"/>
        <v>0</v>
      </c>
      <c r="I3275" s="9">
        <f t="shared" si="397"/>
        <v>-7.6628352490421458E-4</v>
      </c>
      <c r="J3275" s="9">
        <f t="shared" si="398"/>
        <v>0</v>
      </c>
      <c r="K3275" s="9">
        <f t="shared" si="399"/>
        <v>0</v>
      </c>
    </row>
    <row r="3276" spans="1:11" x14ac:dyDescent="0.3">
      <c r="A3276" s="11">
        <v>43482</v>
      </c>
      <c r="B3276" s="12">
        <v>2635</v>
      </c>
      <c r="C3276" s="10">
        <f t="shared" si="403"/>
        <v>1.0352760736196318E-2</v>
      </c>
      <c r="D3276" s="7">
        <f>VLOOKUP(A3276,'2 year Data'!A:B,2,FALSE)</f>
        <v>2.56</v>
      </c>
      <c r="E3276">
        <f t="shared" si="401"/>
        <v>2.98</v>
      </c>
      <c r="F3276">
        <f t="shared" si="402"/>
        <v>2.39</v>
      </c>
      <c r="G3276" s="27">
        <f t="shared" si="396"/>
        <v>0.28813559322033894</v>
      </c>
      <c r="H3276" s="9">
        <f t="shared" si="400"/>
        <v>0</v>
      </c>
      <c r="I3276" s="9">
        <f t="shared" si="397"/>
        <v>1.0352760736196318E-2</v>
      </c>
      <c r="J3276" s="9">
        <f t="shared" si="398"/>
        <v>0</v>
      </c>
      <c r="K3276" s="9">
        <f t="shared" si="399"/>
        <v>0</v>
      </c>
    </row>
    <row r="3277" spans="1:11" x14ac:dyDescent="0.3">
      <c r="A3277" s="11">
        <v>43483</v>
      </c>
      <c r="B3277" s="12">
        <v>2670</v>
      </c>
      <c r="C3277" s="10">
        <f t="shared" si="403"/>
        <v>1.3282732447817837E-2</v>
      </c>
      <c r="D3277" s="7">
        <f>VLOOKUP(A3277,'2 year Data'!A:B,2,FALSE)</f>
        <v>2.62</v>
      </c>
      <c r="E3277">
        <f t="shared" si="401"/>
        <v>2.98</v>
      </c>
      <c r="F3277">
        <f t="shared" si="402"/>
        <v>2.39</v>
      </c>
      <c r="G3277" s="27">
        <f t="shared" si="396"/>
        <v>0.38983050847457634</v>
      </c>
      <c r="H3277" s="9">
        <f t="shared" si="400"/>
        <v>0</v>
      </c>
      <c r="I3277" s="9">
        <f t="shared" si="397"/>
        <v>1.3282732447817837E-2</v>
      </c>
      <c r="J3277" s="9">
        <f t="shared" si="398"/>
        <v>0</v>
      </c>
      <c r="K3277" s="9">
        <f t="shared" si="399"/>
        <v>0</v>
      </c>
    </row>
    <row r="3278" spans="1:11" x14ac:dyDescent="0.3">
      <c r="A3278" s="11">
        <v>43487</v>
      </c>
      <c r="B3278" s="12">
        <v>2632</v>
      </c>
      <c r="C3278" s="10">
        <f t="shared" si="403"/>
        <v>-1.4232209737827715E-2</v>
      </c>
      <c r="D3278" s="7">
        <f>VLOOKUP(A3278,'2 year Data'!A:B,2,FALSE)</f>
        <v>2.58</v>
      </c>
      <c r="E3278">
        <f t="shared" si="401"/>
        <v>2.98</v>
      </c>
      <c r="F3278">
        <f t="shared" si="402"/>
        <v>2.39</v>
      </c>
      <c r="G3278" s="27">
        <f t="shared" si="396"/>
        <v>0.32203389830508472</v>
      </c>
      <c r="H3278" s="9">
        <f t="shared" si="400"/>
        <v>0</v>
      </c>
      <c r="I3278" s="9">
        <f t="shared" si="397"/>
        <v>-1.4232209737827715E-2</v>
      </c>
      <c r="J3278" s="9">
        <f t="shared" si="398"/>
        <v>0</v>
      </c>
      <c r="K3278" s="9">
        <f t="shared" si="399"/>
        <v>0</v>
      </c>
    </row>
    <row r="3279" spans="1:11" x14ac:dyDescent="0.3">
      <c r="A3279" s="11">
        <v>43488</v>
      </c>
      <c r="B3279" s="12">
        <v>2638</v>
      </c>
      <c r="C3279" s="10">
        <f t="shared" si="403"/>
        <v>2.2796352583586625E-3</v>
      </c>
      <c r="D3279" s="7">
        <f>VLOOKUP(A3279,'2 year Data'!A:B,2,FALSE)</f>
        <v>2.58</v>
      </c>
      <c r="E3279">
        <f t="shared" si="401"/>
        <v>2.98</v>
      </c>
      <c r="F3279">
        <f t="shared" si="402"/>
        <v>2.39</v>
      </c>
      <c r="G3279" s="27">
        <f t="shared" si="396"/>
        <v>0.32203389830508472</v>
      </c>
      <c r="H3279" s="9">
        <f t="shared" si="400"/>
        <v>0</v>
      </c>
      <c r="I3279" s="9">
        <f t="shared" si="397"/>
        <v>2.2796352583586625E-3</v>
      </c>
      <c r="J3279" s="9">
        <f t="shared" si="398"/>
        <v>0</v>
      </c>
      <c r="K3279" s="9">
        <f t="shared" si="399"/>
        <v>0</v>
      </c>
    </row>
    <row r="3280" spans="1:11" x14ac:dyDescent="0.3">
      <c r="A3280" s="11">
        <v>43489</v>
      </c>
      <c r="B3280" s="12">
        <v>2642</v>
      </c>
      <c r="C3280" s="10">
        <f t="shared" si="403"/>
        <v>1.5163002274450341E-3</v>
      </c>
      <c r="D3280" s="7">
        <f>VLOOKUP(A3280,'2 year Data'!A:B,2,FALSE)</f>
        <v>2.56</v>
      </c>
      <c r="E3280">
        <f t="shared" si="401"/>
        <v>2.98</v>
      </c>
      <c r="F3280">
        <f t="shared" si="402"/>
        <v>2.39</v>
      </c>
      <c r="G3280" s="27">
        <f t="shared" si="396"/>
        <v>0.28813559322033894</v>
      </c>
      <c r="H3280" s="9">
        <f t="shared" si="400"/>
        <v>0</v>
      </c>
      <c r="I3280" s="9">
        <f t="shared" si="397"/>
        <v>1.5163002274450341E-3</v>
      </c>
      <c r="J3280" s="9">
        <f t="shared" si="398"/>
        <v>0</v>
      </c>
      <c r="K3280" s="9">
        <f t="shared" si="399"/>
        <v>0</v>
      </c>
    </row>
    <row r="3281" spans="1:11" x14ac:dyDescent="0.3">
      <c r="A3281" s="11">
        <v>43490</v>
      </c>
      <c r="B3281" s="12">
        <v>2666</v>
      </c>
      <c r="C3281" s="10">
        <f t="shared" si="403"/>
        <v>9.0840272520817562E-3</v>
      </c>
      <c r="D3281" s="7">
        <f>VLOOKUP(A3281,'2 year Data'!A:B,2,FALSE)</f>
        <v>2.6</v>
      </c>
      <c r="E3281">
        <f t="shared" si="401"/>
        <v>2.98</v>
      </c>
      <c r="F3281">
        <f t="shared" si="402"/>
        <v>2.39</v>
      </c>
      <c r="G3281" s="27">
        <f t="shared" si="396"/>
        <v>0.35593220338983056</v>
      </c>
      <c r="H3281" s="9">
        <f t="shared" si="400"/>
        <v>0</v>
      </c>
      <c r="I3281" s="9">
        <f t="shared" si="397"/>
        <v>9.0840272520817562E-3</v>
      </c>
      <c r="J3281" s="9">
        <f t="shared" si="398"/>
        <v>0</v>
      </c>
      <c r="K3281" s="9">
        <f t="shared" si="399"/>
        <v>0</v>
      </c>
    </row>
    <row r="3282" spans="1:11" x14ac:dyDescent="0.3">
      <c r="A3282" s="11">
        <v>43493</v>
      </c>
      <c r="B3282" s="12">
        <v>2635</v>
      </c>
      <c r="C3282" s="10">
        <f t="shared" si="403"/>
        <v>-1.1627906976744186E-2</v>
      </c>
      <c r="D3282" s="7">
        <f>VLOOKUP(A3282,'2 year Data'!A:B,2,FALSE)</f>
        <v>2.6</v>
      </c>
      <c r="E3282">
        <f t="shared" si="401"/>
        <v>2.98</v>
      </c>
      <c r="F3282">
        <f t="shared" si="402"/>
        <v>2.39</v>
      </c>
      <c r="G3282" s="27">
        <f t="shared" si="396"/>
        <v>0.35593220338983056</v>
      </c>
      <c r="H3282" s="9">
        <f t="shared" si="400"/>
        <v>0</v>
      </c>
      <c r="I3282" s="9">
        <f t="shared" si="397"/>
        <v>-1.1627906976744186E-2</v>
      </c>
      <c r="J3282" s="9">
        <f t="shared" si="398"/>
        <v>0</v>
      </c>
      <c r="K3282" s="9">
        <f t="shared" si="399"/>
        <v>0</v>
      </c>
    </row>
    <row r="3283" spans="1:11" x14ac:dyDescent="0.3">
      <c r="A3283" s="11">
        <v>43494</v>
      </c>
      <c r="B3283" s="12">
        <v>2640</v>
      </c>
      <c r="C3283" s="10">
        <f t="shared" si="403"/>
        <v>1.8975332068311196E-3</v>
      </c>
      <c r="D3283" s="7">
        <f>VLOOKUP(A3283,'2 year Data'!A:B,2,FALSE)</f>
        <v>2.56</v>
      </c>
      <c r="E3283">
        <f t="shared" si="401"/>
        <v>2.98</v>
      </c>
      <c r="F3283">
        <f t="shared" si="402"/>
        <v>2.39</v>
      </c>
      <c r="G3283" s="27">
        <f t="shared" si="396"/>
        <v>0.28813559322033894</v>
      </c>
      <c r="H3283" s="9">
        <f t="shared" si="400"/>
        <v>0</v>
      </c>
      <c r="I3283" s="9">
        <f t="shared" si="397"/>
        <v>1.8975332068311196E-3</v>
      </c>
      <c r="J3283" s="9">
        <f t="shared" si="398"/>
        <v>0</v>
      </c>
      <c r="K3283" s="9">
        <f t="shared" si="399"/>
        <v>0</v>
      </c>
    </row>
    <row r="3284" spans="1:11" x14ac:dyDescent="0.3">
      <c r="A3284" s="11">
        <v>43495</v>
      </c>
      <c r="B3284" s="12">
        <v>2681</v>
      </c>
      <c r="C3284" s="10">
        <f t="shared" si="403"/>
        <v>1.553030303030303E-2</v>
      </c>
      <c r="D3284" s="7">
        <f>VLOOKUP(A3284,'2 year Data'!A:B,2,FALSE)</f>
        <v>2.52</v>
      </c>
      <c r="E3284">
        <f t="shared" si="401"/>
        <v>2.98</v>
      </c>
      <c r="F3284">
        <f t="shared" si="402"/>
        <v>2.39</v>
      </c>
      <c r="G3284" s="27">
        <f t="shared" si="396"/>
        <v>0.22033898305084734</v>
      </c>
      <c r="H3284" s="9">
        <f t="shared" si="400"/>
        <v>1.553030303030303E-2</v>
      </c>
      <c r="I3284" s="9">
        <f t="shared" si="397"/>
        <v>0</v>
      </c>
      <c r="J3284" s="9">
        <f t="shared" si="398"/>
        <v>0</v>
      </c>
      <c r="K3284" s="9">
        <f t="shared" si="399"/>
        <v>0</v>
      </c>
    </row>
    <row r="3285" spans="1:11" x14ac:dyDescent="0.3">
      <c r="A3285" s="11">
        <v>43496</v>
      </c>
      <c r="B3285" s="12">
        <v>2700</v>
      </c>
      <c r="C3285" s="10">
        <f t="shared" si="403"/>
        <v>7.0869078701976873E-3</v>
      </c>
      <c r="D3285" s="7">
        <f>VLOOKUP(A3285,'2 year Data'!A:B,2,FALSE)</f>
        <v>2.4500000000000002</v>
      </c>
      <c r="E3285">
        <f t="shared" si="401"/>
        <v>2.98</v>
      </c>
      <c r="F3285">
        <f t="shared" si="402"/>
        <v>2.39</v>
      </c>
      <c r="G3285" s="27">
        <f t="shared" si="396"/>
        <v>0.10169491525423741</v>
      </c>
      <c r="H3285" s="9">
        <f t="shared" si="400"/>
        <v>7.0869078701976873E-3</v>
      </c>
      <c r="I3285" s="9">
        <f t="shared" si="397"/>
        <v>0</v>
      </c>
      <c r="J3285" s="9">
        <f t="shared" si="398"/>
        <v>0</v>
      </c>
      <c r="K3285" s="9">
        <f t="shared" si="399"/>
        <v>0</v>
      </c>
    </row>
    <row r="3286" spans="1:11" x14ac:dyDescent="0.3">
      <c r="A3286" s="11">
        <v>43497</v>
      </c>
      <c r="B3286" s="12">
        <v>2706</v>
      </c>
      <c r="C3286" s="10">
        <f t="shared" si="403"/>
        <v>2.2222222222222222E-3</v>
      </c>
      <c r="D3286" s="7">
        <f>VLOOKUP(A3286,'2 year Data'!A:B,2,FALSE)</f>
        <v>2.52</v>
      </c>
      <c r="E3286">
        <f t="shared" si="401"/>
        <v>2.98</v>
      </c>
      <c r="F3286">
        <f t="shared" si="402"/>
        <v>2.39</v>
      </c>
      <c r="G3286" s="27">
        <f t="shared" si="396"/>
        <v>0.22033898305084734</v>
      </c>
      <c r="H3286" s="9">
        <f t="shared" si="400"/>
        <v>2.2222222222222222E-3</v>
      </c>
      <c r="I3286" s="9">
        <f t="shared" si="397"/>
        <v>0</v>
      </c>
      <c r="J3286" s="9">
        <f t="shared" si="398"/>
        <v>0</v>
      </c>
      <c r="K3286" s="9">
        <f t="shared" si="399"/>
        <v>0</v>
      </c>
    </row>
    <row r="3287" spans="1:11" x14ac:dyDescent="0.3">
      <c r="A3287" s="11">
        <v>43500</v>
      </c>
      <c r="B3287" s="12">
        <v>2724</v>
      </c>
      <c r="C3287" s="10">
        <f t="shared" si="403"/>
        <v>6.6518847006651885E-3</v>
      </c>
      <c r="D3287" s="7">
        <f>VLOOKUP(A3287,'2 year Data'!A:B,2,FALSE)</f>
        <v>2.5299999999999998</v>
      </c>
      <c r="E3287">
        <f t="shared" si="401"/>
        <v>2.98</v>
      </c>
      <c r="F3287">
        <f t="shared" si="402"/>
        <v>2.39</v>
      </c>
      <c r="G3287" s="27">
        <f t="shared" si="396"/>
        <v>0.23728813559321985</v>
      </c>
      <c r="H3287" s="9">
        <f t="shared" si="400"/>
        <v>6.6518847006651885E-3</v>
      </c>
      <c r="I3287" s="9">
        <f t="shared" si="397"/>
        <v>0</v>
      </c>
      <c r="J3287" s="9">
        <f t="shared" si="398"/>
        <v>0</v>
      </c>
      <c r="K3287" s="9">
        <f t="shared" si="399"/>
        <v>0</v>
      </c>
    </row>
    <row r="3288" spans="1:11" x14ac:dyDescent="0.3">
      <c r="A3288" s="11">
        <v>43501</v>
      </c>
      <c r="B3288" s="12">
        <v>2735</v>
      </c>
      <c r="C3288" s="10">
        <f t="shared" si="403"/>
        <v>4.0381791483113071E-3</v>
      </c>
      <c r="D3288" s="7">
        <f>VLOOKUP(A3288,'2 year Data'!A:B,2,FALSE)</f>
        <v>2.5299999999999998</v>
      </c>
      <c r="E3288">
        <f t="shared" si="401"/>
        <v>2.98</v>
      </c>
      <c r="F3288">
        <f t="shared" si="402"/>
        <v>2.39</v>
      </c>
      <c r="G3288" s="27">
        <f t="shared" si="396"/>
        <v>0.23728813559321985</v>
      </c>
      <c r="H3288" s="9">
        <f t="shared" si="400"/>
        <v>4.0381791483113071E-3</v>
      </c>
      <c r="I3288" s="9">
        <f t="shared" si="397"/>
        <v>0</v>
      </c>
      <c r="J3288" s="9">
        <f t="shared" si="398"/>
        <v>0</v>
      </c>
      <c r="K3288" s="9">
        <f t="shared" si="399"/>
        <v>0</v>
      </c>
    </row>
    <row r="3289" spans="1:11" x14ac:dyDescent="0.3">
      <c r="A3289" s="11">
        <v>43502</v>
      </c>
      <c r="B3289" s="12">
        <v>2699</v>
      </c>
      <c r="C3289" s="10">
        <f t="shared" si="403"/>
        <v>-1.3162705667276051E-2</v>
      </c>
      <c r="D3289" s="7">
        <f>VLOOKUP(A3289,'2 year Data'!A:B,2,FALSE)</f>
        <v>2.52</v>
      </c>
      <c r="E3289">
        <f t="shared" si="401"/>
        <v>2.98</v>
      </c>
      <c r="F3289">
        <f t="shared" si="402"/>
        <v>2.39</v>
      </c>
      <c r="G3289" s="27">
        <f t="shared" si="396"/>
        <v>0.22033898305084734</v>
      </c>
      <c r="H3289" s="9">
        <f t="shared" si="400"/>
        <v>-1.3162705667276051E-2</v>
      </c>
      <c r="I3289" s="9">
        <f t="shared" si="397"/>
        <v>0</v>
      </c>
      <c r="J3289" s="9">
        <f t="shared" si="398"/>
        <v>0</v>
      </c>
      <c r="K3289" s="9">
        <f t="shared" si="399"/>
        <v>0</v>
      </c>
    </row>
    <row r="3290" spans="1:11" x14ac:dyDescent="0.3">
      <c r="A3290" s="11">
        <v>43503</v>
      </c>
      <c r="B3290" s="12">
        <v>2699</v>
      </c>
      <c r="C3290" s="10">
        <f t="shared" si="403"/>
        <v>0</v>
      </c>
      <c r="D3290" s="7">
        <f>VLOOKUP(A3290,'2 year Data'!A:B,2,FALSE)</f>
        <v>2.48</v>
      </c>
      <c r="E3290">
        <f t="shared" si="401"/>
        <v>2.98</v>
      </c>
      <c r="F3290">
        <f t="shared" si="402"/>
        <v>2.39</v>
      </c>
      <c r="G3290" s="27">
        <f t="shared" si="396"/>
        <v>0.15254237288135572</v>
      </c>
      <c r="H3290" s="9">
        <f t="shared" si="400"/>
        <v>0</v>
      </c>
      <c r="I3290" s="9">
        <f t="shared" si="397"/>
        <v>0</v>
      </c>
      <c r="J3290" s="9">
        <f t="shared" si="398"/>
        <v>0</v>
      </c>
      <c r="K3290" s="9">
        <f t="shared" si="399"/>
        <v>0</v>
      </c>
    </row>
    <row r="3291" spans="1:11" x14ac:dyDescent="0.3">
      <c r="A3291" s="11">
        <v>43504</v>
      </c>
      <c r="B3291" s="12">
        <v>2707</v>
      </c>
      <c r="C3291" s="10">
        <f t="shared" si="403"/>
        <v>2.9640607632456465E-3</v>
      </c>
      <c r="D3291" s="7">
        <f>VLOOKUP(A3291,'2 year Data'!A:B,2,FALSE)</f>
        <v>2.4500000000000002</v>
      </c>
      <c r="E3291">
        <f t="shared" si="401"/>
        <v>2.98</v>
      </c>
      <c r="F3291">
        <f t="shared" si="402"/>
        <v>2.39</v>
      </c>
      <c r="G3291" s="27">
        <f t="shared" si="396"/>
        <v>0.10169491525423741</v>
      </c>
      <c r="H3291" s="9">
        <f t="shared" si="400"/>
        <v>2.9640607632456465E-3</v>
      </c>
      <c r="I3291" s="9">
        <f t="shared" si="397"/>
        <v>0</v>
      </c>
      <c r="J3291" s="9">
        <f t="shared" si="398"/>
        <v>0</v>
      </c>
      <c r="K3291" s="9">
        <f t="shared" si="399"/>
        <v>0</v>
      </c>
    </row>
    <row r="3292" spans="1:11" x14ac:dyDescent="0.3">
      <c r="A3292" s="11">
        <v>43507</v>
      </c>
      <c r="B3292" s="12">
        <v>2710</v>
      </c>
      <c r="C3292" s="10">
        <f t="shared" si="403"/>
        <v>1.1082379017362395E-3</v>
      </c>
      <c r="D3292" s="7">
        <f>VLOOKUP(A3292,'2 year Data'!A:B,2,FALSE)</f>
        <v>2.48</v>
      </c>
      <c r="E3292">
        <f t="shared" si="401"/>
        <v>2.98</v>
      </c>
      <c r="F3292">
        <f t="shared" si="402"/>
        <v>2.39</v>
      </c>
      <c r="G3292" s="27">
        <f t="shared" si="396"/>
        <v>0.15254237288135572</v>
      </c>
      <c r="H3292" s="9">
        <f t="shared" si="400"/>
        <v>1.1082379017362395E-3</v>
      </c>
      <c r="I3292" s="9">
        <f t="shared" si="397"/>
        <v>0</v>
      </c>
      <c r="J3292" s="9">
        <f t="shared" si="398"/>
        <v>0</v>
      </c>
      <c r="K3292" s="9">
        <f t="shared" si="399"/>
        <v>0</v>
      </c>
    </row>
    <row r="3293" spans="1:11" x14ac:dyDescent="0.3">
      <c r="A3293" s="11">
        <v>43508</v>
      </c>
      <c r="B3293" s="12">
        <v>2744</v>
      </c>
      <c r="C3293" s="10">
        <f t="shared" si="403"/>
        <v>1.2546125461254613E-2</v>
      </c>
      <c r="D3293" s="7">
        <f>VLOOKUP(A3293,'2 year Data'!A:B,2,FALSE)</f>
        <v>2.5</v>
      </c>
      <c r="E3293">
        <f t="shared" si="401"/>
        <v>2.98</v>
      </c>
      <c r="F3293">
        <f t="shared" si="402"/>
        <v>2.39</v>
      </c>
      <c r="G3293" s="27">
        <f t="shared" si="396"/>
        <v>0.18644067796610153</v>
      </c>
      <c r="H3293" s="9">
        <f t="shared" si="400"/>
        <v>1.2546125461254613E-2</v>
      </c>
      <c r="I3293" s="9">
        <f t="shared" si="397"/>
        <v>0</v>
      </c>
      <c r="J3293" s="9">
        <f t="shared" si="398"/>
        <v>0</v>
      </c>
      <c r="K3293" s="9">
        <f t="shared" si="399"/>
        <v>0</v>
      </c>
    </row>
    <row r="3294" spans="1:11" x14ac:dyDescent="0.3">
      <c r="A3294" s="11">
        <v>43509</v>
      </c>
      <c r="B3294" s="12">
        <v>2753</v>
      </c>
      <c r="C3294" s="10">
        <f t="shared" si="403"/>
        <v>3.2798833819241984E-3</v>
      </c>
      <c r="D3294" s="7">
        <f>VLOOKUP(A3294,'2 year Data'!A:B,2,FALSE)</f>
        <v>2.5299999999999998</v>
      </c>
      <c r="E3294">
        <f t="shared" si="401"/>
        <v>2.98</v>
      </c>
      <c r="F3294">
        <f t="shared" si="402"/>
        <v>2.39</v>
      </c>
      <c r="G3294" s="27">
        <f t="shared" si="396"/>
        <v>0.23728813559321985</v>
      </c>
      <c r="H3294" s="9">
        <f t="shared" si="400"/>
        <v>3.2798833819241984E-3</v>
      </c>
      <c r="I3294" s="9">
        <f t="shared" si="397"/>
        <v>0</v>
      </c>
      <c r="J3294" s="9">
        <f t="shared" si="398"/>
        <v>0</v>
      </c>
      <c r="K3294" s="9">
        <f t="shared" si="399"/>
        <v>0</v>
      </c>
    </row>
    <row r="3295" spans="1:11" x14ac:dyDescent="0.3">
      <c r="A3295" s="11">
        <v>43510</v>
      </c>
      <c r="B3295" s="12">
        <v>2745</v>
      </c>
      <c r="C3295" s="10">
        <f t="shared" si="403"/>
        <v>-2.905920813657828E-3</v>
      </c>
      <c r="D3295" s="7">
        <f>VLOOKUP(A3295,'2 year Data'!A:B,2,FALSE)</f>
        <v>2.5</v>
      </c>
      <c r="E3295">
        <f t="shared" si="401"/>
        <v>2.98</v>
      </c>
      <c r="F3295">
        <f t="shared" si="402"/>
        <v>2.39</v>
      </c>
      <c r="G3295" s="27">
        <f t="shared" si="396"/>
        <v>0.18644067796610153</v>
      </c>
      <c r="H3295" s="9">
        <f t="shared" si="400"/>
        <v>-2.905920813657828E-3</v>
      </c>
      <c r="I3295" s="9">
        <f t="shared" si="397"/>
        <v>0</v>
      </c>
      <c r="J3295" s="9">
        <f t="shared" si="398"/>
        <v>0</v>
      </c>
      <c r="K3295" s="9">
        <f t="shared" si="399"/>
        <v>0</v>
      </c>
    </row>
    <row r="3296" spans="1:11" x14ac:dyDescent="0.3">
      <c r="A3296" s="11">
        <v>43511</v>
      </c>
      <c r="B3296" s="12">
        <v>2775</v>
      </c>
      <c r="C3296" s="10">
        <f t="shared" si="403"/>
        <v>1.092896174863388E-2</v>
      </c>
      <c r="D3296" s="7">
        <f>VLOOKUP(A3296,'2 year Data'!A:B,2,FALSE)</f>
        <v>2.52</v>
      </c>
      <c r="E3296">
        <f t="shared" si="401"/>
        <v>2.98</v>
      </c>
      <c r="F3296">
        <f t="shared" si="402"/>
        <v>2.39</v>
      </c>
      <c r="G3296" s="27">
        <f t="shared" si="396"/>
        <v>0.22033898305084734</v>
      </c>
      <c r="H3296" s="9">
        <f t="shared" si="400"/>
        <v>1.092896174863388E-2</v>
      </c>
      <c r="I3296" s="9">
        <f t="shared" si="397"/>
        <v>0</v>
      </c>
      <c r="J3296" s="9">
        <f t="shared" si="398"/>
        <v>0</v>
      </c>
      <c r="K3296" s="9">
        <f t="shared" si="399"/>
        <v>0</v>
      </c>
    </row>
    <row r="3297" spans="1:11" x14ac:dyDescent="0.3">
      <c r="A3297" s="11">
        <v>43515</v>
      </c>
      <c r="B3297" s="12">
        <v>2779</v>
      </c>
      <c r="C3297" s="10">
        <f t="shared" si="403"/>
        <v>1.4414414414414415E-3</v>
      </c>
      <c r="D3297" s="7">
        <f>VLOOKUP(A3297,'2 year Data'!A:B,2,FALSE)</f>
        <v>2.5</v>
      </c>
      <c r="E3297">
        <f t="shared" si="401"/>
        <v>2.98</v>
      </c>
      <c r="F3297">
        <f t="shared" si="402"/>
        <v>2.39</v>
      </c>
      <c r="G3297" s="27">
        <f t="shared" si="396"/>
        <v>0.18644067796610153</v>
      </c>
      <c r="H3297" s="9">
        <f t="shared" si="400"/>
        <v>1.4414414414414415E-3</v>
      </c>
      <c r="I3297" s="9">
        <f t="shared" si="397"/>
        <v>0</v>
      </c>
      <c r="J3297" s="9">
        <f t="shared" si="398"/>
        <v>0</v>
      </c>
      <c r="K3297" s="9">
        <f t="shared" si="399"/>
        <v>0</v>
      </c>
    </row>
    <row r="3298" spans="1:11" x14ac:dyDescent="0.3">
      <c r="A3298" s="11">
        <v>43516</v>
      </c>
      <c r="B3298" s="12">
        <v>2784</v>
      </c>
      <c r="C3298" s="10">
        <f t="shared" si="403"/>
        <v>1.7992083483267362E-3</v>
      </c>
      <c r="D3298" s="7">
        <f>VLOOKUP(A3298,'2 year Data'!A:B,2,FALSE)</f>
        <v>2.5</v>
      </c>
      <c r="E3298">
        <f t="shared" si="401"/>
        <v>2.98</v>
      </c>
      <c r="F3298">
        <f t="shared" si="402"/>
        <v>2.39</v>
      </c>
      <c r="G3298" s="27">
        <f t="shared" si="396"/>
        <v>0.18644067796610153</v>
      </c>
      <c r="H3298" s="9">
        <f t="shared" si="400"/>
        <v>1.7992083483267362E-3</v>
      </c>
      <c r="I3298" s="9">
        <f t="shared" si="397"/>
        <v>0</v>
      </c>
      <c r="J3298" s="9">
        <f t="shared" si="398"/>
        <v>0</v>
      </c>
      <c r="K3298" s="9">
        <f t="shared" si="399"/>
        <v>0</v>
      </c>
    </row>
    <row r="3299" spans="1:11" x14ac:dyDescent="0.3">
      <c r="A3299" s="11">
        <v>43517</v>
      </c>
      <c r="B3299" s="12">
        <v>2775</v>
      </c>
      <c r="C3299" s="10">
        <f t="shared" si="403"/>
        <v>-3.2327586206896551E-3</v>
      </c>
      <c r="D3299" s="7">
        <f>VLOOKUP(A3299,'2 year Data'!A:B,2,FALSE)</f>
        <v>2.5299999999999998</v>
      </c>
      <c r="E3299">
        <f t="shared" si="401"/>
        <v>2.98</v>
      </c>
      <c r="F3299">
        <f t="shared" si="402"/>
        <v>2.39</v>
      </c>
      <c r="G3299" s="27">
        <f t="shared" si="396"/>
        <v>0.23728813559321985</v>
      </c>
      <c r="H3299" s="9">
        <f t="shared" si="400"/>
        <v>-3.2327586206896551E-3</v>
      </c>
      <c r="I3299" s="9">
        <f t="shared" si="397"/>
        <v>0</v>
      </c>
      <c r="J3299" s="9">
        <f t="shared" si="398"/>
        <v>0</v>
      </c>
      <c r="K3299" s="9">
        <f t="shared" si="399"/>
        <v>0</v>
      </c>
    </row>
    <row r="3300" spans="1:11" x14ac:dyDescent="0.3">
      <c r="A3300" s="11">
        <v>43518</v>
      </c>
      <c r="B3300" s="12">
        <v>2803</v>
      </c>
      <c r="C3300" s="10">
        <f t="shared" si="403"/>
        <v>1.0090090090090089E-2</v>
      </c>
      <c r="D3300" s="7">
        <f>VLOOKUP(A3300,'2 year Data'!A:B,2,FALSE)</f>
        <v>2.48</v>
      </c>
      <c r="E3300">
        <f t="shared" si="401"/>
        <v>2.98</v>
      </c>
      <c r="F3300">
        <f t="shared" si="402"/>
        <v>2.39</v>
      </c>
      <c r="G3300" s="27">
        <f t="shared" si="396"/>
        <v>0.15254237288135572</v>
      </c>
      <c r="H3300" s="9">
        <f t="shared" si="400"/>
        <v>1.0090090090090089E-2</v>
      </c>
      <c r="I3300" s="9">
        <f t="shared" si="397"/>
        <v>0</v>
      </c>
      <c r="J3300" s="9">
        <f t="shared" si="398"/>
        <v>0</v>
      </c>
      <c r="K3300" s="9">
        <f t="shared" si="399"/>
        <v>0</v>
      </c>
    </row>
    <row r="3301" spans="1:11" x14ac:dyDescent="0.3">
      <c r="A3301" s="11">
        <v>43521</v>
      </c>
      <c r="B3301" s="12">
        <v>2795</v>
      </c>
      <c r="C3301" s="10">
        <f t="shared" si="403"/>
        <v>-2.8540849090260435E-3</v>
      </c>
      <c r="D3301" s="7">
        <f>VLOOKUP(A3301,'2 year Data'!A:B,2,FALSE)</f>
        <v>2.5099999999999998</v>
      </c>
      <c r="E3301">
        <f t="shared" si="401"/>
        <v>2.98</v>
      </c>
      <c r="F3301">
        <f t="shared" si="402"/>
        <v>2.39</v>
      </c>
      <c r="G3301" s="27">
        <f t="shared" si="396"/>
        <v>0.20338983050847406</v>
      </c>
      <c r="H3301" s="9">
        <f t="shared" si="400"/>
        <v>-2.8540849090260435E-3</v>
      </c>
      <c r="I3301" s="9">
        <f t="shared" si="397"/>
        <v>0</v>
      </c>
      <c r="J3301" s="9">
        <f t="shared" si="398"/>
        <v>0</v>
      </c>
      <c r="K3301" s="9">
        <f t="shared" si="399"/>
        <v>0</v>
      </c>
    </row>
    <row r="3302" spans="1:11" x14ac:dyDescent="0.3">
      <c r="A3302" s="11">
        <v>43522</v>
      </c>
      <c r="B3302" s="12">
        <v>2793</v>
      </c>
      <c r="C3302" s="10">
        <f t="shared" si="403"/>
        <v>-7.1556350626118066E-4</v>
      </c>
      <c r="D3302" s="7">
        <f>VLOOKUP(A3302,'2 year Data'!A:B,2,FALSE)</f>
        <v>2.48</v>
      </c>
      <c r="E3302">
        <f t="shared" si="401"/>
        <v>2.98</v>
      </c>
      <c r="F3302">
        <f t="shared" si="402"/>
        <v>2.39</v>
      </c>
      <c r="G3302" s="27">
        <f t="shared" si="396"/>
        <v>0.15254237288135572</v>
      </c>
      <c r="H3302" s="9">
        <f t="shared" si="400"/>
        <v>-7.1556350626118066E-4</v>
      </c>
      <c r="I3302" s="9">
        <f t="shared" si="397"/>
        <v>0</v>
      </c>
      <c r="J3302" s="9">
        <f t="shared" si="398"/>
        <v>0</v>
      </c>
      <c r="K3302" s="9">
        <f t="shared" si="399"/>
        <v>0</v>
      </c>
    </row>
    <row r="3303" spans="1:11" x14ac:dyDescent="0.3">
      <c r="A3303" s="11">
        <v>43523</v>
      </c>
      <c r="B3303" s="12">
        <v>2792</v>
      </c>
      <c r="C3303" s="10">
        <f t="shared" si="403"/>
        <v>-3.5803795202291446E-4</v>
      </c>
      <c r="D3303" s="7">
        <f>VLOOKUP(A3303,'2 year Data'!A:B,2,FALSE)</f>
        <v>2.5</v>
      </c>
      <c r="E3303">
        <f t="shared" si="401"/>
        <v>2.98</v>
      </c>
      <c r="F3303">
        <f t="shared" si="402"/>
        <v>2.39</v>
      </c>
      <c r="G3303" s="27">
        <f t="shared" si="396"/>
        <v>0.18644067796610153</v>
      </c>
      <c r="H3303" s="9">
        <f t="shared" si="400"/>
        <v>-3.5803795202291446E-4</v>
      </c>
      <c r="I3303" s="9">
        <f t="shared" si="397"/>
        <v>0</v>
      </c>
      <c r="J3303" s="9">
        <f t="shared" si="398"/>
        <v>0</v>
      </c>
      <c r="K3303" s="9">
        <f t="shared" si="399"/>
        <v>0</v>
      </c>
    </row>
    <row r="3304" spans="1:11" x14ac:dyDescent="0.3">
      <c r="A3304" s="11">
        <v>43524</v>
      </c>
      <c r="B3304" s="12">
        <v>2784</v>
      </c>
      <c r="C3304" s="10">
        <f t="shared" si="403"/>
        <v>-2.8653295128939827E-3</v>
      </c>
      <c r="D3304" s="7">
        <f>VLOOKUP(A3304,'2 year Data'!A:B,2,FALSE)</f>
        <v>2.52</v>
      </c>
      <c r="E3304">
        <f t="shared" si="401"/>
        <v>2.98</v>
      </c>
      <c r="F3304">
        <f t="shared" si="402"/>
        <v>2.39</v>
      </c>
      <c r="G3304" s="27">
        <f t="shared" si="396"/>
        <v>0.22033898305084734</v>
      </c>
      <c r="H3304" s="9">
        <f t="shared" si="400"/>
        <v>-2.8653295128939827E-3</v>
      </c>
      <c r="I3304" s="9">
        <f t="shared" si="397"/>
        <v>0</v>
      </c>
      <c r="J3304" s="9">
        <f t="shared" si="398"/>
        <v>0</v>
      </c>
      <c r="K3304" s="9">
        <f t="shared" si="399"/>
        <v>0</v>
      </c>
    </row>
    <row r="3305" spans="1:11" x14ac:dyDescent="0.3">
      <c r="A3305" s="11">
        <v>43525</v>
      </c>
      <c r="B3305" s="12">
        <v>2804</v>
      </c>
      <c r="C3305" s="10">
        <f t="shared" si="403"/>
        <v>7.1839080459770114E-3</v>
      </c>
      <c r="D3305" s="7">
        <f>VLOOKUP(A3305,'2 year Data'!A:B,2,FALSE)</f>
        <v>2.5499999999999998</v>
      </c>
      <c r="E3305">
        <f t="shared" si="401"/>
        <v>2.98</v>
      </c>
      <c r="F3305">
        <f t="shared" si="402"/>
        <v>2.39</v>
      </c>
      <c r="G3305" s="27">
        <f t="shared" si="396"/>
        <v>0.27118644067796566</v>
      </c>
      <c r="H3305" s="9">
        <f t="shared" si="400"/>
        <v>0</v>
      </c>
      <c r="I3305" s="9">
        <f t="shared" si="397"/>
        <v>7.1839080459770114E-3</v>
      </c>
      <c r="J3305" s="9">
        <f t="shared" si="398"/>
        <v>0</v>
      </c>
      <c r="K3305" s="9">
        <f t="shared" si="399"/>
        <v>0</v>
      </c>
    </row>
    <row r="3306" spans="1:11" x14ac:dyDescent="0.3">
      <c r="A3306" s="11">
        <v>43528</v>
      </c>
      <c r="B3306" s="12">
        <v>2793</v>
      </c>
      <c r="C3306" s="10">
        <f t="shared" si="403"/>
        <v>-3.9229671897289585E-3</v>
      </c>
      <c r="D3306" s="7">
        <f>VLOOKUP(A3306,'2 year Data'!A:B,2,FALSE)</f>
        <v>2.5499999999999998</v>
      </c>
      <c r="E3306">
        <f t="shared" si="401"/>
        <v>2.98</v>
      </c>
      <c r="F3306">
        <f t="shared" si="402"/>
        <v>2.39</v>
      </c>
      <c r="G3306" s="27">
        <f t="shared" ref="G3306:G3369" si="404">(D3306-F3306)/(E3306-F3306)</f>
        <v>0.27118644067796566</v>
      </c>
      <c r="H3306" s="9">
        <f t="shared" si="400"/>
        <v>0</v>
      </c>
      <c r="I3306" s="9">
        <f t="shared" ref="I3306:I3369" si="405">IF(G3306&gt;H$2,IF(G3306&lt;I$2,C3306,0),0)</f>
        <v>-3.9229671897289585E-3</v>
      </c>
      <c r="J3306" s="9">
        <f t="shared" ref="J3306:J3369" si="406">IF(G3306&gt;I$2,IF(G3306&lt;J$2,C3306,0),0)</f>
        <v>0</v>
      </c>
      <c r="K3306" s="9">
        <f t="shared" ref="K3306:K3369" si="407">IF(G3306&gt;J$2,IF(G3306&lt;K$2,C3306,0),0)</f>
        <v>0</v>
      </c>
    </row>
    <row r="3307" spans="1:11" x14ac:dyDescent="0.3">
      <c r="A3307" s="11">
        <v>43529</v>
      </c>
      <c r="B3307" s="12">
        <v>2789</v>
      </c>
      <c r="C3307" s="10">
        <f t="shared" si="403"/>
        <v>-1.4321518080916578E-3</v>
      </c>
      <c r="D3307" s="7">
        <f>VLOOKUP(A3307,'2 year Data'!A:B,2,FALSE)</f>
        <v>2.5499999999999998</v>
      </c>
      <c r="E3307">
        <f t="shared" si="401"/>
        <v>2.98</v>
      </c>
      <c r="F3307">
        <f t="shared" si="402"/>
        <v>2.39</v>
      </c>
      <c r="G3307" s="27">
        <f t="shared" si="404"/>
        <v>0.27118644067796566</v>
      </c>
      <c r="H3307" s="9">
        <f t="shared" si="400"/>
        <v>0</v>
      </c>
      <c r="I3307" s="9">
        <f t="shared" si="405"/>
        <v>-1.4321518080916578E-3</v>
      </c>
      <c r="J3307" s="9">
        <f t="shared" si="406"/>
        <v>0</v>
      </c>
      <c r="K3307" s="9">
        <f t="shared" si="407"/>
        <v>0</v>
      </c>
    </row>
    <row r="3308" spans="1:11" x14ac:dyDescent="0.3">
      <c r="A3308" s="11">
        <v>43530</v>
      </c>
      <c r="B3308" s="12">
        <v>2770</v>
      </c>
      <c r="C3308" s="10">
        <f t="shared" si="403"/>
        <v>-6.8124775905342412E-3</v>
      </c>
      <c r="D3308" s="7">
        <f>VLOOKUP(A3308,'2 year Data'!A:B,2,FALSE)</f>
        <v>2.52</v>
      </c>
      <c r="E3308">
        <f t="shared" si="401"/>
        <v>2.98</v>
      </c>
      <c r="F3308">
        <f t="shared" si="402"/>
        <v>2.39</v>
      </c>
      <c r="G3308" s="27">
        <f t="shared" si="404"/>
        <v>0.22033898305084734</v>
      </c>
      <c r="H3308" s="9">
        <f t="shared" si="400"/>
        <v>-6.8124775905342412E-3</v>
      </c>
      <c r="I3308" s="9">
        <f t="shared" si="405"/>
        <v>0</v>
      </c>
      <c r="J3308" s="9">
        <f t="shared" si="406"/>
        <v>0</v>
      </c>
      <c r="K3308" s="9">
        <f t="shared" si="407"/>
        <v>0</v>
      </c>
    </row>
    <row r="3309" spans="1:11" x14ac:dyDescent="0.3">
      <c r="A3309" s="11">
        <v>43531</v>
      </c>
      <c r="B3309" s="12">
        <v>2743</v>
      </c>
      <c r="C3309" s="10">
        <f t="shared" si="403"/>
        <v>-9.7472924187725629E-3</v>
      </c>
      <c r="D3309" s="7">
        <f>VLOOKUP(A3309,'2 year Data'!A:B,2,FALSE)</f>
        <v>2.4700000000000002</v>
      </c>
      <c r="E3309">
        <f t="shared" si="401"/>
        <v>2.98</v>
      </c>
      <c r="F3309">
        <f t="shared" si="402"/>
        <v>2.39</v>
      </c>
      <c r="G3309" s="27">
        <f t="shared" si="404"/>
        <v>0.13559322033898322</v>
      </c>
      <c r="H3309" s="9">
        <f t="shared" si="400"/>
        <v>-9.7472924187725629E-3</v>
      </c>
      <c r="I3309" s="9">
        <f t="shared" si="405"/>
        <v>0</v>
      </c>
      <c r="J3309" s="9">
        <f t="shared" si="406"/>
        <v>0</v>
      </c>
      <c r="K3309" s="9">
        <f t="shared" si="407"/>
        <v>0</v>
      </c>
    </row>
    <row r="3310" spans="1:11" x14ac:dyDescent="0.3">
      <c r="A3310" s="11">
        <v>43532</v>
      </c>
      <c r="B3310" s="12">
        <v>2730</v>
      </c>
      <c r="C3310" s="10">
        <f t="shared" si="403"/>
        <v>-4.7393364928909956E-3</v>
      </c>
      <c r="D3310" s="7">
        <f>VLOOKUP(A3310,'2 year Data'!A:B,2,FALSE)</f>
        <v>2.4500000000000002</v>
      </c>
      <c r="E3310">
        <f t="shared" si="401"/>
        <v>2.98</v>
      </c>
      <c r="F3310">
        <f t="shared" si="402"/>
        <v>2.39</v>
      </c>
      <c r="G3310" s="27">
        <f t="shared" si="404"/>
        <v>0.10169491525423741</v>
      </c>
      <c r="H3310" s="9">
        <f t="shared" si="400"/>
        <v>-4.7393364928909956E-3</v>
      </c>
      <c r="I3310" s="9">
        <f t="shared" si="405"/>
        <v>0</v>
      </c>
      <c r="J3310" s="9">
        <f t="shared" si="406"/>
        <v>0</v>
      </c>
      <c r="K3310" s="9">
        <f t="shared" si="407"/>
        <v>0</v>
      </c>
    </row>
    <row r="3311" spans="1:11" x14ac:dyDescent="0.3">
      <c r="A3311" s="11">
        <v>43535</v>
      </c>
      <c r="B3311" s="12">
        <v>2782</v>
      </c>
      <c r="C3311" s="10">
        <f t="shared" si="403"/>
        <v>1.9047619047619049E-2</v>
      </c>
      <c r="D3311" s="7">
        <f>VLOOKUP(A3311,'2 year Data'!A:B,2,FALSE)</f>
        <v>2.4700000000000002</v>
      </c>
      <c r="E3311">
        <f t="shared" si="401"/>
        <v>2.98</v>
      </c>
      <c r="F3311">
        <f t="shared" si="402"/>
        <v>2.39</v>
      </c>
      <c r="G3311" s="27">
        <f t="shared" si="404"/>
        <v>0.13559322033898322</v>
      </c>
      <c r="H3311" s="9">
        <f t="shared" si="400"/>
        <v>1.9047619047619049E-2</v>
      </c>
      <c r="I3311" s="9">
        <f t="shared" si="405"/>
        <v>0</v>
      </c>
      <c r="J3311" s="9">
        <f t="shared" si="406"/>
        <v>0</v>
      </c>
      <c r="K3311" s="9">
        <f t="shared" si="407"/>
        <v>0</v>
      </c>
    </row>
    <row r="3312" spans="1:11" x14ac:dyDescent="0.3">
      <c r="A3312" s="11">
        <v>43536</v>
      </c>
      <c r="B3312" s="12">
        <v>2798</v>
      </c>
      <c r="C3312" s="10">
        <f t="shared" si="403"/>
        <v>5.7512580877066861E-3</v>
      </c>
      <c r="D3312" s="7">
        <f>VLOOKUP(A3312,'2 year Data'!A:B,2,FALSE)</f>
        <v>2.4500000000000002</v>
      </c>
      <c r="E3312">
        <f t="shared" si="401"/>
        <v>2.98</v>
      </c>
      <c r="F3312">
        <f t="shared" si="402"/>
        <v>2.39</v>
      </c>
      <c r="G3312" s="27">
        <f t="shared" si="404"/>
        <v>0.10169491525423741</v>
      </c>
      <c r="H3312" s="9">
        <f t="shared" si="400"/>
        <v>5.7512580877066861E-3</v>
      </c>
      <c r="I3312" s="9">
        <f t="shared" si="405"/>
        <v>0</v>
      </c>
      <c r="J3312" s="9">
        <f t="shared" si="406"/>
        <v>0</v>
      </c>
      <c r="K3312" s="9">
        <f t="shared" si="407"/>
        <v>0</v>
      </c>
    </row>
    <row r="3313" spans="1:11" x14ac:dyDescent="0.3">
      <c r="A3313" s="11">
        <v>43537</v>
      </c>
      <c r="B3313" s="12">
        <v>2820</v>
      </c>
      <c r="C3313" s="10">
        <f t="shared" si="403"/>
        <v>7.8627591136526086E-3</v>
      </c>
      <c r="D3313" s="7">
        <f>VLOOKUP(A3313,'2 year Data'!A:B,2,FALSE)</f>
        <v>2.4500000000000002</v>
      </c>
      <c r="E3313">
        <f t="shared" si="401"/>
        <v>2.98</v>
      </c>
      <c r="F3313">
        <f t="shared" si="402"/>
        <v>2.39</v>
      </c>
      <c r="G3313" s="27">
        <f t="shared" si="404"/>
        <v>0.10169491525423741</v>
      </c>
      <c r="H3313" s="9">
        <f t="shared" si="400"/>
        <v>7.8627591136526086E-3</v>
      </c>
      <c r="I3313" s="9">
        <f t="shared" si="405"/>
        <v>0</v>
      </c>
      <c r="J3313" s="9">
        <f t="shared" si="406"/>
        <v>0</v>
      </c>
      <c r="K3313" s="9">
        <f t="shared" si="407"/>
        <v>0</v>
      </c>
    </row>
    <row r="3314" spans="1:11" x14ac:dyDescent="0.3">
      <c r="A3314" s="11">
        <v>43538</v>
      </c>
      <c r="B3314" s="12">
        <v>2812</v>
      </c>
      <c r="C3314" s="10">
        <f t="shared" si="403"/>
        <v>-2.8368794326241137E-3</v>
      </c>
      <c r="D3314" s="7">
        <f>VLOOKUP(A3314,'2 year Data'!A:B,2,FALSE)</f>
        <v>2.46</v>
      </c>
      <c r="E3314">
        <f t="shared" si="401"/>
        <v>2.98</v>
      </c>
      <c r="F3314">
        <f t="shared" si="402"/>
        <v>2.39</v>
      </c>
      <c r="G3314" s="27">
        <f t="shared" si="404"/>
        <v>0.11864406779660992</v>
      </c>
      <c r="H3314" s="9">
        <f t="shared" si="400"/>
        <v>-2.8368794326241137E-3</v>
      </c>
      <c r="I3314" s="9">
        <f t="shared" si="405"/>
        <v>0</v>
      </c>
      <c r="J3314" s="9">
        <f t="shared" si="406"/>
        <v>0</v>
      </c>
      <c r="K3314" s="9">
        <f t="shared" si="407"/>
        <v>0</v>
      </c>
    </row>
    <row r="3315" spans="1:11" x14ac:dyDescent="0.3">
      <c r="A3315" s="11">
        <v>43539</v>
      </c>
      <c r="B3315" s="12">
        <v>2830</v>
      </c>
      <c r="C3315" s="10">
        <f t="shared" si="403"/>
        <v>6.4011379800853483E-3</v>
      </c>
      <c r="D3315" s="7">
        <f>VLOOKUP(A3315,'2 year Data'!A:B,2,FALSE)</f>
        <v>2.4300000000000002</v>
      </c>
      <c r="E3315">
        <f t="shared" si="401"/>
        <v>2.98</v>
      </c>
      <c r="F3315">
        <f t="shared" si="402"/>
        <v>2.39</v>
      </c>
      <c r="G3315" s="27">
        <f t="shared" si="404"/>
        <v>6.7796610169491608E-2</v>
      </c>
      <c r="H3315" s="9">
        <f t="shared" si="400"/>
        <v>6.4011379800853483E-3</v>
      </c>
      <c r="I3315" s="9">
        <f t="shared" si="405"/>
        <v>0</v>
      </c>
      <c r="J3315" s="9">
        <f t="shared" si="406"/>
        <v>0</v>
      </c>
      <c r="K3315" s="9">
        <f t="shared" si="407"/>
        <v>0</v>
      </c>
    </row>
    <row r="3316" spans="1:11" x14ac:dyDescent="0.3">
      <c r="A3316" s="11">
        <v>43542</v>
      </c>
      <c r="B3316" s="12">
        <v>2830</v>
      </c>
      <c r="C3316" s="10">
        <f t="shared" si="403"/>
        <v>0</v>
      </c>
      <c r="D3316" s="7">
        <f>VLOOKUP(A3316,'2 year Data'!A:B,2,FALSE)</f>
        <v>2.4500000000000002</v>
      </c>
      <c r="E3316">
        <f t="shared" si="401"/>
        <v>2.98</v>
      </c>
      <c r="F3316">
        <f t="shared" si="402"/>
        <v>2.39</v>
      </c>
      <c r="G3316" s="27">
        <f t="shared" si="404"/>
        <v>0.10169491525423741</v>
      </c>
      <c r="H3316" s="9">
        <f t="shared" si="400"/>
        <v>0</v>
      </c>
      <c r="I3316" s="9">
        <f t="shared" si="405"/>
        <v>0</v>
      </c>
      <c r="J3316" s="9">
        <f t="shared" si="406"/>
        <v>0</v>
      </c>
      <c r="K3316" s="9">
        <f t="shared" si="407"/>
        <v>0</v>
      </c>
    </row>
    <row r="3317" spans="1:11" x14ac:dyDescent="0.3">
      <c r="A3317" s="11">
        <v>43543</v>
      </c>
      <c r="B3317" s="12">
        <v>2850</v>
      </c>
      <c r="C3317" s="10">
        <f t="shared" si="403"/>
        <v>7.0671378091872791E-3</v>
      </c>
      <c r="D3317" s="7">
        <f>VLOOKUP(A3317,'2 year Data'!A:B,2,FALSE)</f>
        <v>2.46</v>
      </c>
      <c r="E3317">
        <f t="shared" si="401"/>
        <v>2.98</v>
      </c>
      <c r="F3317">
        <f t="shared" si="402"/>
        <v>2.39</v>
      </c>
      <c r="G3317" s="27">
        <f t="shared" si="404"/>
        <v>0.11864406779660992</v>
      </c>
      <c r="H3317" s="9">
        <f t="shared" si="400"/>
        <v>7.0671378091872791E-3</v>
      </c>
      <c r="I3317" s="9">
        <f t="shared" si="405"/>
        <v>0</v>
      </c>
      <c r="J3317" s="9">
        <f t="shared" si="406"/>
        <v>0</v>
      </c>
      <c r="K3317" s="9">
        <f t="shared" si="407"/>
        <v>0</v>
      </c>
    </row>
    <row r="3318" spans="1:11" x14ac:dyDescent="0.3">
      <c r="A3318" s="11">
        <v>43544</v>
      </c>
      <c r="B3318" s="12">
        <v>2823</v>
      </c>
      <c r="C3318" s="10">
        <f t="shared" si="403"/>
        <v>-9.4736842105263164E-3</v>
      </c>
      <c r="D3318" s="7">
        <f>VLOOKUP(A3318,'2 year Data'!A:B,2,FALSE)</f>
        <v>2.4</v>
      </c>
      <c r="E3318">
        <f t="shared" si="401"/>
        <v>2.98</v>
      </c>
      <c r="F3318">
        <f t="shared" si="402"/>
        <v>2.39</v>
      </c>
      <c r="G3318" s="27">
        <f t="shared" si="404"/>
        <v>1.6949152542372524E-2</v>
      </c>
      <c r="H3318" s="9">
        <f t="shared" si="400"/>
        <v>-9.4736842105263164E-3</v>
      </c>
      <c r="I3318" s="9">
        <f t="shared" si="405"/>
        <v>0</v>
      </c>
      <c r="J3318" s="9">
        <f t="shared" si="406"/>
        <v>0</v>
      </c>
      <c r="K3318" s="9">
        <f t="shared" si="407"/>
        <v>0</v>
      </c>
    </row>
    <row r="3319" spans="1:11" x14ac:dyDescent="0.3">
      <c r="A3319" s="11">
        <v>43545</v>
      </c>
      <c r="B3319" s="12">
        <v>2859</v>
      </c>
      <c r="C3319" s="10">
        <f t="shared" si="403"/>
        <v>1.2752391073326248E-2</v>
      </c>
      <c r="D3319" s="7">
        <f>VLOOKUP(A3319,'2 year Data'!A:B,2,FALSE)</f>
        <v>2.41</v>
      </c>
      <c r="E3319">
        <f t="shared" si="401"/>
        <v>2.98</v>
      </c>
      <c r="F3319">
        <f t="shared" si="402"/>
        <v>2.39</v>
      </c>
      <c r="G3319" s="27">
        <f t="shared" si="404"/>
        <v>3.3898305084745804E-2</v>
      </c>
      <c r="H3319" s="9">
        <f t="shared" si="400"/>
        <v>1.2752391073326248E-2</v>
      </c>
      <c r="I3319" s="9">
        <f t="shared" si="405"/>
        <v>0</v>
      </c>
      <c r="J3319" s="9">
        <f t="shared" si="406"/>
        <v>0</v>
      </c>
      <c r="K3319" s="9">
        <f t="shared" si="407"/>
        <v>0</v>
      </c>
    </row>
    <row r="3320" spans="1:11" x14ac:dyDescent="0.3">
      <c r="A3320" s="11">
        <v>43546</v>
      </c>
      <c r="B3320" s="12">
        <v>2814</v>
      </c>
      <c r="C3320" s="10">
        <f t="shared" si="403"/>
        <v>-1.5739769150052464E-2</v>
      </c>
      <c r="D3320" s="7">
        <f>VLOOKUP(A3320,'2 year Data'!A:B,2,FALSE)</f>
        <v>2.31</v>
      </c>
      <c r="E3320">
        <f t="shared" si="401"/>
        <v>2.98</v>
      </c>
      <c r="F3320">
        <f t="shared" si="402"/>
        <v>2.31</v>
      </c>
      <c r="G3320" s="27">
        <f t="shared" si="404"/>
        <v>0</v>
      </c>
      <c r="H3320" s="9">
        <f t="shared" si="400"/>
        <v>-1.5739769150052464E-2</v>
      </c>
      <c r="I3320" s="9">
        <f t="shared" si="405"/>
        <v>0</v>
      </c>
      <c r="J3320" s="9">
        <f t="shared" si="406"/>
        <v>0</v>
      </c>
      <c r="K3320" s="9">
        <f t="shared" si="407"/>
        <v>0</v>
      </c>
    </row>
    <row r="3321" spans="1:11" x14ac:dyDescent="0.3">
      <c r="A3321" s="11">
        <v>43549</v>
      </c>
      <c r="B3321" s="12">
        <v>2794</v>
      </c>
      <c r="C3321" s="10">
        <f t="shared" si="403"/>
        <v>-7.1073205401563609E-3</v>
      </c>
      <c r="D3321" s="7">
        <f>VLOOKUP(A3321,'2 year Data'!A:B,2,FALSE)</f>
        <v>2.2599999999999998</v>
      </c>
      <c r="E3321">
        <f t="shared" si="401"/>
        <v>2.98</v>
      </c>
      <c r="F3321">
        <f t="shared" si="402"/>
        <v>2.2599999999999998</v>
      </c>
      <c r="G3321" s="27">
        <f t="shared" si="404"/>
        <v>0</v>
      </c>
      <c r="H3321" s="9">
        <f t="shared" si="400"/>
        <v>-7.1073205401563609E-3</v>
      </c>
      <c r="I3321" s="9">
        <f t="shared" si="405"/>
        <v>0</v>
      </c>
      <c r="J3321" s="9">
        <f t="shared" si="406"/>
        <v>0</v>
      </c>
      <c r="K3321" s="9">
        <f t="shared" si="407"/>
        <v>0</v>
      </c>
    </row>
    <row r="3322" spans="1:11" x14ac:dyDescent="0.3">
      <c r="A3322" s="11">
        <v>43550</v>
      </c>
      <c r="B3322" s="12">
        <v>2824</v>
      </c>
      <c r="C3322" s="10">
        <f t="shared" si="403"/>
        <v>1.0737294201861132E-2</v>
      </c>
      <c r="D3322" s="7">
        <f>VLOOKUP(A3322,'2 year Data'!A:B,2,FALSE)</f>
        <v>2.2400000000000002</v>
      </c>
      <c r="E3322">
        <f t="shared" si="401"/>
        <v>2.98</v>
      </c>
      <c r="F3322">
        <f t="shared" si="402"/>
        <v>2.2400000000000002</v>
      </c>
      <c r="G3322" s="27">
        <f t="shared" si="404"/>
        <v>0</v>
      </c>
      <c r="H3322" s="9">
        <f t="shared" si="400"/>
        <v>1.0737294201861132E-2</v>
      </c>
      <c r="I3322" s="9">
        <f t="shared" si="405"/>
        <v>0</v>
      </c>
      <c r="J3322" s="9">
        <f t="shared" si="406"/>
        <v>0</v>
      </c>
      <c r="K3322" s="9">
        <f t="shared" si="407"/>
        <v>0</v>
      </c>
    </row>
    <row r="3323" spans="1:11" x14ac:dyDescent="0.3">
      <c r="A3323" s="11">
        <v>43551</v>
      </c>
      <c r="B3323" s="12">
        <v>2802</v>
      </c>
      <c r="C3323" s="10">
        <f t="shared" si="403"/>
        <v>-7.7903682719546738E-3</v>
      </c>
      <c r="D3323" s="7">
        <f>VLOOKUP(A3323,'2 year Data'!A:B,2,FALSE)</f>
        <v>2.2200000000000002</v>
      </c>
      <c r="E3323">
        <f t="shared" si="401"/>
        <v>2.98</v>
      </c>
      <c r="F3323">
        <f t="shared" si="402"/>
        <v>2.2200000000000002</v>
      </c>
      <c r="G3323" s="27">
        <f t="shared" si="404"/>
        <v>0</v>
      </c>
      <c r="H3323" s="9">
        <f t="shared" si="400"/>
        <v>-7.7903682719546738E-3</v>
      </c>
      <c r="I3323" s="9">
        <f t="shared" si="405"/>
        <v>0</v>
      </c>
      <c r="J3323" s="9">
        <f t="shared" si="406"/>
        <v>0</v>
      </c>
      <c r="K3323" s="9">
        <f t="shared" si="407"/>
        <v>0</v>
      </c>
    </row>
    <row r="3324" spans="1:11" x14ac:dyDescent="0.3">
      <c r="A3324" s="11">
        <v>43552</v>
      </c>
      <c r="B3324" s="12">
        <v>2817</v>
      </c>
      <c r="C3324" s="10">
        <f t="shared" si="403"/>
        <v>5.3533190578158455E-3</v>
      </c>
      <c r="D3324" s="7">
        <f>VLOOKUP(A3324,'2 year Data'!A:B,2,FALSE)</f>
        <v>2.23</v>
      </c>
      <c r="E3324">
        <f t="shared" si="401"/>
        <v>2.98</v>
      </c>
      <c r="F3324">
        <f t="shared" si="402"/>
        <v>2.2200000000000002</v>
      </c>
      <c r="G3324" s="27">
        <f t="shared" si="404"/>
        <v>1.3157894736841829E-2</v>
      </c>
      <c r="H3324" s="9">
        <f t="shared" si="400"/>
        <v>5.3533190578158455E-3</v>
      </c>
      <c r="I3324" s="9">
        <f t="shared" si="405"/>
        <v>0</v>
      </c>
      <c r="J3324" s="9">
        <f t="shared" si="406"/>
        <v>0</v>
      </c>
      <c r="K3324" s="9">
        <f t="shared" si="407"/>
        <v>0</v>
      </c>
    </row>
    <row r="3325" spans="1:11" x14ac:dyDescent="0.3">
      <c r="A3325" s="11">
        <v>43553</v>
      </c>
      <c r="B3325" s="12">
        <v>2839</v>
      </c>
      <c r="C3325" s="10">
        <f t="shared" si="403"/>
        <v>7.8097266595669153E-3</v>
      </c>
      <c r="D3325" s="7">
        <f>VLOOKUP(A3325,'2 year Data'!A:B,2,FALSE)</f>
        <v>2.27</v>
      </c>
      <c r="E3325">
        <f t="shared" si="401"/>
        <v>2.98</v>
      </c>
      <c r="F3325">
        <f t="shared" si="402"/>
        <v>2.2200000000000002</v>
      </c>
      <c r="G3325" s="27">
        <f t="shared" si="404"/>
        <v>6.5789473684210314E-2</v>
      </c>
      <c r="H3325" s="9">
        <f t="shared" si="400"/>
        <v>7.8097266595669153E-3</v>
      </c>
      <c r="I3325" s="9">
        <f t="shared" si="405"/>
        <v>0</v>
      </c>
      <c r="J3325" s="9">
        <f t="shared" si="406"/>
        <v>0</v>
      </c>
      <c r="K3325" s="9">
        <f t="shared" si="407"/>
        <v>0</v>
      </c>
    </row>
    <row r="3326" spans="1:11" x14ac:dyDescent="0.3">
      <c r="A3326" s="11">
        <v>43556</v>
      </c>
      <c r="B3326" s="12">
        <v>2870</v>
      </c>
      <c r="C3326" s="10">
        <f t="shared" si="403"/>
        <v>1.0919337794998239E-2</v>
      </c>
      <c r="D3326" s="7">
        <f>VLOOKUP(A3326,'2 year Data'!A:B,2,FALSE)</f>
        <v>2.33</v>
      </c>
      <c r="E3326">
        <f t="shared" si="401"/>
        <v>2.98</v>
      </c>
      <c r="F3326">
        <f t="shared" si="402"/>
        <v>2.2200000000000002</v>
      </c>
      <c r="G3326" s="27">
        <f t="shared" si="404"/>
        <v>0.14473684210526302</v>
      </c>
      <c r="H3326" s="9">
        <f t="shared" si="400"/>
        <v>1.0919337794998239E-2</v>
      </c>
      <c r="I3326" s="9">
        <f t="shared" si="405"/>
        <v>0</v>
      </c>
      <c r="J3326" s="9">
        <f t="shared" si="406"/>
        <v>0</v>
      </c>
      <c r="K3326" s="9">
        <f t="shared" si="407"/>
        <v>0</v>
      </c>
    </row>
    <row r="3327" spans="1:11" x14ac:dyDescent="0.3">
      <c r="A3327" s="11">
        <v>43557</v>
      </c>
      <c r="B3327" s="12">
        <v>2873</v>
      </c>
      <c r="C3327" s="10">
        <f t="shared" si="403"/>
        <v>1.0452961672473868E-3</v>
      </c>
      <c r="D3327" s="7">
        <f>VLOOKUP(A3327,'2 year Data'!A:B,2,FALSE)</f>
        <v>2.2999999999999998</v>
      </c>
      <c r="E3327">
        <f t="shared" si="401"/>
        <v>2.98</v>
      </c>
      <c r="F3327">
        <f t="shared" si="402"/>
        <v>2.2200000000000002</v>
      </c>
      <c r="G3327" s="27">
        <f t="shared" si="404"/>
        <v>0.10526315789473638</v>
      </c>
      <c r="H3327" s="9">
        <f t="shared" si="400"/>
        <v>1.0452961672473868E-3</v>
      </c>
      <c r="I3327" s="9">
        <f t="shared" si="405"/>
        <v>0</v>
      </c>
      <c r="J3327" s="9">
        <f t="shared" si="406"/>
        <v>0</v>
      </c>
      <c r="K3327" s="9">
        <f t="shared" si="407"/>
        <v>0</v>
      </c>
    </row>
    <row r="3328" spans="1:11" x14ac:dyDescent="0.3">
      <c r="A3328" s="11">
        <v>43558</v>
      </c>
      <c r="B3328" s="12">
        <v>2880</v>
      </c>
      <c r="C3328" s="10">
        <f t="shared" si="403"/>
        <v>2.4364775495997215E-3</v>
      </c>
      <c r="D3328" s="7">
        <f>VLOOKUP(A3328,'2 year Data'!A:B,2,FALSE)</f>
        <v>2.33</v>
      </c>
      <c r="E3328">
        <f t="shared" si="401"/>
        <v>2.98</v>
      </c>
      <c r="F3328">
        <f t="shared" si="402"/>
        <v>2.2200000000000002</v>
      </c>
      <c r="G3328" s="27">
        <f t="shared" si="404"/>
        <v>0.14473684210526302</v>
      </c>
      <c r="H3328" s="9">
        <f t="shared" ref="H3328:H3391" si="408">IF(G3328&lt;H$2,C3328,0)</f>
        <v>2.4364775495997215E-3</v>
      </c>
      <c r="I3328" s="9">
        <f t="shared" si="405"/>
        <v>0</v>
      </c>
      <c r="J3328" s="9">
        <f t="shared" si="406"/>
        <v>0</v>
      </c>
      <c r="K3328" s="9">
        <f t="shared" si="407"/>
        <v>0</v>
      </c>
    </row>
    <row r="3329" spans="1:11" x14ac:dyDescent="0.3">
      <c r="A3329" s="11">
        <v>43559</v>
      </c>
      <c r="B3329" s="12">
        <v>2882</v>
      </c>
      <c r="C3329" s="10">
        <f t="shared" si="403"/>
        <v>6.9444444444444447E-4</v>
      </c>
      <c r="D3329" s="7">
        <f>VLOOKUP(A3329,'2 year Data'!A:B,2,FALSE)</f>
        <v>2.33</v>
      </c>
      <c r="E3329">
        <f t="shared" si="401"/>
        <v>2.98</v>
      </c>
      <c r="F3329">
        <f t="shared" si="402"/>
        <v>2.2200000000000002</v>
      </c>
      <c r="G3329" s="27">
        <f t="shared" si="404"/>
        <v>0.14473684210526302</v>
      </c>
      <c r="H3329" s="9">
        <f t="shared" si="408"/>
        <v>6.9444444444444447E-4</v>
      </c>
      <c r="I3329" s="9">
        <f t="shared" si="405"/>
        <v>0</v>
      </c>
      <c r="J3329" s="9">
        <f t="shared" si="406"/>
        <v>0</v>
      </c>
      <c r="K3329" s="9">
        <f t="shared" si="407"/>
        <v>0</v>
      </c>
    </row>
    <row r="3330" spans="1:11" x14ac:dyDescent="0.3">
      <c r="A3330" s="11">
        <v>43560</v>
      </c>
      <c r="B3330" s="12">
        <v>2889</v>
      </c>
      <c r="C3330" s="10">
        <f t="shared" si="403"/>
        <v>2.4288688410825814E-3</v>
      </c>
      <c r="D3330" s="7">
        <f>VLOOKUP(A3330,'2 year Data'!A:B,2,FALSE)</f>
        <v>2.35</v>
      </c>
      <c r="E3330">
        <f t="shared" ref="E3330:E3393" si="409">MAX(D3205:D3330)</f>
        <v>2.98</v>
      </c>
      <c r="F3330">
        <f t="shared" ref="F3330:F3393" si="410">MIN(D3205:D3330)</f>
        <v>2.2200000000000002</v>
      </c>
      <c r="G3330" s="27">
        <f t="shared" si="404"/>
        <v>0.17105263157894729</v>
      </c>
      <c r="H3330" s="9">
        <f t="shared" si="408"/>
        <v>2.4288688410825814E-3</v>
      </c>
      <c r="I3330" s="9">
        <f t="shared" si="405"/>
        <v>0</v>
      </c>
      <c r="J3330" s="9">
        <f t="shared" si="406"/>
        <v>0</v>
      </c>
      <c r="K3330" s="9">
        <f t="shared" si="407"/>
        <v>0</v>
      </c>
    </row>
    <row r="3331" spans="1:11" x14ac:dyDescent="0.3">
      <c r="A3331" s="11">
        <v>43563</v>
      </c>
      <c r="B3331" s="12">
        <v>2891</v>
      </c>
      <c r="C3331" s="10">
        <f t="shared" si="403"/>
        <v>6.9228106611284187E-4</v>
      </c>
      <c r="D3331" s="7">
        <f>VLOOKUP(A3331,'2 year Data'!A:B,2,FALSE)</f>
        <v>2.36</v>
      </c>
      <c r="E3331">
        <f t="shared" si="409"/>
        <v>2.98</v>
      </c>
      <c r="F3331">
        <f t="shared" si="410"/>
        <v>2.2200000000000002</v>
      </c>
      <c r="G3331" s="27">
        <f t="shared" si="404"/>
        <v>0.1842105263157891</v>
      </c>
      <c r="H3331" s="9">
        <f t="shared" si="408"/>
        <v>6.9228106611284187E-4</v>
      </c>
      <c r="I3331" s="9">
        <f t="shared" si="405"/>
        <v>0</v>
      </c>
      <c r="J3331" s="9">
        <f t="shared" si="406"/>
        <v>0</v>
      </c>
      <c r="K3331" s="9">
        <f t="shared" si="407"/>
        <v>0</v>
      </c>
    </row>
    <row r="3332" spans="1:11" x14ac:dyDescent="0.3">
      <c r="A3332" s="11">
        <v>43564</v>
      </c>
      <c r="B3332" s="12">
        <v>2885</v>
      </c>
      <c r="C3332" s="10">
        <f t="shared" si="403"/>
        <v>-2.0754064337599448E-3</v>
      </c>
      <c r="D3332" s="7">
        <f>VLOOKUP(A3332,'2 year Data'!A:B,2,FALSE)</f>
        <v>2.35</v>
      </c>
      <c r="E3332">
        <f t="shared" si="409"/>
        <v>2.98</v>
      </c>
      <c r="F3332">
        <f t="shared" si="410"/>
        <v>2.2200000000000002</v>
      </c>
      <c r="G3332" s="27">
        <f t="shared" si="404"/>
        <v>0.17105263157894729</v>
      </c>
      <c r="H3332" s="9">
        <f t="shared" si="408"/>
        <v>-2.0754064337599448E-3</v>
      </c>
      <c r="I3332" s="9">
        <f t="shared" si="405"/>
        <v>0</v>
      </c>
      <c r="J3332" s="9">
        <f t="shared" si="406"/>
        <v>0</v>
      </c>
      <c r="K3332" s="9">
        <f t="shared" si="407"/>
        <v>0</v>
      </c>
    </row>
    <row r="3333" spans="1:11" x14ac:dyDescent="0.3">
      <c r="A3333" s="11">
        <v>43565</v>
      </c>
      <c r="B3333" s="12">
        <v>2895</v>
      </c>
      <c r="C3333" s="10">
        <f t="shared" si="403"/>
        <v>3.4662045060658577E-3</v>
      </c>
      <c r="D3333" s="7">
        <f>VLOOKUP(A3333,'2 year Data'!A:B,2,FALSE)</f>
        <v>2.31</v>
      </c>
      <c r="E3333">
        <f t="shared" si="409"/>
        <v>2.98</v>
      </c>
      <c r="F3333">
        <f t="shared" si="410"/>
        <v>2.2200000000000002</v>
      </c>
      <c r="G3333" s="27">
        <f t="shared" si="404"/>
        <v>0.11842105263157879</v>
      </c>
      <c r="H3333" s="9">
        <f t="shared" si="408"/>
        <v>3.4662045060658577E-3</v>
      </c>
      <c r="I3333" s="9">
        <f t="shared" si="405"/>
        <v>0</v>
      </c>
      <c r="J3333" s="9">
        <f t="shared" si="406"/>
        <v>0</v>
      </c>
      <c r="K3333" s="9">
        <f t="shared" si="407"/>
        <v>0</v>
      </c>
    </row>
    <row r="3334" spans="1:11" x14ac:dyDescent="0.3">
      <c r="A3334" s="11">
        <v>43566</v>
      </c>
      <c r="B3334" s="12">
        <v>2894</v>
      </c>
      <c r="C3334" s="10">
        <f t="shared" ref="C3334:C3397" si="411">(B3334-B3333)/B3333</f>
        <v>-3.4542314335060447E-4</v>
      </c>
      <c r="D3334" s="7">
        <f>VLOOKUP(A3334,'2 year Data'!A:B,2,FALSE)</f>
        <v>2.35</v>
      </c>
      <c r="E3334">
        <f t="shared" si="409"/>
        <v>2.98</v>
      </c>
      <c r="F3334">
        <f t="shared" si="410"/>
        <v>2.2200000000000002</v>
      </c>
      <c r="G3334" s="27">
        <f t="shared" si="404"/>
        <v>0.17105263157894729</v>
      </c>
      <c r="H3334" s="9">
        <f t="shared" si="408"/>
        <v>-3.4542314335060447E-4</v>
      </c>
      <c r="I3334" s="9">
        <f t="shared" si="405"/>
        <v>0</v>
      </c>
      <c r="J3334" s="9">
        <f t="shared" si="406"/>
        <v>0</v>
      </c>
      <c r="K3334" s="9">
        <f t="shared" si="407"/>
        <v>0</v>
      </c>
    </row>
    <row r="3335" spans="1:11" x14ac:dyDescent="0.3">
      <c r="A3335" s="11">
        <v>43567</v>
      </c>
      <c r="B3335" s="12">
        <v>2909</v>
      </c>
      <c r="C3335" s="10">
        <f t="shared" si="411"/>
        <v>5.1831375259156877E-3</v>
      </c>
      <c r="D3335" s="7">
        <f>VLOOKUP(A3335,'2 year Data'!A:B,2,FALSE)</f>
        <v>2.4</v>
      </c>
      <c r="E3335">
        <f t="shared" si="409"/>
        <v>2.98</v>
      </c>
      <c r="F3335">
        <f t="shared" si="410"/>
        <v>2.2200000000000002</v>
      </c>
      <c r="G3335" s="27">
        <f t="shared" si="404"/>
        <v>0.23684210526315758</v>
      </c>
      <c r="H3335" s="9">
        <f t="shared" si="408"/>
        <v>5.1831375259156877E-3</v>
      </c>
      <c r="I3335" s="9">
        <f t="shared" si="405"/>
        <v>0</v>
      </c>
      <c r="J3335" s="9">
        <f t="shared" si="406"/>
        <v>0</v>
      </c>
      <c r="K3335" s="9">
        <f t="shared" si="407"/>
        <v>0</v>
      </c>
    </row>
    <row r="3336" spans="1:11" x14ac:dyDescent="0.3">
      <c r="A3336" s="11">
        <v>43570</v>
      </c>
      <c r="B3336" s="12">
        <v>2912</v>
      </c>
      <c r="C3336" s="10">
        <f t="shared" si="411"/>
        <v>1.0312822275696115E-3</v>
      </c>
      <c r="D3336" s="7">
        <f>VLOOKUP(A3336,'2 year Data'!A:B,2,FALSE)</f>
        <v>2.4</v>
      </c>
      <c r="E3336">
        <f t="shared" si="409"/>
        <v>2.98</v>
      </c>
      <c r="F3336">
        <f t="shared" si="410"/>
        <v>2.2200000000000002</v>
      </c>
      <c r="G3336" s="27">
        <f t="shared" si="404"/>
        <v>0.23684210526315758</v>
      </c>
      <c r="H3336" s="9">
        <f t="shared" si="408"/>
        <v>1.0312822275696115E-3</v>
      </c>
      <c r="I3336" s="9">
        <f t="shared" si="405"/>
        <v>0</v>
      </c>
      <c r="J3336" s="9">
        <f t="shared" si="406"/>
        <v>0</v>
      </c>
      <c r="K3336" s="9">
        <f t="shared" si="407"/>
        <v>0</v>
      </c>
    </row>
    <row r="3337" spans="1:11" x14ac:dyDescent="0.3">
      <c r="A3337" s="11">
        <v>43571</v>
      </c>
      <c r="B3337" s="12">
        <v>2916</v>
      </c>
      <c r="C3337" s="10">
        <f t="shared" si="411"/>
        <v>1.3736263736263737E-3</v>
      </c>
      <c r="D3337" s="7">
        <f>VLOOKUP(A3337,'2 year Data'!A:B,2,FALSE)</f>
        <v>2.41</v>
      </c>
      <c r="E3337">
        <f t="shared" si="409"/>
        <v>2.98</v>
      </c>
      <c r="F3337">
        <f t="shared" si="410"/>
        <v>2.2200000000000002</v>
      </c>
      <c r="G3337" s="27">
        <f t="shared" si="404"/>
        <v>0.25</v>
      </c>
      <c r="H3337" s="9">
        <f t="shared" si="408"/>
        <v>0</v>
      </c>
      <c r="I3337" s="9">
        <f t="shared" si="405"/>
        <v>0</v>
      </c>
      <c r="J3337" s="9">
        <f t="shared" si="406"/>
        <v>0</v>
      </c>
      <c r="K3337" s="9">
        <f t="shared" si="407"/>
        <v>0</v>
      </c>
    </row>
    <row r="3338" spans="1:11" x14ac:dyDescent="0.3">
      <c r="A3338" s="11">
        <v>43572</v>
      </c>
      <c r="B3338" s="12">
        <v>2900</v>
      </c>
      <c r="C3338" s="10">
        <f t="shared" si="411"/>
        <v>-5.4869684499314125E-3</v>
      </c>
      <c r="D3338" s="7">
        <f>VLOOKUP(A3338,'2 year Data'!A:B,2,FALSE)</f>
        <v>2.4</v>
      </c>
      <c r="E3338">
        <f t="shared" si="409"/>
        <v>2.98</v>
      </c>
      <c r="F3338">
        <f t="shared" si="410"/>
        <v>2.2200000000000002</v>
      </c>
      <c r="G3338" s="27">
        <f t="shared" si="404"/>
        <v>0.23684210526315758</v>
      </c>
      <c r="H3338" s="9">
        <f t="shared" si="408"/>
        <v>-5.4869684499314125E-3</v>
      </c>
      <c r="I3338" s="9">
        <f t="shared" si="405"/>
        <v>0</v>
      </c>
      <c r="J3338" s="9">
        <f t="shared" si="406"/>
        <v>0</v>
      </c>
      <c r="K3338" s="9">
        <f t="shared" si="407"/>
        <v>0</v>
      </c>
    </row>
    <row r="3339" spans="1:11" x14ac:dyDescent="0.3">
      <c r="A3339" s="11">
        <v>43573</v>
      </c>
      <c r="B3339" s="12">
        <v>2897</v>
      </c>
      <c r="C3339" s="10">
        <f t="shared" si="411"/>
        <v>-1.0344827586206897E-3</v>
      </c>
      <c r="D3339" s="7">
        <f>VLOOKUP(A3339,'2 year Data'!A:B,2,FALSE)</f>
        <v>2.38</v>
      </c>
      <c r="E3339">
        <f t="shared" si="409"/>
        <v>2.98</v>
      </c>
      <c r="F3339">
        <f t="shared" si="410"/>
        <v>2.2200000000000002</v>
      </c>
      <c r="G3339" s="27">
        <f t="shared" si="404"/>
        <v>0.21052631578947334</v>
      </c>
      <c r="H3339" s="9">
        <f t="shared" si="408"/>
        <v>-1.0344827586206897E-3</v>
      </c>
      <c r="I3339" s="9">
        <f t="shared" si="405"/>
        <v>0</v>
      </c>
      <c r="J3339" s="9">
        <f t="shared" si="406"/>
        <v>0</v>
      </c>
      <c r="K3339" s="9">
        <f t="shared" si="407"/>
        <v>0</v>
      </c>
    </row>
    <row r="3340" spans="1:11" x14ac:dyDescent="0.3">
      <c r="A3340" s="11">
        <v>43577</v>
      </c>
      <c r="B3340" s="12">
        <v>2913</v>
      </c>
      <c r="C3340" s="10">
        <f t="shared" si="411"/>
        <v>5.5229547808077319E-3</v>
      </c>
      <c r="D3340" s="7">
        <f>VLOOKUP(A3340,'2 year Data'!A:B,2,FALSE)</f>
        <v>2.38</v>
      </c>
      <c r="E3340">
        <f t="shared" si="409"/>
        <v>2.98</v>
      </c>
      <c r="F3340">
        <f t="shared" si="410"/>
        <v>2.2200000000000002</v>
      </c>
      <c r="G3340" s="27">
        <f t="shared" si="404"/>
        <v>0.21052631578947334</v>
      </c>
      <c r="H3340" s="9">
        <f t="shared" si="408"/>
        <v>5.5229547808077319E-3</v>
      </c>
      <c r="I3340" s="9">
        <f t="shared" si="405"/>
        <v>0</v>
      </c>
      <c r="J3340" s="9">
        <f t="shared" si="406"/>
        <v>0</v>
      </c>
      <c r="K3340" s="9">
        <f t="shared" si="407"/>
        <v>0</v>
      </c>
    </row>
    <row r="3341" spans="1:11" x14ac:dyDescent="0.3">
      <c r="A3341" s="11">
        <v>43578</v>
      </c>
      <c r="B3341" s="12">
        <v>2936</v>
      </c>
      <c r="C3341" s="10">
        <f t="shared" si="411"/>
        <v>7.8956402334363195E-3</v>
      </c>
      <c r="D3341" s="7">
        <f>VLOOKUP(A3341,'2 year Data'!A:B,2,FALSE)</f>
        <v>2.36</v>
      </c>
      <c r="E3341">
        <f t="shared" si="409"/>
        <v>2.98</v>
      </c>
      <c r="F3341">
        <f t="shared" si="410"/>
        <v>2.2200000000000002</v>
      </c>
      <c r="G3341" s="27">
        <f t="shared" si="404"/>
        <v>0.1842105263157891</v>
      </c>
      <c r="H3341" s="9">
        <f t="shared" si="408"/>
        <v>7.8956402334363195E-3</v>
      </c>
      <c r="I3341" s="9">
        <f t="shared" si="405"/>
        <v>0</v>
      </c>
      <c r="J3341" s="9">
        <f t="shared" si="406"/>
        <v>0</v>
      </c>
      <c r="K3341" s="9">
        <f t="shared" si="407"/>
        <v>0</v>
      </c>
    </row>
    <row r="3342" spans="1:11" x14ac:dyDescent="0.3">
      <c r="A3342" s="11">
        <v>43579</v>
      </c>
      <c r="B3342" s="12">
        <v>2930</v>
      </c>
      <c r="C3342" s="10">
        <f t="shared" si="411"/>
        <v>-2.0435967302452314E-3</v>
      </c>
      <c r="D3342" s="7">
        <f>VLOOKUP(A3342,'2 year Data'!A:B,2,FALSE)</f>
        <v>2.3199999999999998</v>
      </c>
      <c r="E3342">
        <f t="shared" si="409"/>
        <v>2.98</v>
      </c>
      <c r="F3342">
        <f t="shared" si="410"/>
        <v>2.2200000000000002</v>
      </c>
      <c r="G3342" s="27">
        <f t="shared" si="404"/>
        <v>0.13157894736842063</v>
      </c>
      <c r="H3342" s="9">
        <f t="shared" si="408"/>
        <v>-2.0435967302452314E-3</v>
      </c>
      <c r="I3342" s="9">
        <f t="shared" si="405"/>
        <v>0</v>
      </c>
      <c r="J3342" s="9">
        <f t="shared" si="406"/>
        <v>0</v>
      </c>
      <c r="K3342" s="9">
        <f t="shared" si="407"/>
        <v>0</v>
      </c>
    </row>
    <row r="3343" spans="1:11" x14ac:dyDescent="0.3">
      <c r="A3343" s="11">
        <v>43580</v>
      </c>
      <c r="B3343" s="12">
        <v>2924</v>
      </c>
      <c r="C3343" s="10">
        <f t="shared" si="411"/>
        <v>-2.0477815699658703E-3</v>
      </c>
      <c r="D3343" s="7">
        <f>VLOOKUP(A3343,'2 year Data'!A:B,2,FALSE)</f>
        <v>2.33</v>
      </c>
      <c r="E3343">
        <f t="shared" si="409"/>
        <v>2.98</v>
      </c>
      <c r="F3343">
        <f t="shared" si="410"/>
        <v>2.2200000000000002</v>
      </c>
      <c r="G3343" s="27">
        <f t="shared" si="404"/>
        <v>0.14473684210526302</v>
      </c>
      <c r="H3343" s="9">
        <f t="shared" si="408"/>
        <v>-2.0477815699658703E-3</v>
      </c>
      <c r="I3343" s="9">
        <f t="shared" si="405"/>
        <v>0</v>
      </c>
      <c r="J3343" s="9">
        <f t="shared" si="406"/>
        <v>0</v>
      </c>
      <c r="K3343" s="9">
        <f t="shared" si="407"/>
        <v>0</v>
      </c>
    </row>
    <row r="3344" spans="1:11" x14ac:dyDescent="0.3">
      <c r="A3344" s="11">
        <v>43581</v>
      </c>
      <c r="B3344" s="12">
        <v>2940</v>
      </c>
      <c r="C3344" s="10">
        <f t="shared" si="411"/>
        <v>5.4719562243502051E-3</v>
      </c>
      <c r="D3344" s="7">
        <f>VLOOKUP(A3344,'2 year Data'!A:B,2,FALSE)</f>
        <v>2.2799999999999998</v>
      </c>
      <c r="E3344">
        <f t="shared" si="409"/>
        <v>2.98</v>
      </c>
      <c r="F3344">
        <f t="shared" si="410"/>
        <v>2.2200000000000002</v>
      </c>
      <c r="G3344" s="27">
        <f t="shared" si="404"/>
        <v>7.8947368421052141E-2</v>
      </c>
      <c r="H3344" s="9">
        <f t="shared" si="408"/>
        <v>5.4719562243502051E-3</v>
      </c>
      <c r="I3344" s="9">
        <f t="shared" si="405"/>
        <v>0</v>
      </c>
      <c r="J3344" s="9">
        <f t="shared" si="406"/>
        <v>0</v>
      </c>
      <c r="K3344" s="9">
        <f t="shared" si="407"/>
        <v>0</v>
      </c>
    </row>
    <row r="3345" spans="1:11" x14ac:dyDescent="0.3">
      <c r="A3345" s="11">
        <v>43584</v>
      </c>
      <c r="B3345" s="12">
        <v>2948</v>
      </c>
      <c r="C3345" s="10">
        <f t="shared" si="411"/>
        <v>2.7210884353741495E-3</v>
      </c>
      <c r="D3345" s="7">
        <f>VLOOKUP(A3345,'2 year Data'!A:B,2,FALSE)</f>
        <v>2.2999999999999998</v>
      </c>
      <c r="E3345">
        <f t="shared" si="409"/>
        <v>2.98</v>
      </c>
      <c r="F3345">
        <f t="shared" si="410"/>
        <v>2.2200000000000002</v>
      </c>
      <c r="G3345" s="27">
        <f t="shared" si="404"/>
        <v>0.10526315789473638</v>
      </c>
      <c r="H3345" s="9">
        <f t="shared" si="408"/>
        <v>2.7210884353741495E-3</v>
      </c>
      <c r="I3345" s="9">
        <f t="shared" si="405"/>
        <v>0</v>
      </c>
      <c r="J3345" s="9">
        <f t="shared" si="406"/>
        <v>0</v>
      </c>
      <c r="K3345" s="9">
        <f t="shared" si="407"/>
        <v>0</v>
      </c>
    </row>
    <row r="3346" spans="1:11" x14ac:dyDescent="0.3">
      <c r="A3346" s="13">
        <v>43585</v>
      </c>
      <c r="B3346" s="14">
        <v>2955</v>
      </c>
      <c r="C3346" s="10">
        <f t="shared" si="411"/>
        <v>2.3744911804613297E-3</v>
      </c>
      <c r="D3346" s="7">
        <f>VLOOKUP(A3346,'2 year Data'!A:B,2,FALSE)</f>
        <v>2.27</v>
      </c>
      <c r="E3346">
        <f t="shared" si="409"/>
        <v>2.98</v>
      </c>
      <c r="F3346">
        <f t="shared" si="410"/>
        <v>2.2200000000000002</v>
      </c>
      <c r="G3346" s="27">
        <f t="shared" si="404"/>
        <v>6.5789473684210314E-2</v>
      </c>
      <c r="H3346" s="9">
        <f t="shared" si="408"/>
        <v>2.3744911804613297E-3</v>
      </c>
      <c r="I3346" s="9">
        <f t="shared" si="405"/>
        <v>0</v>
      </c>
      <c r="J3346" s="9">
        <f t="shared" si="406"/>
        <v>0</v>
      </c>
      <c r="K3346" s="9">
        <f t="shared" si="407"/>
        <v>0</v>
      </c>
    </row>
    <row r="3347" spans="1:11" x14ac:dyDescent="0.3">
      <c r="A3347" s="11">
        <v>43586</v>
      </c>
      <c r="B3347" s="12">
        <v>2918</v>
      </c>
      <c r="C3347" s="10">
        <f t="shared" si="411"/>
        <v>-1.2521150592216581E-2</v>
      </c>
      <c r="D3347" s="7">
        <f>VLOOKUP(A3347,'2 year Data'!A:B,2,FALSE)</f>
        <v>2.31</v>
      </c>
      <c r="E3347">
        <f t="shared" si="409"/>
        <v>2.98</v>
      </c>
      <c r="F3347">
        <f t="shared" si="410"/>
        <v>2.2200000000000002</v>
      </c>
      <c r="G3347" s="27">
        <f t="shared" si="404"/>
        <v>0.11842105263157879</v>
      </c>
      <c r="H3347" s="9">
        <f t="shared" si="408"/>
        <v>-1.2521150592216581E-2</v>
      </c>
      <c r="I3347" s="9">
        <f t="shared" si="405"/>
        <v>0</v>
      </c>
      <c r="J3347" s="9">
        <f t="shared" si="406"/>
        <v>0</v>
      </c>
      <c r="K3347" s="9">
        <f t="shared" si="407"/>
        <v>0</v>
      </c>
    </row>
    <row r="3348" spans="1:11" x14ac:dyDescent="0.3">
      <c r="A3348" s="11">
        <v>43587</v>
      </c>
      <c r="B3348" s="12">
        <v>2904</v>
      </c>
      <c r="C3348" s="10">
        <f t="shared" si="411"/>
        <v>-4.7978067169294038E-3</v>
      </c>
      <c r="D3348" s="7">
        <f>VLOOKUP(A3348,'2 year Data'!A:B,2,FALSE)</f>
        <v>2.35</v>
      </c>
      <c r="E3348">
        <f t="shared" si="409"/>
        <v>2.98</v>
      </c>
      <c r="F3348">
        <f t="shared" si="410"/>
        <v>2.2200000000000002</v>
      </c>
      <c r="G3348" s="27">
        <f t="shared" si="404"/>
        <v>0.17105263157894729</v>
      </c>
      <c r="H3348" s="9">
        <f t="shared" si="408"/>
        <v>-4.7978067169294038E-3</v>
      </c>
      <c r="I3348" s="9">
        <f t="shared" si="405"/>
        <v>0</v>
      </c>
      <c r="J3348" s="9">
        <f t="shared" si="406"/>
        <v>0</v>
      </c>
      <c r="K3348" s="9">
        <f t="shared" si="407"/>
        <v>0</v>
      </c>
    </row>
    <row r="3349" spans="1:11" x14ac:dyDescent="0.3">
      <c r="A3349" s="11">
        <v>43588</v>
      </c>
      <c r="B3349" s="12">
        <v>2945</v>
      </c>
      <c r="C3349" s="10">
        <f t="shared" si="411"/>
        <v>1.4118457300275482E-2</v>
      </c>
      <c r="D3349" s="7">
        <f>VLOOKUP(A3349,'2 year Data'!A:B,2,FALSE)</f>
        <v>2.33</v>
      </c>
      <c r="E3349">
        <f t="shared" si="409"/>
        <v>2.98</v>
      </c>
      <c r="F3349">
        <f t="shared" si="410"/>
        <v>2.2200000000000002</v>
      </c>
      <c r="G3349" s="27">
        <f t="shared" si="404"/>
        <v>0.14473684210526302</v>
      </c>
      <c r="H3349" s="9">
        <f t="shared" si="408"/>
        <v>1.4118457300275482E-2</v>
      </c>
      <c r="I3349" s="9">
        <f t="shared" si="405"/>
        <v>0</v>
      </c>
      <c r="J3349" s="9">
        <f t="shared" si="406"/>
        <v>0</v>
      </c>
      <c r="K3349" s="9">
        <f t="shared" si="407"/>
        <v>0</v>
      </c>
    </row>
    <row r="3350" spans="1:11" x14ac:dyDescent="0.3">
      <c r="A3350" s="11">
        <v>43591</v>
      </c>
      <c r="B3350" s="12">
        <v>2932</v>
      </c>
      <c r="C3350" s="10">
        <f t="shared" si="411"/>
        <v>-4.4142614601018672E-3</v>
      </c>
      <c r="D3350" s="7">
        <f>VLOOKUP(A3350,'2 year Data'!A:B,2,FALSE)</f>
        <v>2.31</v>
      </c>
      <c r="E3350">
        <f t="shared" si="409"/>
        <v>2.98</v>
      </c>
      <c r="F3350">
        <f t="shared" si="410"/>
        <v>2.2200000000000002</v>
      </c>
      <c r="G3350" s="27">
        <f t="shared" si="404"/>
        <v>0.11842105263157879</v>
      </c>
      <c r="H3350" s="9">
        <f t="shared" si="408"/>
        <v>-4.4142614601018672E-3</v>
      </c>
      <c r="I3350" s="9">
        <f t="shared" si="405"/>
        <v>0</v>
      </c>
      <c r="J3350" s="9">
        <f t="shared" si="406"/>
        <v>0</v>
      </c>
      <c r="K3350" s="9">
        <f t="shared" si="407"/>
        <v>0</v>
      </c>
    </row>
    <row r="3351" spans="1:11" x14ac:dyDescent="0.3">
      <c r="A3351" s="11">
        <v>43592</v>
      </c>
      <c r="B3351" s="12">
        <v>2873</v>
      </c>
      <c r="C3351" s="10">
        <f t="shared" si="411"/>
        <v>-2.0122783083219645E-2</v>
      </c>
      <c r="D3351" s="7">
        <f>VLOOKUP(A3351,'2 year Data'!A:B,2,FALSE)</f>
        <v>2.2799999999999998</v>
      </c>
      <c r="E3351">
        <f t="shared" si="409"/>
        <v>2.98</v>
      </c>
      <c r="F3351">
        <f t="shared" si="410"/>
        <v>2.2200000000000002</v>
      </c>
      <c r="G3351" s="27">
        <f t="shared" si="404"/>
        <v>7.8947368421052141E-2</v>
      </c>
      <c r="H3351" s="9">
        <f t="shared" si="408"/>
        <v>-2.0122783083219645E-2</v>
      </c>
      <c r="I3351" s="9">
        <f t="shared" si="405"/>
        <v>0</v>
      </c>
      <c r="J3351" s="9">
        <f t="shared" si="406"/>
        <v>0</v>
      </c>
      <c r="K3351" s="9">
        <f t="shared" si="407"/>
        <v>0</v>
      </c>
    </row>
    <row r="3352" spans="1:11" x14ac:dyDescent="0.3">
      <c r="A3352" s="11">
        <v>43593</v>
      </c>
      <c r="B3352" s="12">
        <v>2885</v>
      </c>
      <c r="C3352" s="10">
        <f t="shared" si="411"/>
        <v>4.1768186564566656E-3</v>
      </c>
      <c r="D3352" s="7">
        <f>VLOOKUP(A3352,'2 year Data'!A:B,2,FALSE)</f>
        <v>2.2999999999999998</v>
      </c>
      <c r="E3352">
        <f t="shared" si="409"/>
        <v>2.98</v>
      </c>
      <c r="F3352">
        <f t="shared" si="410"/>
        <v>2.2200000000000002</v>
      </c>
      <c r="G3352" s="27">
        <f t="shared" si="404"/>
        <v>0.10526315789473638</v>
      </c>
      <c r="H3352" s="9">
        <f t="shared" si="408"/>
        <v>4.1768186564566656E-3</v>
      </c>
      <c r="I3352" s="9">
        <f t="shared" si="405"/>
        <v>0</v>
      </c>
      <c r="J3352" s="9">
        <f t="shared" si="406"/>
        <v>0</v>
      </c>
      <c r="K3352" s="9">
        <f t="shared" si="407"/>
        <v>0</v>
      </c>
    </row>
    <row r="3353" spans="1:11" x14ac:dyDescent="0.3">
      <c r="A3353" s="11">
        <v>43594</v>
      </c>
      <c r="B3353" s="12">
        <v>2844</v>
      </c>
      <c r="C3353" s="10">
        <f t="shared" si="411"/>
        <v>-1.4211438474870018E-2</v>
      </c>
      <c r="D3353" s="7">
        <f>VLOOKUP(A3353,'2 year Data'!A:B,2,FALSE)</f>
        <v>2.2599999999999998</v>
      </c>
      <c r="E3353">
        <f t="shared" si="409"/>
        <v>2.98</v>
      </c>
      <c r="F3353">
        <f t="shared" si="410"/>
        <v>2.2200000000000002</v>
      </c>
      <c r="G3353" s="27">
        <f t="shared" si="404"/>
        <v>5.2631578947367898E-2</v>
      </c>
      <c r="H3353" s="9">
        <f t="shared" si="408"/>
        <v>-1.4211438474870018E-2</v>
      </c>
      <c r="I3353" s="9">
        <f t="shared" si="405"/>
        <v>0</v>
      </c>
      <c r="J3353" s="9">
        <f t="shared" si="406"/>
        <v>0</v>
      </c>
      <c r="K3353" s="9">
        <f t="shared" si="407"/>
        <v>0</v>
      </c>
    </row>
    <row r="3354" spans="1:11" x14ac:dyDescent="0.3">
      <c r="A3354" s="11">
        <v>43595</v>
      </c>
      <c r="B3354" s="12">
        <v>2827</v>
      </c>
      <c r="C3354" s="10">
        <f t="shared" si="411"/>
        <v>-5.9774964838255973E-3</v>
      </c>
      <c r="D3354" s="7">
        <f>VLOOKUP(A3354,'2 year Data'!A:B,2,FALSE)</f>
        <v>2.2599999999999998</v>
      </c>
      <c r="E3354">
        <f t="shared" si="409"/>
        <v>2.98</v>
      </c>
      <c r="F3354">
        <f t="shared" si="410"/>
        <v>2.2200000000000002</v>
      </c>
      <c r="G3354" s="27">
        <f t="shared" si="404"/>
        <v>5.2631578947367898E-2</v>
      </c>
      <c r="H3354" s="9">
        <f t="shared" si="408"/>
        <v>-5.9774964838255973E-3</v>
      </c>
      <c r="I3354" s="9">
        <f t="shared" si="405"/>
        <v>0</v>
      </c>
      <c r="J3354" s="9">
        <f t="shared" si="406"/>
        <v>0</v>
      </c>
      <c r="K3354" s="9">
        <f t="shared" si="407"/>
        <v>0</v>
      </c>
    </row>
    <row r="3355" spans="1:11" x14ac:dyDescent="0.3">
      <c r="A3355" s="11">
        <v>43598</v>
      </c>
      <c r="B3355" s="12">
        <v>2810</v>
      </c>
      <c r="C3355" s="10">
        <f t="shared" si="411"/>
        <v>-6.013441811107181E-3</v>
      </c>
      <c r="D3355" s="7">
        <f>VLOOKUP(A3355,'2 year Data'!A:B,2,FALSE)</f>
        <v>2.1800000000000002</v>
      </c>
      <c r="E3355">
        <f t="shared" si="409"/>
        <v>2.98</v>
      </c>
      <c r="F3355">
        <f t="shared" si="410"/>
        <v>2.1800000000000002</v>
      </c>
      <c r="G3355" s="27">
        <f t="shared" si="404"/>
        <v>0</v>
      </c>
      <c r="H3355" s="9">
        <f t="shared" si="408"/>
        <v>-6.013441811107181E-3</v>
      </c>
      <c r="I3355" s="9">
        <f t="shared" si="405"/>
        <v>0</v>
      </c>
      <c r="J3355" s="9">
        <f t="shared" si="406"/>
        <v>0</v>
      </c>
      <c r="K3355" s="9">
        <f t="shared" si="407"/>
        <v>0</v>
      </c>
    </row>
    <row r="3356" spans="1:11" x14ac:dyDescent="0.3">
      <c r="A3356" s="11">
        <v>43599</v>
      </c>
      <c r="B3356" s="12">
        <v>2810</v>
      </c>
      <c r="C3356" s="10">
        <f t="shared" si="411"/>
        <v>0</v>
      </c>
      <c r="D3356" s="7">
        <f>VLOOKUP(A3356,'2 year Data'!A:B,2,FALSE)</f>
        <v>2.2000000000000002</v>
      </c>
      <c r="E3356">
        <f t="shared" si="409"/>
        <v>2.94</v>
      </c>
      <c r="F3356">
        <f t="shared" si="410"/>
        <v>2.1800000000000002</v>
      </c>
      <c r="G3356" s="27">
        <f t="shared" si="404"/>
        <v>2.631578947368424E-2</v>
      </c>
      <c r="H3356" s="9">
        <f t="shared" si="408"/>
        <v>0</v>
      </c>
      <c r="I3356" s="9">
        <f t="shared" si="405"/>
        <v>0</v>
      </c>
      <c r="J3356" s="9">
        <f t="shared" si="406"/>
        <v>0</v>
      </c>
      <c r="K3356" s="9">
        <f t="shared" si="407"/>
        <v>0</v>
      </c>
    </row>
    <row r="3357" spans="1:11" x14ac:dyDescent="0.3">
      <c r="A3357" s="11">
        <v>43600</v>
      </c>
      <c r="B3357" s="12">
        <v>2856</v>
      </c>
      <c r="C3357" s="10">
        <f t="shared" si="411"/>
        <v>1.6370106761565837E-2</v>
      </c>
      <c r="D3357" s="7">
        <f>VLOOKUP(A3357,'2 year Data'!A:B,2,FALSE)</f>
        <v>2.16</v>
      </c>
      <c r="E3357">
        <f t="shared" si="409"/>
        <v>2.94</v>
      </c>
      <c r="F3357">
        <f t="shared" si="410"/>
        <v>2.16</v>
      </c>
      <c r="G3357" s="27">
        <f t="shared" si="404"/>
        <v>0</v>
      </c>
      <c r="H3357" s="9">
        <f t="shared" si="408"/>
        <v>1.6370106761565837E-2</v>
      </c>
      <c r="I3357" s="9">
        <f t="shared" si="405"/>
        <v>0</v>
      </c>
      <c r="J3357" s="9">
        <f t="shared" si="406"/>
        <v>0</v>
      </c>
      <c r="K3357" s="9">
        <f t="shared" si="407"/>
        <v>0</v>
      </c>
    </row>
    <row r="3358" spans="1:11" x14ac:dyDescent="0.3">
      <c r="A3358" s="11">
        <v>43601</v>
      </c>
      <c r="B3358" s="12">
        <v>2891</v>
      </c>
      <c r="C3358" s="10">
        <f t="shared" si="411"/>
        <v>1.2254901960784314E-2</v>
      </c>
      <c r="D3358" s="7">
        <f>VLOOKUP(A3358,'2 year Data'!A:B,2,FALSE)</f>
        <v>2.2000000000000002</v>
      </c>
      <c r="E3358">
        <f t="shared" si="409"/>
        <v>2.89</v>
      </c>
      <c r="F3358">
        <f t="shared" si="410"/>
        <v>2.16</v>
      </c>
      <c r="G3358" s="27">
        <f t="shared" si="404"/>
        <v>5.4794520547945258E-2</v>
      </c>
      <c r="H3358" s="9">
        <f t="shared" si="408"/>
        <v>1.2254901960784314E-2</v>
      </c>
      <c r="I3358" s="9">
        <f t="shared" si="405"/>
        <v>0</v>
      </c>
      <c r="J3358" s="9">
        <f t="shared" si="406"/>
        <v>0</v>
      </c>
      <c r="K3358" s="9">
        <f t="shared" si="407"/>
        <v>0</v>
      </c>
    </row>
    <row r="3359" spans="1:11" x14ac:dyDescent="0.3">
      <c r="A3359" s="11">
        <v>43602</v>
      </c>
      <c r="B3359" s="12">
        <v>2862</v>
      </c>
      <c r="C3359" s="10">
        <f t="shared" si="411"/>
        <v>-1.0031131096506399E-2</v>
      </c>
      <c r="D3359" s="7">
        <f>VLOOKUP(A3359,'2 year Data'!A:B,2,FALSE)</f>
        <v>2.2000000000000002</v>
      </c>
      <c r="E3359">
        <f t="shared" si="409"/>
        <v>2.86</v>
      </c>
      <c r="F3359">
        <f t="shared" si="410"/>
        <v>2.16</v>
      </c>
      <c r="G3359" s="27">
        <f t="shared" si="404"/>
        <v>5.7142857142857217E-2</v>
      </c>
      <c r="H3359" s="9">
        <f t="shared" si="408"/>
        <v>-1.0031131096506399E-2</v>
      </c>
      <c r="I3359" s="9">
        <f t="shared" si="405"/>
        <v>0</v>
      </c>
      <c r="J3359" s="9">
        <f t="shared" si="406"/>
        <v>0</v>
      </c>
      <c r="K3359" s="9">
        <f t="shared" si="407"/>
        <v>0</v>
      </c>
    </row>
    <row r="3360" spans="1:11" x14ac:dyDescent="0.3">
      <c r="A3360" s="11">
        <v>43605</v>
      </c>
      <c r="B3360" s="12">
        <v>2847</v>
      </c>
      <c r="C3360" s="10">
        <f t="shared" si="411"/>
        <v>-5.2410901467505244E-3</v>
      </c>
      <c r="D3360" s="7">
        <f>VLOOKUP(A3360,'2 year Data'!A:B,2,FALSE)</f>
        <v>2.21</v>
      </c>
      <c r="E3360">
        <f t="shared" si="409"/>
        <v>2.86</v>
      </c>
      <c r="F3360">
        <f t="shared" si="410"/>
        <v>2.16</v>
      </c>
      <c r="G3360" s="27">
        <f t="shared" si="404"/>
        <v>7.1428571428571203E-2</v>
      </c>
      <c r="H3360" s="9">
        <f t="shared" si="408"/>
        <v>-5.2410901467505244E-3</v>
      </c>
      <c r="I3360" s="9">
        <f t="shared" si="405"/>
        <v>0</v>
      </c>
      <c r="J3360" s="9">
        <f t="shared" si="406"/>
        <v>0</v>
      </c>
      <c r="K3360" s="9">
        <f t="shared" si="407"/>
        <v>0</v>
      </c>
    </row>
    <row r="3361" spans="1:11" x14ac:dyDescent="0.3">
      <c r="A3361" s="11">
        <v>43606</v>
      </c>
      <c r="B3361" s="12">
        <v>2864</v>
      </c>
      <c r="C3361" s="10">
        <f t="shared" si="411"/>
        <v>5.9711977520196698E-3</v>
      </c>
      <c r="D3361" s="7">
        <f>VLOOKUP(A3361,'2 year Data'!A:B,2,FALSE)</f>
        <v>2.2599999999999998</v>
      </c>
      <c r="E3361">
        <f t="shared" si="409"/>
        <v>2.84</v>
      </c>
      <c r="F3361">
        <f t="shared" si="410"/>
        <v>2.16</v>
      </c>
      <c r="G3361" s="27">
        <f t="shared" si="404"/>
        <v>0.1470588235294113</v>
      </c>
      <c r="H3361" s="9">
        <f t="shared" si="408"/>
        <v>5.9711977520196698E-3</v>
      </c>
      <c r="I3361" s="9">
        <f t="shared" si="405"/>
        <v>0</v>
      </c>
      <c r="J3361" s="9">
        <f t="shared" si="406"/>
        <v>0</v>
      </c>
      <c r="K3361" s="9">
        <f t="shared" si="407"/>
        <v>0</v>
      </c>
    </row>
    <row r="3362" spans="1:11" x14ac:dyDescent="0.3">
      <c r="A3362" s="11">
        <v>43607</v>
      </c>
      <c r="B3362" s="12">
        <v>2856</v>
      </c>
      <c r="C3362" s="10">
        <f t="shared" si="411"/>
        <v>-2.7932960893854749E-3</v>
      </c>
      <c r="D3362" s="7">
        <f>VLOOKUP(A3362,'2 year Data'!A:B,2,FALSE)</f>
        <v>2.23</v>
      </c>
      <c r="E3362">
        <f t="shared" si="409"/>
        <v>2.84</v>
      </c>
      <c r="F3362">
        <f t="shared" si="410"/>
        <v>2.16</v>
      </c>
      <c r="G3362" s="27">
        <f t="shared" si="404"/>
        <v>0.10294117647058805</v>
      </c>
      <c r="H3362" s="9">
        <f t="shared" si="408"/>
        <v>-2.7932960893854749E-3</v>
      </c>
      <c r="I3362" s="9">
        <f t="shared" si="405"/>
        <v>0</v>
      </c>
      <c r="J3362" s="9">
        <f t="shared" si="406"/>
        <v>0</v>
      </c>
      <c r="K3362" s="9">
        <f t="shared" si="407"/>
        <v>0</v>
      </c>
    </row>
    <row r="3363" spans="1:11" x14ac:dyDescent="0.3">
      <c r="A3363" s="11">
        <v>43608</v>
      </c>
      <c r="B3363" s="12">
        <v>2812</v>
      </c>
      <c r="C3363" s="10">
        <f t="shared" si="411"/>
        <v>-1.5406162464985995E-2</v>
      </c>
      <c r="D3363" s="7">
        <f>VLOOKUP(A3363,'2 year Data'!A:B,2,FALSE)</f>
        <v>2.12</v>
      </c>
      <c r="E3363">
        <f t="shared" si="409"/>
        <v>2.84</v>
      </c>
      <c r="F3363">
        <f t="shared" si="410"/>
        <v>2.12</v>
      </c>
      <c r="G3363" s="27">
        <f t="shared" si="404"/>
        <v>0</v>
      </c>
      <c r="H3363" s="9">
        <f t="shared" si="408"/>
        <v>-1.5406162464985995E-2</v>
      </c>
      <c r="I3363" s="9">
        <f t="shared" si="405"/>
        <v>0</v>
      </c>
      <c r="J3363" s="9">
        <f t="shared" si="406"/>
        <v>0</v>
      </c>
      <c r="K3363" s="9">
        <f t="shared" si="407"/>
        <v>0</v>
      </c>
    </row>
    <row r="3364" spans="1:11" x14ac:dyDescent="0.3">
      <c r="A3364" s="11">
        <v>43609</v>
      </c>
      <c r="B3364" s="12">
        <v>2831</v>
      </c>
      <c r="C3364" s="10">
        <f t="shared" si="411"/>
        <v>6.7567567567567571E-3</v>
      </c>
      <c r="D3364" s="7">
        <f>VLOOKUP(A3364,'2 year Data'!A:B,2,FALSE)</f>
        <v>2.16</v>
      </c>
      <c r="E3364">
        <f t="shared" si="409"/>
        <v>2.84</v>
      </c>
      <c r="F3364">
        <f t="shared" si="410"/>
        <v>2.12</v>
      </c>
      <c r="G3364" s="27">
        <f t="shared" si="404"/>
        <v>5.5555555555555622E-2</v>
      </c>
      <c r="H3364" s="9">
        <f t="shared" si="408"/>
        <v>6.7567567567567571E-3</v>
      </c>
      <c r="I3364" s="9">
        <f t="shared" si="405"/>
        <v>0</v>
      </c>
      <c r="J3364" s="9">
        <f t="shared" si="406"/>
        <v>0</v>
      </c>
      <c r="K3364" s="9">
        <f t="shared" si="407"/>
        <v>0</v>
      </c>
    </row>
    <row r="3365" spans="1:11" x14ac:dyDescent="0.3">
      <c r="A3365" s="11">
        <v>43613</v>
      </c>
      <c r="B3365" s="12">
        <v>2820</v>
      </c>
      <c r="C3365" s="10">
        <f t="shared" si="411"/>
        <v>-3.885552808194984E-3</v>
      </c>
      <c r="D3365" s="7">
        <f>VLOOKUP(A3365,'2 year Data'!A:B,2,FALSE)</f>
        <v>2.12</v>
      </c>
      <c r="E3365">
        <f t="shared" si="409"/>
        <v>2.84</v>
      </c>
      <c r="F3365">
        <f t="shared" si="410"/>
        <v>2.12</v>
      </c>
      <c r="G3365" s="27">
        <f t="shared" si="404"/>
        <v>0</v>
      </c>
      <c r="H3365" s="9">
        <f t="shared" si="408"/>
        <v>-3.885552808194984E-3</v>
      </c>
      <c r="I3365" s="9">
        <f t="shared" si="405"/>
        <v>0</v>
      </c>
      <c r="J3365" s="9">
        <f t="shared" si="406"/>
        <v>0</v>
      </c>
      <c r="K3365" s="9">
        <f t="shared" si="407"/>
        <v>0</v>
      </c>
    </row>
    <row r="3366" spans="1:11" x14ac:dyDescent="0.3">
      <c r="A3366" s="11">
        <v>43614</v>
      </c>
      <c r="B3366" s="12">
        <v>2772</v>
      </c>
      <c r="C3366" s="10">
        <f t="shared" si="411"/>
        <v>-1.7021276595744681E-2</v>
      </c>
      <c r="D3366" s="7">
        <f>VLOOKUP(A3366,'2 year Data'!A:B,2,FALSE)</f>
        <v>2.09</v>
      </c>
      <c r="E3366">
        <f t="shared" si="409"/>
        <v>2.84</v>
      </c>
      <c r="F3366">
        <f t="shared" si="410"/>
        <v>2.09</v>
      </c>
      <c r="G3366" s="27">
        <f t="shared" si="404"/>
        <v>0</v>
      </c>
      <c r="H3366" s="9">
        <f t="shared" si="408"/>
        <v>-1.7021276595744681E-2</v>
      </c>
      <c r="I3366" s="9">
        <f t="shared" si="405"/>
        <v>0</v>
      </c>
      <c r="J3366" s="9">
        <f t="shared" si="406"/>
        <v>0</v>
      </c>
      <c r="K3366" s="9">
        <f t="shared" si="407"/>
        <v>0</v>
      </c>
    </row>
    <row r="3367" spans="1:11" x14ac:dyDescent="0.3">
      <c r="A3367" s="11">
        <v>43615</v>
      </c>
      <c r="B3367" s="12">
        <v>2792</v>
      </c>
      <c r="C3367" s="10">
        <f t="shared" si="411"/>
        <v>7.215007215007215E-3</v>
      </c>
      <c r="D3367" s="7">
        <f>VLOOKUP(A3367,'2 year Data'!A:B,2,FALSE)</f>
        <v>2.06</v>
      </c>
      <c r="E3367">
        <f t="shared" si="409"/>
        <v>2.83</v>
      </c>
      <c r="F3367">
        <f t="shared" si="410"/>
        <v>2.06</v>
      </c>
      <c r="G3367" s="27">
        <f t="shared" si="404"/>
        <v>0</v>
      </c>
      <c r="H3367" s="9">
        <f t="shared" si="408"/>
        <v>7.215007215007215E-3</v>
      </c>
      <c r="I3367" s="9">
        <f t="shared" si="405"/>
        <v>0</v>
      </c>
      <c r="J3367" s="9">
        <f t="shared" si="406"/>
        <v>0</v>
      </c>
      <c r="K3367" s="9">
        <f t="shared" si="407"/>
        <v>0</v>
      </c>
    </row>
    <row r="3368" spans="1:11" x14ac:dyDescent="0.3">
      <c r="A3368" s="11">
        <v>43616</v>
      </c>
      <c r="B3368" s="12">
        <v>2751</v>
      </c>
      <c r="C3368" s="10">
        <f t="shared" si="411"/>
        <v>-1.4684813753581662E-2</v>
      </c>
      <c r="D3368" s="7">
        <f>VLOOKUP(A3368,'2 year Data'!A:B,2,FALSE)</f>
        <v>1.95</v>
      </c>
      <c r="E3368">
        <f t="shared" si="409"/>
        <v>2.83</v>
      </c>
      <c r="F3368">
        <f t="shared" si="410"/>
        <v>1.95</v>
      </c>
      <c r="G3368" s="27">
        <f t="shared" si="404"/>
        <v>0</v>
      </c>
      <c r="H3368" s="9">
        <f t="shared" si="408"/>
        <v>-1.4684813753581662E-2</v>
      </c>
      <c r="I3368" s="9">
        <f t="shared" si="405"/>
        <v>0</v>
      </c>
      <c r="J3368" s="9">
        <f t="shared" si="406"/>
        <v>0</v>
      </c>
      <c r="K3368" s="9">
        <f t="shared" si="407"/>
        <v>0</v>
      </c>
    </row>
    <row r="3369" spans="1:11" x14ac:dyDescent="0.3">
      <c r="A3369" s="21">
        <v>43619</v>
      </c>
      <c r="B3369" s="22">
        <v>2749</v>
      </c>
      <c r="C3369" s="10">
        <f t="shared" si="411"/>
        <v>-7.2700836059614682E-4</v>
      </c>
      <c r="D3369" s="7">
        <f>VLOOKUP(A3369,'2 year Data'!A:B,2,FALSE)</f>
        <v>1.82</v>
      </c>
      <c r="E3369">
        <f t="shared" si="409"/>
        <v>2.83</v>
      </c>
      <c r="F3369">
        <f t="shared" si="410"/>
        <v>1.82</v>
      </c>
      <c r="G3369" s="27">
        <f t="shared" si="404"/>
        <v>0</v>
      </c>
      <c r="H3369" s="9">
        <f t="shared" si="408"/>
        <v>-7.2700836059614682E-4</v>
      </c>
      <c r="I3369" s="9">
        <f t="shared" si="405"/>
        <v>0</v>
      </c>
      <c r="J3369" s="9">
        <f t="shared" si="406"/>
        <v>0</v>
      </c>
      <c r="K3369" s="9">
        <f t="shared" si="407"/>
        <v>0</v>
      </c>
    </row>
    <row r="3370" spans="1:11" x14ac:dyDescent="0.3">
      <c r="A3370" s="11">
        <v>43620</v>
      </c>
      <c r="B3370" s="12">
        <v>2806</v>
      </c>
      <c r="C3370" s="10">
        <f t="shared" si="411"/>
        <v>2.0734812659148782E-2</v>
      </c>
      <c r="D3370" s="7">
        <f>VLOOKUP(A3370,'2 year Data'!A:B,2,FALSE)</f>
        <v>1.88</v>
      </c>
      <c r="E3370">
        <f t="shared" si="409"/>
        <v>2.83</v>
      </c>
      <c r="F3370">
        <f t="shared" si="410"/>
        <v>1.82</v>
      </c>
      <c r="G3370" s="27">
        <f t="shared" ref="G3370:G3433" si="412">(D3370-F3370)/(E3370-F3370)</f>
        <v>5.9405940594059237E-2</v>
      </c>
      <c r="H3370" s="9">
        <f t="shared" si="408"/>
        <v>2.0734812659148782E-2</v>
      </c>
      <c r="I3370" s="9">
        <f t="shared" ref="I3370:I3433" si="413">IF(G3370&gt;H$2,IF(G3370&lt;I$2,C3370,0),0)</f>
        <v>0</v>
      </c>
      <c r="J3370" s="9">
        <f t="shared" ref="J3370:J3433" si="414">IF(G3370&gt;I$2,IF(G3370&lt;J$2,C3370,0),0)</f>
        <v>0</v>
      </c>
      <c r="K3370" s="9">
        <f t="shared" ref="K3370:K3433" si="415">IF(G3370&gt;J$2,IF(G3370&lt;K$2,C3370,0),0)</f>
        <v>0</v>
      </c>
    </row>
    <row r="3371" spans="1:11" x14ac:dyDescent="0.3">
      <c r="A3371" s="11">
        <v>43621</v>
      </c>
      <c r="B3371" s="12">
        <v>2828</v>
      </c>
      <c r="C3371" s="10">
        <f t="shared" si="411"/>
        <v>7.8403421240199576E-3</v>
      </c>
      <c r="D3371" s="7">
        <f>VLOOKUP(A3371,'2 year Data'!A:B,2,FALSE)</f>
        <v>1.83</v>
      </c>
      <c r="E3371">
        <f t="shared" si="409"/>
        <v>2.83</v>
      </c>
      <c r="F3371">
        <f t="shared" si="410"/>
        <v>1.82</v>
      </c>
      <c r="G3371" s="27">
        <f t="shared" si="412"/>
        <v>9.9009900990099098E-3</v>
      </c>
      <c r="H3371" s="9">
        <f t="shared" si="408"/>
        <v>7.8403421240199576E-3</v>
      </c>
      <c r="I3371" s="9">
        <f t="shared" si="413"/>
        <v>0</v>
      </c>
      <c r="J3371" s="9">
        <f t="shared" si="414"/>
        <v>0</v>
      </c>
      <c r="K3371" s="9">
        <f t="shared" si="415"/>
        <v>0</v>
      </c>
    </row>
    <row r="3372" spans="1:11" x14ac:dyDescent="0.3">
      <c r="A3372" s="11">
        <v>43622</v>
      </c>
      <c r="B3372" s="12">
        <v>2845</v>
      </c>
      <c r="C3372" s="10">
        <f t="shared" si="411"/>
        <v>6.0113154172560116E-3</v>
      </c>
      <c r="D3372" s="7">
        <f>VLOOKUP(A3372,'2 year Data'!A:B,2,FALSE)</f>
        <v>1.88</v>
      </c>
      <c r="E3372">
        <f t="shared" si="409"/>
        <v>2.8</v>
      </c>
      <c r="F3372">
        <f t="shared" si="410"/>
        <v>1.82</v>
      </c>
      <c r="G3372" s="27">
        <f t="shared" si="412"/>
        <v>6.1224489795918213E-2</v>
      </c>
      <c r="H3372" s="9">
        <f t="shared" si="408"/>
        <v>6.0113154172560116E-3</v>
      </c>
      <c r="I3372" s="9">
        <f t="shared" si="413"/>
        <v>0</v>
      </c>
      <c r="J3372" s="9">
        <f t="shared" si="414"/>
        <v>0</v>
      </c>
      <c r="K3372" s="9">
        <f t="shared" si="415"/>
        <v>0</v>
      </c>
    </row>
    <row r="3373" spans="1:11" x14ac:dyDescent="0.3">
      <c r="A3373" s="11">
        <v>43623</v>
      </c>
      <c r="B3373" s="12">
        <v>2875</v>
      </c>
      <c r="C3373" s="10">
        <f t="shared" si="411"/>
        <v>1.054481546572935E-2</v>
      </c>
      <c r="D3373" s="7">
        <f>VLOOKUP(A3373,'2 year Data'!A:B,2,FALSE)</f>
        <v>1.85</v>
      </c>
      <c r="E3373">
        <f t="shared" si="409"/>
        <v>2.78</v>
      </c>
      <c r="F3373">
        <f t="shared" si="410"/>
        <v>1.82</v>
      </c>
      <c r="G3373" s="27">
        <f t="shared" si="412"/>
        <v>3.1250000000000035E-2</v>
      </c>
      <c r="H3373" s="9">
        <f t="shared" si="408"/>
        <v>1.054481546572935E-2</v>
      </c>
      <c r="I3373" s="9">
        <f t="shared" si="413"/>
        <v>0</v>
      </c>
      <c r="J3373" s="9">
        <f t="shared" si="414"/>
        <v>0</v>
      </c>
      <c r="K3373" s="9">
        <f t="shared" si="415"/>
        <v>0</v>
      </c>
    </row>
    <row r="3374" spans="1:11" x14ac:dyDescent="0.3">
      <c r="A3374" s="11">
        <v>43626</v>
      </c>
      <c r="B3374" s="12">
        <v>2894</v>
      </c>
      <c r="C3374" s="10">
        <f t="shared" si="411"/>
        <v>6.6086956521739133E-3</v>
      </c>
      <c r="D3374" s="7">
        <f>VLOOKUP(A3374,'2 year Data'!A:B,2,FALSE)</f>
        <v>1.9</v>
      </c>
      <c r="E3374">
        <f t="shared" si="409"/>
        <v>2.78</v>
      </c>
      <c r="F3374">
        <f t="shared" si="410"/>
        <v>1.82</v>
      </c>
      <c r="G3374" s="27">
        <f t="shared" si="412"/>
        <v>8.3333333333333204E-2</v>
      </c>
      <c r="H3374" s="9">
        <f t="shared" si="408"/>
        <v>6.6086956521739133E-3</v>
      </c>
      <c r="I3374" s="9">
        <f t="shared" si="413"/>
        <v>0</v>
      </c>
      <c r="J3374" s="9">
        <f t="shared" si="414"/>
        <v>0</v>
      </c>
      <c r="K3374" s="9">
        <f t="shared" si="415"/>
        <v>0</v>
      </c>
    </row>
    <row r="3375" spans="1:11" x14ac:dyDescent="0.3">
      <c r="A3375" s="11">
        <v>43627</v>
      </c>
      <c r="B3375" s="12">
        <v>2894</v>
      </c>
      <c r="C3375" s="10">
        <f t="shared" si="411"/>
        <v>0</v>
      </c>
      <c r="D3375" s="7">
        <f>VLOOKUP(A3375,'2 year Data'!A:B,2,FALSE)</f>
        <v>1.93</v>
      </c>
      <c r="E3375">
        <f t="shared" si="409"/>
        <v>2.78</v>
      </c>
      <c r="F3375">
        <f t="shared" si="410"/>
        <v>1.82</v>
      </c>
      <c r="G3375" s="27">
        <f t="shared" si="412"/>
        <v>0.11458333333333323</v>
      </c>
      <c r="H3375" s="9">
        <f t="shared" si="408"/>
        <v>0</v>
      </c>
      <c r="I3375" s="9">
        <f t="shared" si="413"/>
        <v>0</v>
      </c>
      <c r="J3375" s="9">
        <f t="shared" si="414"/>
        <v>0</v>
      </c>
      <c r="K3375" s="9">
        <f t="shared" si="415"/>
        <v>0</v>
      </c>
    </row>
    <row r="3376" spans="1:11" x14ac:dyDescent="0.3">
      <c r="A3376" s="11">
        <v>43628</v>
      </c>
      <c r="B3376" s="12">
        <v>2896</v>
      </c>
      <c r="C3376" s="10">
        <f t="shared" si="411"/>
        <v>6.9108500345542499E-4</v>
      </c>
      <c r="D3376" s="7">
        <f>VLOOKUP(A3376,'2 year Data'!A:B,2,FALSE)</f>
        <v>1.88</v>
      </c>
      <c r="E3376">
        <f t="shared" si="409"/>
        <v>2.78</v>
      </c>
      <c r="F3376">
        <f t="shared" si="410"/>
        <v>1.82</v>
      </c>
      <c r="G3376" s="27">
        <f t="shared" si="412"/>
        <v>6.249999999999984E-2</v>
      </c>
      <c r="H3376" s="9">
        <f t="shared" si="408"/>
        <v>6.9108500345542499E-4</v>
      </c>
      <c r="I3376" s="9">
        <f t="shared" si="413"/>
        <v>0</v>
      </c>
      <c r="J3376" s="9">
        <f t="shared" si="414"/>
        <v>0</v>
      </c>
      <c r="K3376" s="9">
        <f t="shared" si="415"/>
        <v>0</v>
      </c>
    </row>
    <row r="3377" spans="1:11" x14ac:dyDescent="0.3">
      <c r="A3377" s="11">
        <v>43629</v>
      </c>
      <c r="B3377" s="12">
        <v>2891</v>
      </c>
      <c r="C3377" s="10">
        <f t="shared" si="411"/>
        <v>-1.7265193370165745E-3</v>
      </c>
      <c r="D3377" s="7">
        <f>VLOOKUP(A3377,'2 year Data'!A:B,2,FALSE)</f>
        <v>1.83</v>
      </c>
      <c r="E3377">
        <f t="shared" si="409"/>
        <v>2.77</v>
      </c>
      <c r="F3377">
        <f t="shared" si="410"/>
        <v>1.82</v>
      </c>
      <c r="G3377" s="27">
        <f t="shared" si="412"/>
        <v>1.0526315789473694E-2</v>
      </c>
      <c r="H3377" s="9">
        <f t="shared" si="408"/>
        <v>-1.7265193370165745E-3</v>
      </c>
      <c r="I3377" s="9">
        <f t="shared" si="413"/>
        <v>0</v>
      </c>
      <c r="J3377" s="9">
        <f t="shared" si="414"/>
        <v>0</v>
      </c>
      <c r="K3377" s="9">
        <f t="shared" si="415"/>
        <v>0</v>
      </c>
    </row>
    <row r="3378" spans="1:11" x14ac:dyDescent="0.3">
      <c r="A3378" s="11">
        <v>43630</v>
      </c>
      <c r="B3378" s="12">
        <v>2889</v>
      </c>
      <c r="C3378" s="10">
        <f t="shared" si="411"/>
        <v>-6.9180214458664825E-4</v>
      </c>
      <c r="D3378" s="7">
        <f>VLOOKUP(A3378,'2 year Data'!A:B,2,FALSE)</f>
        <v>1.84</v>
      </c>
      <c r="E3378">
        <f t="shared" si="409"/>
        <v>2.75</v>
      </c>
      <c r="F3378">
        <f t="shared" si="410"/>
        <v>1.82</v>
      </c>
      <c r="G3378" s="27">
        <f t="shared" si="412"/>
        <v>2.1505376344086041E-2</v>
      </c>
      <c r="H3378" s="9">
        <f t="shared" si="408"/>
        <v>-6.9180214458664825E-4</v>
      </c>
      <c r="I3378" s="9">
        <f t="shared" si="413"/>
        <v>0</v>
      </c>
      <c r="J3378" s="9">
        <f t="shared" si="414"/>
        <v>0</v>
      </c>
      <c r="K3378" s="9">
        <f t="shared" si="415"/>
        <v>0</v>
      </c>
    </row>
    <row r="3379" spans="1:11" x14ac:dyDescent="0.3">
      <c r="A3379" s="11">
        <v>43633</v>
      </c>
      <c r="B3379" s="12">
        <v>2888</v>
      </c>
      <c r="C3379" s="10">
        <f t="shared" si="411"/>
        <v>-3.4614053305642093E-4</v>
      </c>
      <c r="D3379" s="7">
        <f>VLOOKUP(A3379,'2 year Data'!A:B,2,FALSE)</f>
        <v>1.86</v>
      </c>
      <c r="E3379">
        <f t="shared" si="409"/>
        <v>2.73</v>
      </c>
      <c r="F3379">
        <f t="shared" si="410"/>
        <v>1.82</v>
      </c>
      <c r="G3379" s="27">
        <f t="shared" si="412"/>
        <v>4.3956043956044001E-2</v>
      </c>
      <c r="H3379" s="9">
        <f t="shared" si="408"/>
        <v>-3.4614053305642093E-4</v>
      </c>
      <c r="I3379" s="9">
        <f t="shared" si="413"/>
        <v>0</v>
      </c>
      <c r="J3379" s="9">
        <f t="shared" si="414"/>
        <v>0</v>
      </c>
      <c r="K3379" s="9">
        <f t="shared" si="415"/>
        <v>0</v>
      </c>
    </row>
    <row r="3380" spans="1:11" x14ac:dyDescent="0.3">
      <c r="A3380" s="11">
        <v>43634</v>
      </c>
      <c r="B3380" s="12">
        <v>2921</v>
      </c>
      <c r="C3380" s="10">
        <f t="shared" si="411"/>
        <v>1.1426592797783934E-2</v>
      </c>
      <c r="D3380" s="7">
        <f>VLOOKUP(A3380,'2 year Data'!A:B,2,FALSE)</f>
        <v>1.86</v>
      </c>
      <c r="E3380">
        <f t="shared" si="409"/>
        <v>2.7</v>
      </c>
      <c r="F3380">
        <f t="shared" si="410"/>
        <v>1.82</v>
      </c>
      <c r="G3380" s="27">
        <f t="shared" si="412"/>
        <v>4.5454545454545491E-2</v>
      </c>
      <c r="H3380" s="9">
        <f t="shared" si="408"/>
        <v>1.1426592797783934E-2</v>
      </c>
      <c r="I3380" s="9">
        <f t="shared" si="413"/>
        <v>0</v>
      </c>
      <c r="J3380" s="9">
        <f t="shared" si="414"/>
        <v>0</v>
      </c>
      <c r="K3380" s="9">
        <f t="shared" si="415"/>
        <v>0</v>
      </c>
    </row>
    <row r="3381" spans="1:11" x14ac:dyDescent="0.3">
      <c r="A3381" s="11">
        <v>43635</v>
      </c>
      <c r="B3381" s="12">
        <v>2933</v>
      </c>
      <c r="C3381" s="10">
        <f t="shared" si="411"/>
        <v>4.1081821294077373E-3</v>
      </c>
      <c r="D3381" s="7">
        <f>VLOOKUP(A3381,'2 year Data'!A:B,2,FALSE)</f>
        <v>1.74</v>
      </c>
      <c r="E3381">
        <f t="shared" si="409"/>
        <v>2.67</v>
      </c>
      <c r="F3381">
        <f t="shared" si="410"/>
        <v>1.74</v>
      </c>
      <c r="G3381" s="27">
        <f t="shared" si="412"/>
        <v>0</v>
      </c>
      <c r="H3381" s="9">
        <f t="shared" si="408"/>
        <v>4.1081821294077373E-3</v>
      </c>
      <c r="I3381" s="9">
        <f t="shared" si="413"/>
        <v>0</v>
      </c>
      <c r="J3381" s="9">
        <f t="shared" si="414"/>
        <v>0</v>
      </c>
      <c r="K3381" s="9">
        <f t="shared" si="415"/>
        <v>0</v>
      </c>
    </row>
    <row r="3382" spans="1:11" x14ac:dyDescent="0.3">
      <c r="A3382" s="11">
        <v>43636</v>
      </c>
      <c r="B3382" s="12">
        <v>2962</v>
      </c>
      <c r="C3382" s="10">
        <f t="shared" si="411"/>
        <v>9.8874872144561875E-3</v>
      </c>
      <c r="D3382" s="7">
        <f>VLOOKUP(A3382,'2 year Data'!A:B,2,FALSE)</f>
        <v>1.72</v>
      </c>
      <c r="E3382">
        <f t="shared" si="409"/>
        <v>2.67</v>
      </c>
      <c r="F3382">
        <f t="shared" si="410"/>
        <v>1.72</v>
      </c>
      <c r="G3382" s="27">
        <f t="shared" si="412"/>
        <v>0</v>
      </c>
      <c r="H3382" s="9">
        <f t="shared" si="408"/>
        <v>9.8874872144561875E-3</v>
      </c>
      <c r="I3382" s="9">
        <f t="shared" si="413"/>
        <v>0</v>
      </c>
      <c r="J3382" s="9">
        <f t="shared" si="414"/>
        <v>0</v>
      </c>
      <c r="K3382" s="9">
        <f t="shared" si="415"/>
        <v>0</v>
      </c>
    </row>
    <row r="3383" spans="1:11" x14ac:dyDescent="0.3">
      <c r="A3383" s="11">
        <v>43637</v>
      </c>
      <c r="B3383" s="12">
        <v>2956</v>
      </c>
      <c r="C3383" s="10">
        <f t="shared" si="411"/>
        <v>-2.0256583389601621E-3</v>
      </c>
      <c r="D3383" s="7">
        <f>VLOOKUP(A3383,'2 year Data'!A:B,2,FALSE)</f>
        <v>1.77</v>
      </c>
      <c r="E3383">
        <f t="shared" si="409"/>
        <v>2.67</v>
      </c>
      <c r="F3383">
        <f t="shared" si="410"/>
        <v>1.72</v>
      </c>
      <c r="G3383" s="27">
        <f t="shared" si="412"/>
        <v>5.2631578947368474E-2</v>
      </c>
      <c r="H3383" s="9">
        <f t="shared" si="408"/>
        <v>-2.0256583389601621E-3</v>
      </c>
      <c r="I3383" s="9">
        <f t="shared" si="413"/>
        <v>0</v>
      </c>
      <c r="J3383" s="9">
        <f t="shared" si="414"/>
        <v>0</v>
      </c>
      <c r="K3383" s="9">
        <f t="shared" si="415"/>
        <v>0</v>
      </c>
    </row>
    <row r="3384" spans="1:11" x14ac:dyDescent="0.3">
      <c r="A3384" s="11">
        <v>43640</v>
      </c>
      <c r="B3384" s="12">
        <v>2955</v>
      </c>
      <c r="C3384" s="10">
        <f t="shared" si="411"/>
        <v>-3.3829499323410016E-4</v>
      </c>
      <c r="D3384" s="7">
        <f>VLOOKUP(A3384,'2 year Data'!A:B,2,FALSE)</f>
        <v>1.72</v>
      </c>
      <c r="E3384">
        <f t="shared" si="409"/>
        <v>2.63</v>
      </c>
      <c r="F3384">
        <f t="shared" si="410"/>
        <v>1.72</v>
      </c>
      <c r="G3384" s="27">
        <f t="shared" si="412"/>
        <v>0</v>
      </c>
      <c r="H3384" s="9">
        <f t="shared" si="408"/>
        <v>-3.3829499323410016E-4</v>
      </c>
      <c r="I3384" s="9">
        <f t="shared" si="413"/>
        <v>0</v>
      </c>
      <c r="J3384" s="9">
        <f t="shared" si="414"/>
        <v>0</v>
      </c>
      <c r="K3384" s="9">
        <f t="shared" si="415"/>
        <v>0</v>
      </c>
    </row>
    <row r="3385" spans="1:11" x14ac:dyDescent="0.3">
      <c r="A3385" s="11">
        <v>43641</v>
      </c>
      <c r="B3385" s="12">
        <v>2924</v>
      </c>
      <c r="C3385" s="10">
        <f t="shared" si="411"/>
        <v>-1.0490693739424704E-2</v>
      </c>
      <c r="D3385" s="7">
        <f>VLOOKUP(A3385,'2 year Data'!A:B,2,FALSE)</f>
        <v>1.71</v>
      </c>
      <c r="E3385">
        <f t="shared" si="409"/>
        <v>2.62</v>
      </c>
      <c r="F3385">
        <f t="shared" si="410"/>
        <v>1.71</v>
      </c>
      <c r="G3385" s="27">
        <f t="shared" si="412"/>
        <v>0</v>
      </c>
      <c r="H3385" s="9">
        <f t="shared" si="408"/>
        <v>-1.0490693739424704E-2</v>
      </c>
      <c r="I3385" s="9">
        <f t="shared" si="413"/>
        <v>0</v>
      </c>
      <c r="J3385" s="9">
        <f t="shared" si="414"/>
        <v>0</v>
      </c>
      <c r="K3385" s="9">
        <f t="shared" si="415"/>
        <v>0</v>
      </c>
    </row>
    <row r="3386" spans="1:11" x14ac:dyDescent="0.3">
      <c r="A3386" s="11">
        <v>43642</v>
      </c>
      <c r="B3386" s="12">
        <v>2917</v>
      </c>
      <c r="C3386" s="10">
        <f t="shared" si="411"/>
        <v>-2.3939808481532147E-3</v>
      </c>
      <c r="D3386" s="7">
        <f>VLOOKUP(A3386,'2 year Data'!A:B,2,FALSE)</f>
        <v>1.77</v>
      </c>
      <c r="E3386">
        <f t="shared" si="409"/>
        <v>2.62</v>
      </c>
      <c r="F3386">
        <f t="shared" si="410"/>
        <v>1.71</v>
      </c>
      <c r="G3386" s="27">
        <f t="shared" si="412"/>
        <v>6.5934065934065977E-2</v>
      </c>
      <c r="H3386" s="9">
        <f t="shared" si="408"/>
        <v>-2.3939808481532147E-3</v>
      </c>
      <c r="I3386" s="9">
        <f t="shared" si="413"/>
        <v>0</v>
      </c>
      <c r="J3386" s="9">
        <f t="shared" si="414"/>
        <v>0</v>
      </c>
      <c r="K3386" s="9">
        <f t="shared" si="415"/>
        <v>0</v>
      </c>
    </row>
    <row r="3387" spans="1:11" x14ac:dyDescent="0.3">
      <c r="A3387" s="11">
        <v>43643</v>
      </c>
      <c r="B3387" s="12">
        <v>2930</v>
      </c>
      <c r="C3387" s="10">
        <f t="shared" si="411"/>
        <v>4.4566335275968462E-3</v>
      </c>
      <c r="D3387" s="7">
        <f>VLOOKUP(A3387,'2 year Data'!A:B,2,FALSE)</f>
        <v>1.74</v>
      </c>
      <c r="E3387">
        <f t="shared" si="409"/>
        <v>2.62</v>
      </c>
      <c r="F3387">
        <f t="shared" si="410"/>
        <v>1.71</v>
      </c>
      <c r="G3387" s="27">
        <f t="shared" si="412"/>
        <v>3.2967032967032989E-2</v>
      </c>
      <c r="H3387" s="9">
        <f t="shared" si="408"/>
        <v>4.4566335275968462E-3</v>
      </c>
      <c r="I3387" s="9">
        <f t="shared" si="413"/>
        <v>0</v>
      </c>
      <c r="J3387" s="9">
        <f t="shared" si="414"/>
        <v>0</v>
      </c>
      <c r="K3387" s="9">
        <f t="shared" si="415"/>
        <v>0</v>
      </c>
    </row>
    <row r="3388" spans="1:11" x14ac:dyDescent="0.3">
      <c r="A3388" s="11">
        <v>43644</v>
      </c>
      <c r="B3388" s="12">
        <v>2944</v>
      </c>
      <c r="C3388" s="10">
        <f t="shared" si="411"/>
        <v>4.7781569965870303E-3</v>
      </c>
      <c r="D3388" s="7">
        <f>VLOOKUP(A3388,'2 year Data'!A:B,2,FALSE)</f>
        <v>1.75</v>
      </c>
      <c r="E3388">
        <f t="shared" si="409"/>
        <v>2.62</v>
      </c>
      <c r="F3388">
        <f t="shared" si="410"/>
        <v>1.71</v>
      </c>
      <c r="G3388" s="27">
        <f t="shared" si="412"/>
        <v>4.3956043956043987E-2</v>
      </c>
      <c r="H3388" s="9">
        <f t="shared" si="408"/>
        <v>4.7781569965870303E-3</v>
      </c>
      <c r="I3388" s="9">
        <f t="shared" si="413"/>
        <v>0</v>
      </c>
      <c r="J3388" s="9">
        <f t="shared" si="414"/>
        <v>0</v>
      </c>
      <c r="K3388" s="9">
        <f t="shared" si="415"/>
        <v>0</v>
      </c>
    </row>
    <row r="3389" spans="1:11" x14ac:dyDescent="0.3">
      <c r="A3389" s="11">
        <v>43647</v>
      </c>
      <c r="B3389" s="12">
        <v>2967</v>
      </c>
      <c r="C3389" s="10">
        <f t="shared" si="411"/>
        <v>7.8125E-3</v>
      </c>
      <c r="D3389" s="7">
        <f>VLOOKUP(A3389,'2 year Data'!A:B,2,FALSE)</f>
        <v>1.78</v>
      </c>
      <c r="E3389">
        <f t="shared" si="409"/>
        <v>2.62</v>
      </c>
      <c r="F3389">
        <f t="shared" si="410"/>
        <v>1.71</v>
      </c>
      <c r="G3389" s="27">
        <f t="shared" si="412"/>
        <v>7.6923076923076983E-2</v>
      </c>
      <c r="H3389" s="9">
        <f t="shared" si="408"/>
        <v>7.8125E-3</v>
      </c>
      <c r="I3389" s="9">
        <f t="shared" si="413"/>
        <v>0</v>
      </c>
      <c r="J3389" s="9">
        <f t="shared" si="414"/>
        <v>0</v>
      </c>
      <c r="K3389" s="9">
        <f t="shared" si="415"/>
        <v>0</v>
      </c>
    </row>
    <row r="3390" spans="1:11" x14ac:dyDescent="0.3">
      <c r="A3390" s="11">
        <v>43648</v>
      </c>
      <c r="B3390" s="12">
        <v>2979</v>
      </c>
      <c r="C3390" s="10">
        <f t="shared" si="411"/>
        <v>4.0444893832153692E-3</v>
      </c>
      <c r="D3390" s="7">
        <f>VLOOKUP(A3390,'2 year Data'!A:B,2,FALSE)</f>
        <v>1.77</v>
      </c>
      <c r="E3390">
        <f t="shared" si="409"/>
        <v>2.62</v>
      </c>
      <c r="F3390">
        <f t="shared" si="410"/>
        <v>1.71</v>
      </c>
      <c r="G3390" s="27">
        <f t="shared" si="412"/>
        <v>6.5934065934065977E-2</v>
      </c>
      <c r="H3390" s="9">
        <f t="shared" si="408"/>
        <v>4.0444893832153692E-3</v>
      </c>
      <c r="I3390" s="9">
        <f t="shared" si="413"/>
        <v>0</v>
      </c>
      <c r="J3390" s="9">
        <f t="shared" si="414"/>
        <v>0</v>
      </c>
      <c r="K3390" s="9">
        <f t="shared" si="415"/>
        <v>0</v>
      </c>
    </row>
    <row r="3391" spans="1:11" x14ac:dyDescent="0.3">
      <c r="A3391" s="11">
        <v>43649</v>
      </c>
      <c r="B3391" s="12">
        <v>3000</v>
      </c>
      <c r="C3391" s="10">
        <f t="shared" si="411"/>
        <v>7.0493454179254783E-3</v>
      </c>
      <c r="D3391" s="7">
        <f>VLOOKUP(A3391,'2 year Data'!A:B,2,FALSE)</f>
        <v>1.77</v>
      </c>
      <c r="E3391">
        <f t="shared" si="409"/>
        <v>2.62</v>
      </c>
      <c r="F3391">
        <f t="shared" si="410"/>
        <v>1.71</v>
      </c>
      <c r="G3391" s="27">
        <f t="shared" si="412"/>
        <v>6.5934065934065977E-2</v>
      </c>
      <c r="H3391" s="9">
        <f t="shared" si="408"/>
        <v>7.0493454179254783E-3</v>
      </c>
      <c r="I3391" s="9">
        <f t="shared" si="413"/>
        <v>0</v>
      </c>
      <c r="J3391" s="9">
        <f t="shared" si="414"/>
        <v>0</v>
      </c>
      <c r="K3391" s="9">
        <f t="shared" si="415"/>
        <v>0</v>
      </c>
    </row>
    <row r="3392" spans="1:11" x14ac:dyDescent="0.3">
      <c r="A3392" s="11">
        <v>43651</v>
      </c>
      <c r="B3392" s="12">
        <v>2990</v>
      </c>
      <c r="C3392" s="10">
        <f t="shared" si="411"/>
        <v>-3.3333333333333335E-3</v>
      </c>
      <c r="D3392" s="7">
        <f>VLOOKUP(A3392,'2 year Data'!A:B,2,FALSE)</f>
        <v>1.87</v>
      </c>
      <c r="E3392">
        <f t="shared" si="409"/>
        <v>2.62</v>
      </c>
      <c r="F3392">
        <f t="shared" si="410"/>
        <v>1.71</v>
      </c>
      <c r="G3392" s="27">
        <f t="shared" si="412"/>
        <v>0.17582417582417595</v>
      </c>
      <c r="H3392" s="9">
        <f t="shared" ref="H3392:H3455" si="416">IF(G3392&lt;H$2,C3392,0)</f>
        <v>-3.3333333333333335E-3</v>
      </c>
      <c r="I3392" s="9">
        <f t="shared" si="413"/>
        <v>0</v>
      </c>
      <c r="J3392" s="9">
        <f t="shared" si="414"/>
        <v>0</v>
      </c>
      <c r="K3392" s="9">
        <f t="shared" si="415"/>
        <v>0</v>
      </c>
    </row>
    <row r="3393" spans="1:11" x14ac:dyDescent="0.3">
      <c r="A3393" s="11">
        <v>43654</v>
      </c>
      <c r="B3393" s="12">
        <v>2978</v>
      </c>
      <c r="C3393" s="10">
        <f t="shared" si="411"/>
        <v>-4.0133779264214043E-3</v>
      </c>
      <c r="D3393" s="7">
        <f>VLOOKUP(A3393,'2 year Data'!A:B,2,FALSE)</f>
        <v>1.88</v>
      </c>
      <c r="E3393">
        <f t="shared" si="409"/>
        <v>2.62</v>
      </c>
      <c r="F3393">
        <f t="shared" si="410"/>
        <v>1.71</v>
      </c>
      <c r="G3393" s="27">
        <f t="shared" si="412"/>
        <v>0.1868131868131867</v>
      </c>
      <c r="H3393" s="9">
        <f t="shared" si="416"/>
        <v>-4.0133779264214043E-3</v>
      </c>
      <c r="I3393" s="9">
        <f t="shared" si="413"/>
        <v>0</v>
      </c>
      <c r="J3393" s="9">
        <f t="shared" si="414"/>
        <v>0</v>
      </c>
      <c r="K3393" s="9">
        <f t="shared" si="415"/>
        <v>0</v>
      </c>
    </row>
    <row r="3394" spans="1:11" x14ac:dyDescent="0.3">
      <c r="A3394" s="11">
        <v>43655</v>
      </c>
      <c r="B3394" s="12">
        <v>2982</v>
      </c>
      <c r="C3394" s="10">
        <f t="shared" si="411"/>
        <v>1.3431833445265279E-3</v>
      </c>
      <c r="D3394" s="7">
        <f>VLOOKUP(A3394,'2 year Data'!A:B,2,FALSE)</f>
        <v>1.92</v>
      </c>
      <c r="E3394">
        <f t="shared" ref="E3394:E3457" si="417">MAX(D3269:D3394)</f>
        <v>2.62</v>
      </c>
      <c r="F3394">
        <f t="shared" ref="F3394:F3457" si="418">MIN(D3269:D3394)</f>
        <v>1.71</v>
      </c>
      <c r="G3394" s="27">
        <f t="shared" si="412"/>
        <v>0.2307692307692307</v>
      </c>
      <c r="H3394" s="9">
        <f t="shared" si="416"/>
        <v>1.3431833445265279E-3</v>
      </c>
      <c r="I3394" s="9">
        <f t="shared" si="413"/>
        <v>0</v>
      </c>
      <c r="J3394" s="9">
        <f t="shared" si="414"/>
        <v>0</v>
      </c>
      <c r="K3394" s="9">
        <f t="shared" si="415"/>
        <v>0</v>
      </c>
    </row>
    <row r="3395" spans="1:11" x14ac:dyDescent="0.3">
      <c r="A3395" s="11">
        <v>43656</v>
      </c>
      <c r="B3395" s="12">
        <v>2997</v>
      </c>
      <c r="C3395" s="10">
        <f t="shared" si="411"/>
        <v>5.0301810865191147E-3</v>
      </c>
      <c r="D3395" s="7">
        <f>VLOOKUP(A3395,'2 year Data'!A:B,2,FALSE)</f>
        <v>1.82</v>
      </c>
      <c r="E3395">
        <f t="shared" si="417"/>
        <v>2.62</v>
      </c>
      <c r="F3395">
        <f t="shared" si="418"/>
        <v>1.71</v>
      </c>
      <c r="G3395" s="27">
        <f t="shared" si="412"/>
        <v>0.12087912087912096</v>
      </c>
      <c r="H3395" s="9">
        <f t="shared" si="416"/>
        <v>5.0301810865191147E-3</v>
      </c>
      <c r="I3395" s="9">
        <f t="shared" si="413"/>
        <v>0</v>
      </c>
      <c r="J3395" s="9">
        <f t="shared" si="414"/>
        <v>0</v>
      </c>
      <c r="K3395" s="9">
        <f t="shared" si="415"/>
        <v>0</v>
      </c>
    </row>
    <row r="3396" spans="1:11" x14ac:dyDescent="0.3">
      <c r="A3396" s="11">
        <v>43657</v>
      </c>
      <c r="B3396" s="12">
        <v>3003</v>
      </c>
      <c r="C3396" s="10">
        <f t="shared" si="411"/>
        <v>2.002002002002002E-3</v>
      </c>
      <c r="D3396" s="7">
        <f>VLOOKUP(A3396,'2 year Data'!A:B,2,FALSE)</f>
        <v>1.85</v>
      </c>
      <c r="E3396">
        <f t="shared" si="417"/>
        <v>2.62</v>
      </c>
      <c r="F3396">
        <f t="shared" si="418"/>
        <v>1.71</v>
      </c>
      <c r="G3396" s="27">
        <f t="shared" si="412"/>
        <v>0.15384615384615397</v>
      </c>
      <c r="H3396" s="9">
        <f t="shared" si="416"/>
        <v>2.002002002002002E-3</v>
      </c>
      <c r="I3396" s="9">
        <f t="shared" si="413"/>
        <v>0</v>
      </c>
      <c r="J3396" s="9">
        <f t="shared" si="414"/>
        <v>0</v>
      </c>
      <c r="K3396" s="9">
        <f t="shared" si="415"/>
        <v>0</v>
      </c>
    </row>
    <row r="3397" spans="1:11" x14ac:dyDescent="0.3">
      <c r="A3397" s="11">
        <v>43658</v>
      </c>
      <c r="B3397" s="12">
        <v>3015</v>
      </c>
      <c r="C3397" s="10">
        <f t="shared" si="411"/>
        <v>3.996003996003996E-3</v>
      </c>
      <c r="D3397" s="7">
        <f>VLOOKUP(A3397,'2 year Data'!A:B,2,FALSE)</f>
        <v>1.84</v>
      </c>
      <c r="E3397">
        <f t="shared" si="417"/>
        <v>2.62</v>
      </c>
      <c r="F3397">
        <f t="shared" si="418"/>
        <v>1.71</v>
      </c>
      <c r="G3397" s="27">
        <f t="shared" si="412"/>
        <v>0.14285714285714296</v>
      </c>
      <c r="H3397" s="9">
        <f t="shared" si="416"/>
        <v>3.996003996003996E-3</v>
      </c>
      <c r="I3397" s="9">
        <f t="shared" si="413"/>
        <v>0</v>
      </c>
      <c r="J3397" s="9">
        <f t="shared" si="414"/>
        <v>0</v>
      </c>
      <c r="K3397" s="9">
        <f t="shared" si="415"/>
        <v>0</v>
      </c>
    </row>
    <row r="3398" spans="1:11" x14ac:dyDescent="0.3">
      <c r="A3398" s="11">
        <v>43661</v>
      </c>
      <c r="B3398" s="12">
        <v>3017</v>
      </c>
      <c r="C3398" s="10">
        <f t="shared" ref="C3398:C3461" si="419">(B3398-B3397)/B3397</f>
        <v>6.6334991708126036E-4</v>
      </c>
      <c r="D3398" s="7">
        <f>VLOOKUP(A3398,'2 year Data'!A:B,2,FALSE)</f>
        <v>1.83</v>
      </c>
      <c r="E3398">
        <f t="shared" si="417"/>
        <v>2.62</v>
      </c>
      <c r="F3398">
        <f t="shared" si="418"/>
        <v>1.71</v>
      </c>
      <c r="G3398" s="27">
        <f t="shared" si="412"/>
        <v>0.13186813186813195</v>
      </c>
      <c r="H3398" s="9">
        <f t="shared" si="416"/>
        <v>6.6334991708126036E-4</v>
      </c>
      <c r="I3398" s="9">
        <f t="shared" si="413"/>
        <v>0</v>
      </c>
      <c r="J3398" s="9">
        <f t="shared" si="414"/>
        <v>0</v>
      </c>
      <c r="K3398" s="9">
        <f t="shared" si="415"/>
        <v>0</v>
      </c>
    </row>
    <row r="3399" spans="1:11" x14ac:dyDescent="0.3">
      <c r="A3399" s="11">
        <v>43662</v>
      </c>
      <c r="B3399" s="12">
        <v>3007</v>
      </c>
      <c r="C3399" s="10">
        <f t="shared" si="419"/>
        <v>-3.3145508783559829E-3</v>
      </c>
      <c r="D3399" s="7">
        <f>VLOOKUP(A3399,'2 year Data'!A:B,2,FALSE)</f>
        <v>1.87</v>
      </c>
      <c r="E3399">
        <f t="shared" si="417"/>
        <v>2.62</v>
      </c>
      <c r="F3399">
        <f t="shared" si="418"/>
        <v>1.71</v>
      </c>
      <c r="G3399" s="27">
        <f t="shared" si="412"/>
        <v>0.17582417582417595</v>
      </c>
      <c r="H3399" s="9">
        <f t="shared" si="416"/>
        <v>-3.3145508783559829E-3</v>
      </c>
      <c r="I3399" s="9">
        <f t="shared" si="413"/>
        <v>0</v>
      </c>
      <c r="J3399" s="9">
        <f t="shared" si="414"/>
        <v>0</v>
      </c>
      <c r="K3399" s="9">
        <f t="shared" si="415"/>
        <v>0</v>
      </c>
    </row>
    <row r="3400" spans="1:11" x14ac:dyDescent="0.3">
      <c r="A3400" s="11">
        <v>43663</v>
      </c>
      <c r="B3400" s="12">
        <v>2985</v>
      </c>
      <c r="C3400" s="10">
        <f t="shared" si="419"/>
        <v>-7.3162620552045228E-3</v>
      </c>
      <c r="D3400" s="7">
        <f>VLOOKUP(A3400,'2 year Data'!A:B,2,FALSE)</f>
        <v>1.83</v>
      </c>
      <c r="E3400">
        <f t="shared" si="417"/>
        <v>2.62</v>
      </c>
      <c r="F3400">
        <f t="shared" si="418"/>
        <v>1.71</v>
      </c>
      <c r="G3400" s="27">
        <f t="shared" si="412"/>
        <v>0.13186813186813195</v>
      </c>
      <c r="H3400" s="9">
        <f t="shared" si="416"/>
        <v>-7.3162620552045228E-3</v>
      </c>
      <c r="I3400" s="9">
        <f t="shared" si="413"/>
        <v>0</v>
      </c>
      <c r="J3400" s="9">
        <f t="shared" si="414"/>
        <v>0</v>
      </c>
      <c r="K3400" s="9">
        <f t="shared" si="415"/>
        <v>0</v>
      </c>
    </row>
    <row r="3401" spans="1:11" x14ac:dyDescent="0.3">
      <c r="A3401" s="11">
        <v>43664</v>
      </c>
      <c r="B3401" s="12">
        <v>2997</v>
      </c>
      <c r="C3401" s="10">
        <f t="shared" si="419"/>
        <v>4.0201005025125632E-3</v>
      </c>
      <c r="D3401" s="7">
        <f>VLOOKUP(A3401,'2 year Data'!A:B,2,FALSE)</f>
        <v>1.77</v>
      </c>
      <c r="E3401">
        <f t="shared" si="417"/>
        <v>2.62</v>
      </c>
      <c r="F3401">
        <f t="shared" si="418"/>
        <v>1.71</v>
      </c>
      <c r="G3401" s="27">
        <f t="shared" si="412"/>
        <v>6.5934065934065977E-2</v>
      </c>
      <c r="H3401" s="9">
        <f t="shared" si="416"/>
        <v>4.0201005025125632E-3</v>
      </c>
      <c r="I3401" s="9">
        <f t="shared" si="413"/>
        <v>0</v>
      </c>
      <c r="J3401" s="9">
        <f t="shared" si="414"/>
        <v>0</v>
      </c>
      <c r="K3401" s="9">
        <f t="shared" si="415"/>
        <v>0</v>
      </c>
    </row>
    <row r="3402" spans="1:11" x14ac:dyDescent="0.3">
      <c r="A3402" s="11">
        <v>43665</v>
      </c>
      <c r="B3402" s="12">
        <v>2976</v>
      </c>
      <c r="C3402" s="10">
        <f t="shared" si="419"/>
        <v>-7.0070070070070069E-3</v>
      </c>
      <c r="D3402" s="7">
        <f>VLOOKUP(A3402,'2 year Data'!A:B,2,FALSE)</f>
        <v>1.8</v>
      </c>
      <c r="E3402">
        <f t="shared" si="417"/>
        <v>2.62</v>
      </c>
      <c r="F3402">
        <f t="shared" si="418"/>
        <v>1.71</v>
      </c>
      <c r="G3402" s="27">
        <f t="shared" si="412"/>
        <v>9.890109890109898E-2</v>
      </c>
      <c r="H3402" s="9">
        <f t="shared" si="416"/>
        <v>-7.0070070070070069E-3</v>
      </c>
      <c r="I3402" s="9">
        <f t="shared" si="413"/>
        <v>0</v>
      </c>
      <c r="J3402" s="9">
        <f t="shared" si="414"/>
        <v>0</v>
      </c>
      <c r="K3402" s="9">
        <f t="shared" si="415"/>
        <v>0</v>
      </c>
    </row>
    <row r="3403" spans="1:11" x14ac:dyDescent="0.3">
      <c r="A3403" s="11">
        <v>43668</v>
      </c>
      <c r="B3403" s="12">
        <v>2989</v>
      </c>
      <c r="C3403" s="10">
        <f t="shared" si="419"/>
        <v>4.3682795698924727E-3</v>
      </c>
      <c r="D3403" s="7">
        <f>VLOOKUP(A3403,'2 year Data'!A:B,2,FALSE)</f>
        <v>1.8</v>
      </c>
      <c r="E3403">
        <f t="shared" si="417"/>
        <v>2.6</v>
      </c>
      <c r="F3403">
        <f t="shared" si="418"/>
        <v>1.71</v>
      </c>
      <c r="G3403" s="27">
        <f t="shared" si="412"/>
        <v>0.10112359550561806</v>
      </c>
      <c r="H3403" s="9">
        <f t="shared" si="416"/>
        <v>4.3682795698924727E-3</v>
      </c>
      <c r="I3403" s="9">
        <f t="shared" si="413"/>
        <v>0</v>
      </c>
      <c r="J3403" s="9">
        <f t="shared" si="414"/>
        <v>0</v>
      </c>
      <c r="K3403" s="9">
        <f t="shared" si="415"/>
        <v>0</v>
      </c>
    </row>
    <row r="3404" spans="1:11" x14ac:dyDescent="0.3">
      <c r="A3404" s="11">
        <v>43669</v>
      </c>
      <c r="B3404" s="12">
        <v>3008</v>
      </c>
      <c r="C3404" s="10">
        <f t="shared" si="419"/>
        <v>6.3566410170625628E-3</v>
      </c>
      <c r="D3404" s="7">
        <f>VLOOKUP(A3404,'2 year Data'!A:B,2,FALSE)</f>
        <v>1.83</v>
      </c>
      <c r="E3404">
        <f t="shared" si="417"/>
        <v>2.6</v>
      </c>
      <c r="F3404">
        <f t="shared" si="418"/>
        <v>1.71</v>
      </c>
      <c r="G3404" s="27">
        <f t="shared" si="412"/>
        <v>0.13483146067415741</v>
      </c>
      <c r="H3404" s="9">
        <f t="shared" si="416"/>
        <v>6.3566410170625628E-3</v>
      </c>
      <c r="I3404" s="9">
        <f t="shared" si="413"/>
        <v>0</v>
      </c>
      <c r="J3404" s="9">
        <f t="shared" si="414"/>
        <v>0</v>
      </c>
      <c r="K3404" s="9">
        <f t="shared" si="415"/>
        <v>0</v>
      </c>
    </row>
    <row r="3405" spans="1:11" x14ac:dyDescent="0.3">
      <c r="A3405" s="11">
        <v>43670</v>
      </c>
      <c r="B3405" s="12">
        <v>3022</v>
      </c>
      <c r="C3405" s="10">
        <f t="shared" si="419"/>
        <v>4.6542553191489359E-3</v>
      </c>
      <c r="D3405" s="7">
        <f>VLOOKUP(A3405,'2 year Data'!A:B,2,FALSE)</f>
        <v>1.83</v>
      </c>
      <c r="E3405">
        <f t="shared" si="417"/>
        <v>2.6</v>
      </c>
      <c r="F3405">
        <f t="shared" si="418"/>
        <v>1.71</v>
      </c>
      <c r="G3405" s="27">
        <f t="shared" si="412"/>
        <v>0.13483146067415741</v>
      </c>
      <c r="H3405" s="9">
        <f t="shared" si="416"/>
        <v>4.6542553191489359E-3</v>
      </c>
      <c r="I3405" s="9">
        <f t="shared" si="413"/>
        <v>0</v>
      </c>
      <c r="J3405" s="9">
        <f t="shared" si="414"/>
        <v>0</v>
      </c>
      <c r="K3405" s="9">
        <f t="shared" si="415"/>
        <v>0</v>
      </c>
    </row>
    <row r="3406" spans="1:11" x14ac:dyDescent="0.3">
      <c r="A3406" s="11">
        <v>43671</v>
      </c>
      <c r="B3406" s="12">
        <v>3007</v>
      </c>
      <c r="C3406" s="10">
        <f t="shared" si="419"/>
        <v>-4.9636002647253478E-3</v>
      </c>
      <c r="D3406" s="7">
        <f>VLOOKUP(A3406,'2 year Data'!A:B,2,FALSE)</f>
        <v>1.86</v>
      </c>
      <c r="E3406">
        <f t="shared" si="417"/>
        <v>2.6</v>
      </c>
      <c r="F3406">
        <f t="shared" si="418"/>
        <v>1.71</v>
      </c>
      <c r="G3406" s="27">
        <f t="shared" si="412"/>
        <v>0.16853932584269676</v>
      </c>
      <c r="H3406" s="9">
        <f t="shared" si="416"/>
        <v>-4.9636002647253478E-3</v>
      </c>
      <c r="I3406" s="9">
        <f t="shared" si="413"/>
        <v>0</v>
      </c>
      <c r="J3406" s="9">
        <f t="shared" si="414"/>
        <v>0</v>
      </c>
      <c r="K3406" s="9">
        <f t="shared" si="415"/>
        <v>0</v>
      </c>
    </row>
    <row r="3407" spans="1:11" x14ac:dyDescent="0.3">
      <c r="A3407" s="11">
        <v>43672</v>
      </c>
      <c r="B3407" s="12">
        <v>3024</v>
      </c>
      <c r="C3407" s="10">
        <f t="shared" si="419"/>
        <v>5.6534752244762222E-3</v>
      </c>
      <c r="D3407" s="7">
        <f>VLOOKUP(A3407,'2 year Data'!A:B,2,FALSE)</f>
        <v>1.86</v>
      </c>
      <c r="E3407">
        <f t="shared" si="417"/>
        <v>2.6</v>
      </c>
      <c r="F3407">
        <f t="shared" si="418"/>
        <v>1.71</v>
      </c>
      <c r="G3407" s="27">
        <f t="shared" si="412"/>
        <v>0.16853932584269676</v>
      </c>
      <c r="H3407" s="9">
        <f t="shared" si="416"/>
        <v>5.6534752244762222E-3</v>
      </c>
      <c r="I3407" s="9">
        <f t="shared" si="413"/>
        <v>0</v>
      </c>
      <c r="J3407" s="9">
        <f t="shared" si="414"/>
        <v>0</v>
      </c>
      <c r="K3407" s="9">
        <f t="shared" si="415"/>
        <v>0</v>
      </c>
    </row>
    <row r="3408" spans="1:11" x14ac:dyDescent="0.3">
      <c r="A3408" s="13">
        <v>43675</v>
      </c>
      <c r="B3408" s="14">
        <v>3022</v>
      </c>
      <c r="C3408" s="10">
        <f t="shared" si="419"/>
        <v>-6.6137566137566134E-4</v>
      </c>
      <c r="D3408" s="7">
        <f>VLOOKUP(A3408,'2 year Data'!A:B,2,FALSE)</f>
        <v>1.85</v>
      </c>
      <c r="E3408">
        <f t="shared" si="417"/>
        <v>2.56</v>
      </c>
      <c r="F3408">
        <f t="shared" si="418"/>
        <v>1.71</v>
      </c>
      <c r="G3408" s="27">
        <f t="shared" si="412"/>
        <v>0.16470588235294131</v>
      </c>
      <c r="H3408" s="9">
        <f t="shared" si="416"/>
        <v>-6.6137566137566134E-4</v>
      </c>
      <c r="I3408" s="9">
        <f t="shared" si="413"/>
        <v>0</v>
      </c>
      <c r="J3408" s="9">
        <f t="shared" si="414"/>
        <v>0</v>
      </c>
      <c r="K3408" s="9">
        <f t="shared" si="415"/>
        <v>0</v>
      </c>
    </row>
    <row r="3409" spans="1:11" x14ac:dyDescent="0.3">
      <c r="A3409" s="11">
        <v>43676</v>
      </c>
      <c r="B3409" s="12">
        <v>3016</v>
      </c>
      <c r="C3409" s="10">
        <f t="shared" si="419"/>
        <v>-1.9854401058901389E-3</v>
      </c>
      <c r="D3409" s="7">
        <f>VLOOKUP(A3409,'2 year Data'!A:B,2,FALSE)</f>
        <v>1.85</v>
      </c>
      <c r="E3409">
        <f t="shared" si="417"/>
        <v>2.5499999999999998</v>
      </c>
      <c r="F3409">
        <f t="shared" si="418"/>
        <v>1.71</v>
      </c>
      <c r="G3409" s="27">
        <f t="shared" si="412"/>
        <v>0.16666666666666685</v>
      </c>
      <c r="H3409" s="9">
        <f t="shared" si="416"/>
        <v>-1.9854401058901389E-3</v>
      </c>
      <c r="I3409" s="9">
        <f t="shared" si="413"/>
        <v>0</v>
      </c>
      <c r="J3409" s="9">
        <f t="shared" si="414"/>
        <v>0</v>
      </c>
      <c r="K3409" s="9">
        <f t="shared" si="415"/>
        <v>0</v>
      </c>
    </row>
    <row r="3410" spans="1:11" x14ac:dyDescent="0.3">
      <c r="A3410" s="11">
        <v>43677</v>
      </c>
      <c r="B3410" s="12">
        <v>2979</v>
      </c>
      <c r="C3410" s="10">
        <f t="shared" si="419"/>
        <v>-1.226790450928382E-2</v>
      </c>
      <c r="D3410" s="7">
        <f>VLOOKUP(A3410,'2 year Data'!A:B,2,FALSE)</f>
        <v>1.89</v>
      </c>
      <c r="E3410">
        <f t="shared" si="417"/>
        <v>2.5499999999999998</v>
      </c>
      <c r="F3410">
        <f t="shared" si="418"/>
        <v>1.71</v>
      </c>
      <c r="G3410" s="27">
        <f t="shared" si="412"/>
        <v>0.21428571428571425</v>
      </c>
      <c r="H3410" s="9">
        <f t="shared" si="416"/>
        <v>-1.226790450928382E-2</v>
      </c>
      <c r="I3410" s="9">
        <f t="shared" si="413"/>
        <v>0</v>
      </c>
      <c r="J3410" s="9">
        <f t="shared" si="414"/>
        <v>0</v>
      </c>
      <c r="K3410" s="9">
        <f t="shared" si="415"/>
        <v>0</v>
      </c>
    </row>
    <row r="3411" spans="1:11" x14ac:dyDescent="0.3">
      <c r="A3411" s="11">
        <v>43678</v>
      </c>
      <c r="B3411" s="12">
        <v>2958</v>
      </c>
      <c r="C3411" s="10">
        <f t="shared" si="419"/>
        <v>-7.0493454179254783E-3</v>
      </c>
      <c r="D3411" s="7">
        <f>VLOOKUP(A3411,'2 year Data'!A:B,2,FALSE)</f>
        <v>1.73</v>
      </c>
      <c r="E3411">
        <f t="shared" si="417"/>
        <v>2.5499999999999998</v>
      </c>
      <c r="F3411">
        <f t="shared" si="418"/>
        <v>1.71</v>
      </c>
      <c r="G3411" s="27">
        <f t="shared" si="412"/>
        <v>2.3809523809523836E-2</v>
      </c>
      <c r="H3411" s="9">
        <f t="shared" si="416"/>
        <v>-7.0493454179254783E-3</v>
      </c>
      <c r="I3411" s="9">
        <f t="shared" si="413"/>
        <v>0</v>
      </c>
      <c r="J3411" s="9">
        <f t="shared" si="414"/>
        <v>0</v>
      </c>
      <c r="K3411" s="9">
        <f t="shared" si="415"/>
        <v>0</v>
      </c>
    </row>
    <row r="3412" spans="1:11" x14ac:dyDescent="0.3">
      <c r="A3412" s="11">
        <v>43679</v>
      </c>
      <c r="B3412" s="12">
        <v>2927</v>
      </c>
      <c r="C3412" s="10">
        <f t="shared" si="419"/>
        <v>-1.0480054090601758E-2</v>
      </c>
      <c r="D3412" s="7">
        <f>VLOOKUP(A3412,'2 year Data'!A:B,2,FALSE)</f>
        <v>1.72</v>
      </c>
      <c r="E3412">
        <f t="shared" si="417"/>
        <v>2.5499999999999998</v>
      </c>
      <c r="F3412">
        <f t="shared" si="418"/>
        <v>1.71</v>
      </c>
      <c r="G3412" s="27">
        <f t="shared" si="412"/>
        <v>1.1904761904761918E-2</v>
      </c>
      <c r="H3412" s="9">
        <f t="shared" si="416"/>
        <v>-1.0480054090601758E-2</v>
      </c>
      <c r="I3412" s="9">
        <f t="shared" si="413"/>
        <v>0</v>
      </c>
      <c r="J3412" s="9">
        <f t="shared" si="414"/>
        <v>0</v>
      </c>
      <c r="K3412" s="9">
        <f t="shared" si="415"/>
        <v>0</v>
      </c>
    </row>
    <row r="3413" spans="1:11" x14ac:dyDescent="0.3">
      <c r="A3413" s="11">
        <v>43682</v>
      </c>
      <c r="B3413" s="12">
        <v>2853</v>
      </c>
      <c r="C3413" s="10">
        <f t="shared" si="419"/>
        <v>-2.5281858558250769E-2</v>
      </c>
      <c r="D3413" s="7">
        <f>VLOOKUP(A3413,'2 year Data'!A:B,2,FALSE)</f>
        <v>1.59</v>
      </c>
      <c r="E3413">
        <f t="shared" si="417"/>
        <v>2.5499999999999998</v>
      </c>
      <c r="F3413">
        <f t="shared" si="418"/>
        <v>1.59</v>
      </c>
      <c r="G3413" s="27">
        <f t="shared" si="412"/>
        <v>0</v>
      </c>
      <c r="H3413" s="9">
        <f t="shared" si="416"/>
        <v>-2.5281858558250769E-2</v>
      </c>
      <c r="I3413" s="9">
        <f t="shared" si="413"/>
        <v>0</v>
      </c>
      <c r="J3413" s="9">
        <f t="shared" si="414"/>
        <v>0</v>
      </c>
      <c r="K3413" s="9">
        <f t="shared" si="415"/>
        <v>0</v>
      </c>
    </row>
    <row r="3414" spans="1:11" x14ac:dyDescent="0.3">
      <c r="A3414" s="11">
        <v>43683</v>
      </c>
      <c r="B3414" s="12">
        <v>2882</v>
      </c>
      <c r="C3414" s="10">
        <f t="shared" si="419"/>
        <v>1.0164738871363477E-2</v>
      </c>
      <c r="D3414" s="7">
        <f>VLOOKUP(A3414,'2 year Data'!A:B,2,FALSE)</f>
        <v>1.6</v>
      </c>
      <c r="E3414">
        <f t="shared" si="417"/>
        <v>2.5499999999999998</v>
      </c>
      <c r="F3414">
        <f t="shared" si="418"/>
        <v>1.59</v>
      </c>
      <c r="G3414" s="27">
        <f t="shared" si="412"/>
        <v>1.0416666666666678E-2</v>
      </c>
      <c r="H3414" s="9">
        <f t="shared" si="416"/>
        <v>1.0164738871363477E-2</v>
      </c>
      <c r="I3414" s="9">
        <f t="shared" si="413"/>
        <v>0</v>
      </c>
      <c r="J3414" s="9">
        <f t="shared" si="414"/>
        <v>0</v>
      </c>
      <c r="K3414" s="9">
        <f t="shared" si="415"/>
        <v>0</v>
      </c>
    </row>
    <row r="3415" spans="1:11" x14ac:dyDescent="0.3">
      <c r="A3415" s="11">
        <v>43684</v>
      </c>
      <c r="B3415" s="12">
        <v>2880</v>
      </c>
      <c r="C3415" s="10">
        <f t="shared" si="419"/>
        <v>-6.939625260235947E-4</v>
      </c>
      <c r="D3415" s="7">
        <f>VLOOKUP(A3415,'2 year Data'!A:B,2,FALSE)</f>
        <v>1.59</v>
      </c>
      <c r="E3415">
        <f t="shared" si="417"/>
        <v>2.5499999999999998</v>
      </c>
      <c r="F3415">
        <f t="shared" si="418"/>
        <v>1.59</v>
      </c>
      <c r="G3415" s="27">
        <f t="shared" si="412"/>
        <v>0</v>
      </c>
      <c r="H3415" s="9">
        <f t="shared" si="416"/>
        <v>-6.939625260235947E-4</v>
      </c>
      <c r="I3415" s="9">
        <f t="shared" si="413"/>
        <v>0</v>
      </c>
      <c r="J3415" s="9">
        <f t="shared" si="414"/>
        <v>0</v>
      </c>
      <c r="K3415" s="9">
        <f t="shared" si="415"/>
        <v>0</v>
      </c>
    </row>
    <row r="3416" spans="1:11" x14ac:dyDescent="0.3">
      <c r="A3416" s="11">
        <v>43685</v>
      </c>
      <c r="B3416" s="12">
        <v>2940</v>
      </c>
      <c r="C3416" s="10">
        <f t="shared" si="419"/>
        <v>2.0833333333333332E-2</v>
      </c>
      <c r="D3416" s="7">
        <f>VLOOKUP(A3416,'2 year Data'!A:B,2,FALSE)</f>
        <v>1.62</v>
      </c>
      <c r="E3416">
        <f t="shared" si="417"/>
        <v>2.5499999999999998</v>
      </c>
      <c r="F3416">
        <f t="shared" si="418"/>
        <v>1.59</v>
      </c>
      <c r="G3416" s="27">
        <f t="shared" si="412"/>
        <v>3.1250000000000035E-2</v>
      </c>
      <c r="H3416" s="9">
        <f t="shared" si="416"/>
        <v>2.0833333333333332E-2</v>
      </c>
      <c r="I3416" s="9">
        <f t="shared" si="413"/>
        <v>0</v>
      </c>
      <c r="J3416" s="9">
        <f t="shared" si="414"/>
        <v>0</v>
      </c>
      <c r="K3416" s="9">
        <f t="shared" si="415"/>
        <v>0</v>
      </c>
    </row>
    <row r="3417" spans="1:11" x14ac:dyDescent="0.3">
      <c r="A3417" s="11">
        <v>43686</v>
      </c>
      <c r="B3417" s="12">
        <v>2930</v>
      </c>
      <c r="C3417" s="10">
        <f t="shared" si="419"/>
        <v>-3.4013605442176869E-3</v>
      </c>
      <c r="D3417" s="7">
        <f>VLOOKUP(A3417,'2 year Data'!A:B,2,FALSE)</f>
        <v>1.63</v>
      </c>
      <c r="E3417">
        <f t="shared" si="417"/>
        <v>2.5499999999999998</v>
      </c>
      <c r="F3417">
        <f t="shared" si="418"/>
        <v>1.59</v>
      </c>
      <c r="G3417" s="27">
        <f t="shared" si="412"/>
        <v>4.1666666666666484E-2</v>
      </c>
      <c r="H3417" s="9">
        <f t="shared" si="416"/>
        <v>-3.4013605442176869E-3</v>
      </c>
      <c r="I3417" s="9">
        <f t="shared" si="413"/>
        <v>0</v>
      </c>
      <c r="J3417" s="9">
        <f t="shared" si="414"/>
        <v>0</v>
      </c>
      <c r="K3417" s="9">
        <f t="shared" si="415"/>
        <v>0</v>
      </c>
    </row>
    <row r="3418" spans="1:11" x14ac:dyDescent="0.3">
      <c r="A3418" s="11">
        <v>43689</v>
      </c>
      <c r="B3418" s="12">
        <v>2901</v>
      </c>
      <c r="C3418" s="10">
        <f t="shared" si="419"/>
        <v>-9.8976109215017059E-3</v>
      </c>
      <c r="D3418" s="7">
        <f>VLOOKUP(A3418,'2 year Data'!A:B,2,FALSE)</f>
        <v>1.58</v>
      </c>
      <c r="E3418">
        <f t="shared" si="417"/>
        <v>2.5499999999999998</v>
      </c>
      <c r="F3418">
        <f t="shared" si="418"/>
        <v>1.58</v>
      </c>
      <c r="G3418" s="27">
        <f t="shared" si="412"/>
        <v>0</v>
      </c>
      <c r="H3418" s="9">
        <f t="shared" si="416"/>
        <v>-9.8976109215017059E-3</v>
      </c>
      <c r="I3418" s="9">
        <f t="shared" si="413"/>
        <v>0</v>
      </c>
      <c r="J3418" s="9">
        <f t="shared" si="414"/>
        <v>0</v>
      </c>
      <c r="K3418" s="9">
        <f t="shared" si="415"/>
        <v>0</v>
      </c>
    </row>
    <row r="3419" spans="1:11" x14ac:dyDescent="0.3">
      <c r="A3419" s="11">
        <v>43690</v>
      </c>
      <c r="B3419" s="12">
        <v>2932</v>
      </c>
      <c r="C3419" s="10">
        <f t="shared" si="419"/>
        <v>1.0685970355049982E-2</v>
      </c>
      <c r="D3419" s="7">
        <f>VLOOKUP(A3419,'2 year Data'!A:B,2,FALSE)</f>
        <v>1.66</v>
      </c>
      <c r="E3419">
        <f t="shared" si="417"/>
        <v>2.5499999999999998</v>
      </c>
      <c r="F3419">
        <f t="shared" si="418"/>
        <v>1.58</v>
      </c>
      <c r="G3419" s="27">
        <f t="shared" si="412"/>
        <v>8.2474226804123571E-2</v>
      </c>
      <c r="H3419" s="9">
        <f t="shared" si="416"/>
        <v>1.0685970355049982E-2</v>
      </c>
      <c r="I3419" s="9">
        <f t="shared" si="413"/>
        <v>0</v>
      </c>
      <c r="J3419" s="9">
        <f t="shared" si="414"/>
        <v>0</v>
      </c>
      <c r="K3419" s="9">
        <f t="shared" si="415"/>
        <v>0</v>
      </c>
    </row>
    <row r="3420" spans="1:11" x14ac:dyDescent="0.3">
      <c r="A3420" s="11">
        <v>43691</v>
      </c>
      <c r="B3420" s="12">
        <v>2856</v>
      </c>
      <c r="C3420" s="10">
        <f t="shared" si="419"/>
        <v>-2.5920873124147339E-2</v>
      </c>
      <c r="D3420" s="7">
        <f>VLOOKUP(A3420,'2 year Data'!A:B,2,FALSE)</f>
        <v>1.58</v>
      </c>
      <c r="E3420">
        <f t="shared" si="417"/>
        <v>2.5499999999999998</v>
      </c>
      <c r="F3420">
        <f t="shared" si="418"/>
        <v>1.58</v>
      </c>
      <c r="G3420" s="27">
        <f t="shared" si="412"/>
        <v>0</v>
      </c>
      <c r="H3420" s="9">
        <f t="shared" si="416"/>
        <v>-2.5920873124147339E-2</v>
      </c>
      <c r="I3420" s="9">
        <f t="shared" si="413"/>
        <v>0</v>
      </c>
      <c r="J3420" s="9">
        <f t="shared" si="414"/>
        <v>0</v>
      </c>
      <c r="K3420" s="9">
        <f t="shared" si="415"/>
        <v>0</v>
      </c>
    </row>
    <row r="3421" spans="1:11" x14ac:dyDescent="0.3">
      <c r="A3421" s="11">
        <v>43692</v>
      </c>
      <c r="B3421" s="12">
        <v>2842</v>
      </c>
      <c r="C3421" s="10">
        <f t="shared" si="419"/>
        <v>-4.9019607843137254E-3</v>
      </c>
      <c r="D3421" s="7">
        <f>VLOOKUP(A3421,'2 year Data'!A:B,2,FALSE)</f>
        <v>1.48</v>
      </c>
      <c r="E3421">
        <f t="shared" si="417"/>
        <v>2.5499999999999998</v>
      </c>
      <c r="F3421">
        <f t="shared" si="418"/>
        <v>1.48</v>
      </c>
      <c r="G3421" s="27">
        <f t="shared" si="412"/>
        <v>0</v>
      </c>
      <c r="H3421" s="9">
        <f t="shared" si="416"/>
        <v>-4.9019607843137254E-3</v>
      </c>
      <c r="I3421" s="9">
        <f t="shared" si="413"/>
        <v>0</v>
      </c>
      <c r="J3421" s="9">
        <f t="shared" si="414"/>
        <v>0</v>
      </c>
      <c r="K3421" s="9">
        <f t="shared" si="415"/>
        <v>0</v>
      </c>
    </row>
    <row r="3422" spans="1:11" x14ac:dyDescent="0.3">
      <c r="A3422" s="11">
        <v>43693</v>
      </c>
      <c r="B3422" s="12">
        <v>2887</v>
      </c>
      <c r="C3422" s="10">
        <f t="shared" si="419"/>
        <v>1.5833919774806474E-2</v>
      </c>
      <c r="D3422" s="7">
        <f>VLOOKUP(A3422,'2 year Data'!A:B,2,FALSE)</f>
        <v>1.48</v>
      </c>
      <c r="E3422">
        <f t="shared" si="417"/>
        <v>2.5499999999999998</v>
      </c>
      <c r="F3422">
        <f t="shared" si="418"/>
        <v>1.48</v>
      </c>
      <c r="G3422" s="27">
        <f t="shared" si="412"/>
        <v>0</v>
      </c>
      <c r="H3422" s="9">
        <f t="shared" si="416"/>
        <v>1.5833919774806474E-2</v>
      </c>
      <c r="I3422" s="9">
        <f t="shared" si="413"/>
        <v>0</v>
      </c>
      <c r="J3422" s="9">
        <f t="shared" si="414"/>
        <v>0</v>
      </c>
      <c r="K3422" s="9">
        <f t="shared" si="415"/>
        <v>0</v>
      </c>
    </row>
    <row r="3423" spans="1:11" x14ac:dyDescent="0.3">
      <c r="A3423" s="11">
        <v>43696</v>
      </c>
      <c r="B3423" s="12">
        <v>2926</v>
      </c>
      <c r="C3423" s="10">
        <f t="shared" si="419"/>
        <v>1.3508832698302737E-2</v>
      </c>
      <c r="D3423" s="7">
        <f>VLOOKUP(A3423,'2 year Data'!A:B,2,FALSE)</f>
        <v>1.53</v>
      </c>
      <c r="E3423">
        <f t="shared" si="417"/>
        <v>2.5499999999999998</v>
      </c>
      <c r="F3423">
        <f t="shared" si="418"/>
        <v>1.48</v>
      </c>
      <c r="G3423" s="27">
        <f t="shared" si="412"/>
        <v>4.6728971962616869E-2</v>
      </c>
      <c r="H3423" s="9">
        <f t="shared" si="416"/>
        <v>1.3508832698302737E-2</v>
      </c>
      <c r="I3423" s="9">
        <f t="shared" si="413"/>
        <v>0</v>
      </c>
      <c r="J3423" s="9">
        <f t="shared" si="414"/>
        <v>0</v>
      </c>
      <c r="K3423" s="9">
        <f t="shared" si="415"/>
        <v>0</v>
      </c>
    </row>
    <row r="3424" spans="1:11" x14ac:dyDescent="0.3">
      <c r="A3424" s="11">
        <v>43697</v>
      </c>
      <c r="B3424" s="12">
        <v>2895</v>
      </c>
      <c r="C3424" s="10">
        <f t="shared" si="419"/>
        <v>-1.0594668489405332E-2</v>
      </c>
      <c r="D3424" s="7">
        <f>VLOOKUP(A3424,'2 year Data'!A:B,2,FALSE)</f>
        <v>1.5</v>
      </c>
      <c r="E3424">
        <f t="shared" si="417"/>
        <v>2.5499999999999998</v>
      </c>
      <c r="F3424">
        <f t="shared" si="418"/>
        <v>1.48</v>
      </c>
      <c r="G3424" s="27">
        <f t="shared" si="412"/>
        <v>1.8691588785046748E-2</v>
      </c>
      <c r="H3424" s="9">
        <f t="shared" si="416"/>
        <v>-1.0594668489405332E-2</v>
      </c>
      <c r="I3424" s="9">
        <f t="shared" si="413"/>
        <v>0</v>
      </c>
      <c r="J3424" s="9">
        <f t="shared" si="414"/>
        <v>0</v>
      </c>
      <c r="K3424" s="9">
        <f t="shared" si="415"/>
        <v>0</v>
      </c>
    </row>
    <row r="3425" spans="1:11" x14ac:dyDescent="0.3">
      <c r="A3425" s="11">
        <v>43698</v>
      </c>
      <c r="B3425" s="12">
        <v>2926</v>
      </c>
      <c r="C3425" s="10">
        <f t="shared" si="419"/>
        <v>1.070811744386874E-2</v>
      </c>
      <c r="D3425" s="7">
        <f>VLOOKUP(A3425,'2 year Data'!A:B,2,FALSE)</f>
        <v>1.56</v>
      </c>
      <c r="E3425">
        <f t="shared" si="417"/>
        <v>2.5499999999999998</v>
      </c>
      <c r="F3425">
        <f t="shared" si="418"/>
        <v>1.48</v>
      </c>
      <c r="G3425" s="27">
        <f t="shared" si="412"/>
        <v>7.4766355140186994E-2</v>
      </c>
      <c r="H3425" s="9">
        <f t="shared" si="416"/>
        <v>1.070811744386874E-2</v>
      </c>
      <c r="I3425" s="9">
        <f t="shared" si="413"/>
        <v>0</v>
      </c>
      <c r="J3425" s="9">
        <f t="shared" si="414"/>
        <v>0</v>
      </c>
      <c r="K3425" s="9">
        <f t="shared" si="415"/>
        <v>0</v>
      </c>
    </row>
    <row r="3426" spans="1:11" x14ac:dyDescent="0.3">
      <c r="A3426" s="11">
        <v>43699</v>
      </c>
      <c r="B3426" s="12">
        <v>2920</v>
      </c>
      <c r="C3426" s="10">
        <f t="shared" si="419"/>
        <v>-2.050580997949419E-3</v>
      </c>
      <c r="D3426" s="7">
        <f>VLOOKUP(A3426,'2 year Data'!A:B,2,FALSE)</f>
        <v>1.61</v>
      </c>
      <c r="E3426">
        <f t="shared" si="417"/>
        <v>2.5499999999999998</v>
      </c>
      <c r="F3426">
        <f t="shared" si="418"/>
        <v>1.48</v>
      </c>
      <c r="G3426" s="27">
        <f t="shared" si="412"/>
        <v>0.12149532710280386</v>
      </c>
      <c r="H3426" s="9">
        <f t="shared" si="416"/>
        <v>-2.050580997949419E-3</v>
      </c>
      <c r="I3426" s="9">
        <f t="shared" si="413"/>
        <v>0</v>
      </c>
      <c r="J3426" s="9">
        <f t="shared" si="414"/>
        <v>0</v>
      </c>
      <c r="K3426" s="9">
        <f t="shared" si="415"/>
        <v>0</v>
      </c>
    </row>
    <row r="3427" spans="1:11" x14ac:dyDescent="0.3">
      <c r="A3427" s="21">
        <v>43700</v>
      </c>
      <c r="B3427" s="22">
        <v>2837</v>
      </c>
      <c r="C3427" s="10">
        <f t="shared" si="419"/>
        <v>-2.8424657534246577E-2</v>
      </c>
      <c r="D3427" s="7">
        <f>VLOOKUP(A3427,'2 year Data'!A:B,2,FALSE)</f>
        <v>1.51</v>
      </c>
      <c r="E3427">
        <f t="shared" si="417"/>
        <v>2.5499999999999998</v>
      </c>
      <c r="F3427">
        <f t="shared" si="418"/>
        <v>1.48</v>
      </c>
      <c r="G3427" s="27">
        <f t="shared" si="412"/>
        <v>2.8037383177570121E-2</v>
      </c>
      <c r="H3427" s="9">
        <f t="shared" si="416"/>
        <v>-2.8424657534246577E-2</v>
      </c>
      <c r="I3427" s="9">
        <f t="shared" si="413"/>
        <v>0</v>
      </c>
      <c r="J3427" s="9">
        <f t="shared" si="414"/>
        <v>0</v>
      </c>
      <c r="K3427" s="9">
        <f t="shared" si="415"/>
        <v>0</v>
      </c>
    </row>
    <row r="3428" spans="1:11" x14ac:dyDescent="0.3">
      <c r="A3428" s="11">
        <v>43703</v>
      </c>
      <c r="B3428" s="12">
        <v>2882</v>
      </c>
      <c r="C3428" s="10">
        <f t="shared" si="419"/>
        <v>1.5861825872400422E-2</v>
      </c>
      <c r="D3428" s="7">
        <f>VLOOKUP(A3428,'2 year Data'!A:B,2,FALSE)</f>
        <v>1.54</v>
      </c>
      <c r="E3428">
        <f t="shared" si="417"/>
        <v>2.5499999999999998</v>
      </c>
      <c r="F3428">
        <f t="shared" si="418"/>
        <v>1.48</v>
      </c>
      <c r="G3428" s="27">
        <f t="shared" si="412"/>
        <v>5.6074766355140242E-2</v>
      </c>
      <c r="H3428" s="9">
        <f t="shared" si="416"/>
        <v>1.5861825872400422E-2</v>
      </c>
      <c r="I3428" s="9">
        <f t="shared" si="413"/>
        <v>0</v>
      </c>
      <c r="J3428" s="9">
        <f t="shared" si="414"/>
        <v>0</v>
      </c>
      <c r="K3428" s="9">
        <f t="shared" si="415"/>
        <v>0</v>
      </c>
    </row>
    <row r="3429" spans="1:11" x14ac:dyDescent="0.3">
      <c r="A3429" s="11">
        <v>43704</v>
      </c>
      <c r="B3429" s="12">
        <v>2867</v>
      </c>
      <c r="C3429" s="10">
        <f t="shared" si="419"/>
        <v>-5.2047189451769607E-3</v>
      </c>
      <c r="D3429" s="7">
        <f>VLOOKUP(A3429,'2 year Data'!A:B,2,FALSE)</f>
        <v>1.53</v>
      </c>
      <c r="E3429">
        <f t="shared" si="417"/>
        <v>2.5499999999999998</v>
      </c>
      <c r="F3429">
        <f t="shared" si="418"/>
        <v>1.48</v>
      </c>
      <c r="G3429" s="27">
        <f t="shared" si="412"/>
        <v>4.6728971962616869E-2</v>
      </c>
      <c r="H3429" s="9">
        <f t="shared" si="416"/>
        <v>-5.2047189451769607E-3</v>
      </c>
      <c r="I3429" s="9">
        <f t="shared" si="413"/>
        <v>0</v>
      </c>
      <c r="J3429" s="9">
        <f t="shared" si="414"/>
        <v>0</v>
      </c>
      <c r="K3429" s="9">
        <f t="shared" si="415"/>
        <v>0</v>
      </c>
    </row>
    <row r="3430" spans="1:11" x14ac:dyDescent="0.3">
      <c r="A3430" s="11">
        <v>43705</v>
      </c>
      <c r="B3430" s="12">
        <v>2884</v>
      </c>
      <c r="C3430" s="10">
        <f t="shared" si="419"/>
        <v>5.9295430763864664E-3</v>
      </c>
      <c r="D3430" s="7">
        <f>VLOOKUP(A3430,'2 year Data'!A:B,2,FALSE)</f>
        <v>1.5</v>
      </c>
      <c r="E3430">
        <f t="shared" si="417"/>
        <v>2.5499999999999998</v>
      </c>
      <c r="F3430">
        <f t="shared" si="418"/>
        <v>1.48</v>
      </c>
      <c r="G3430" s="27">
        <f t="shared" si="412"/>
        <v>1.8691588785046748E-2</v>
      </c>
      <c r="H3430" s="9">
        <f t="shared" si="416"/>
        <v>5.9295430763864664E-3</v>
      </c>
      <c r="I3430" s="9">
        <f t="shared" si="413"/>
        <v>0</v>
      </c>
      <c r="J3430" s="9">
        <f t="shared" si="414"/>
        <v>0</v>
      </c>
      <c r="K3430" s="9">
        <f t="shared" si="415"/>
        <v>0</v>
      </c>
    </row>
    <row r="3431" spans="1:11" x14ac:dyDescent="0.3">
      <c r="A3431" s="11">
        <v>43706</v>
      </c>
      <c r="B3431" s="12">
        <v>2925</v>
      </c>
      <c r="C3431" s="10">
        <f t="shared" si="419"/>
        <v>1.4216366158113732E-2</v>
      </c>
      <c r="D3431" s="7">
        <f>VLOOKUP(A3431,'2 year Data'!A:B,2,FALSE)</f>
        <v>1.53</v>
      </c>
      <c r="E3431">
        <f t="shared" si="417"/>
        <v>2.5499999999999998</v>
      </c>
      <c r="F3431">
        <f t="shared" si="418"/>
        <v>1.48</v>
      </c>
      <c r="G3431" s="27">
        <f t="shared" si="412"/>
        <v>4.6728971962616869E-2</v>
      </c>
      <c r="H3431" s="9">
        <f t="shared" si="416"/>
        <v>1.4216366158113732E-2</v>
      </c>
      <c r="I3431" s="9">
        <f t="shared" si="413"/>
        <v>0</v>
      </c>
      <c r="J3431" s="9">
        <f t="shared" si="414"/>
        <v>0</v>
      </c>
      <c r="K3431" s="9">
        <f t="shared" si="415"/>
        <v>0</v>
      </c>
    </row>
    <row r="3432" spans="1:11" x14ac:dyDescent="0.3">
      <c r="A3432" s="11">
        <v>43707</v>
      </c>
      <c r="B3432" s="12">
        <v>2921</v>
      </c>
      <c r="C3432" s="10">
        <f t="shared" si="419"/>
        <v>-1.3675213675213675E-3</v>
      </c>
      <c r="D3432" s="7">
        <f>VLOOKUP(A3432,'2 year Data'!A:B,2,FALSE)</f>
        <v>1.5</v>
      </c>
      <c r="E3432">
        <f t="shared" si="417"/>
        <v>2.5499999999999998</v>
      </c>
      <c r="F3432">
        <f t="shared" si="418"/>
        <v>1.48</v>
      </c>
      <c r="G3432" s="27">
        <f t="shared" si="412"/>
        <v>1.8691588785046748E-2</v>
      </c>
      <c r="H3432" s="9">
        <f t="shared" si="416"/>
        <v>-1.3675213675213675E-3</v>
      </c>
      <c r="I3432" s="9">
        <f t="shared" si="413"/>
        <v>0</v>
      </c>
      <c r="J3432" s="9">
        <f t="shared" si="414"/>
        <v>0</v>
      </c>
      <c r="K3432" s="9">
        <f t="shared" si="415"/>
        <v>0</v>
      </c>
    </row>
    <row r="3433" spans="1:11" x14ac:dyDescent="0.3">
      <c r="A3433" s="11">
        <v>43711</v>
      </c>
      <c r="B3433" s="12">
        <v>2900</v>
      </c>
      <c r="C3433" s="10">
        <f t="shared" si="419"/>
        <v>-7.1893187264635396E-3</v>
      </c>
      <c r="D3433" s="7">
        <f>VLOOKUP(A3433,'2 year Data'!A:B,2,FALSE)</f>
        <v>1.47</v>
      </c>
      <c r="E3433">
        <f t="shared" si="417"/>
        <v>2.52</v>
      </c>
      <c r="F3433">
        <f t="shared" si="418"/>
        <v>1.47</v>
      </c>
      <c r="G3433" s="27">
        <f t="shared" si="412"/>
        <v>0</v>
      </c>
      <c r="H3433" s="9">
        <f t="shared" si="416"/>
        <v>-7.1893187264635396E-3</v>
      </c>
      <c r="I3433" s="9">
        <f t="shared" si="413"/>
        <v>0</v>
      </c>
      <c r="J3433" s="9">
        <f t="shared" si="414"/>
        <v>0</v>
      </c>
      <c r="K3433" s="9">
        <f t="shared" si="415"/>
        <v>0</v>
      </c>
    </row>
    <row r="3434" spans="1:11" x14ac:dyDescent="0.3">
      <c r="A3434" s="11">
        <v>43712</v>
      </c>
      <c r="B3434" s="12">
        <v>2932</v>
      </c>
      <c r="C3434" s="10">
        <f t="shared" si="419"/>
        <v>1.1034482758620689E-2</v>
      </c>
      <c r="D3434" s="7">
        <f>VLOOKUP(A3434,'2 year Data'!A:B,2,FALSE)</f>
        <v>1.43</v>
      </c>
      <c r="E3434">
        <f t="shared" si="417"/>
        <v>2.4700000000000002</v>
      </c>
      <c r="F3434">
        <f t="shared" si="418"/>
        <v>1.43</v>
      </c>
      <c r="G3434" s="27">
        <f t="shared" ref="G3434:G3497" si="420">(D3434-F3434)/(E3434-F3434)</f>
        <v>0</v>
      </c>
      <c r="H3434" s="9">
        <f t="shared" si="416"/>
        <v>1.1034482758620689E-2</v>
      </c>
      <c r="I3434" s="9">
        <f t="shared" ref="I3434:I3497" si="421">IF(G3434&gt;H$2,IF(G3434&lt;I$2,C3434,0),0)</f>
        <v>0</v>
      </c>
      <c r="J3434" s="9">
        <f t="shared" ref="J3434:J3497" si="422">IF(G3434&gt;I$2,IF(G3434&lt;J$2,C3434,0),0)</f>
        <v>0</v>
      </c>
      <c r="K3434" s="9">
        <f t="shared" ref="K3434:K3497" si="423">IF(G3434&gt;J$2,IF(G3434&lt;K$2,C3434,0),0)</f>
        <v>0</v>
      </c>
    </row>
    <row r="3435" spans="1:11" x14ac:dyDescent="0.3">
      <c r="A3435" s="11">
        <v>43713</v>
      </c>
      <c r="B3435" s="12">
        <v>2970</v>
      </c>
      <c r="C3435" s="10">
        <f t="shared" si="419"/>
        <v>1.2960436562073669E-2</v>
      </c>
      <c r="D3435" s="7">
        <f>VLOOKUP(A3435,'2 year Data'!A:B,2,FALSE)</f>
        <v>1.55</v>
      </c>
      <c r="E3435">
        <f t="shared" si="417"/>
        <v>2.4700000000000002</v>
      </c>
      <c r="F3435">
        <f t="shared" si="418"/>
        <v>1.43</v>
      </c>
      <c r="G3435" s="27">
        <f t="shared" si="420"/>
        <v>0.11538461538461546</v>
      </c>
      <c r="H3435" s="9">
        <f t="shared" si="416"/>
        <v>1.2960436562073669E-2</v>
      </c>
      <c r="I3435" s="9">
        <f t="shared" si="421"/>
        <v>0</v>
      </c>
      <c r="J3435" s="9">
        <f t="shared" si="422"/>
        <v>0</v>
      </c>
      <c r="K3435" s="9">
        <f t="shared" si="423"/>
        <v>0</v>
      </c>
    </row>
    <row r="3436" spans="1:11" x14ac:dyDescent="0.3">
      <c r="A3436" s="11">
        <v>43714</v>
      </c>
      <c r="B3436" s="12">
        <v>2978</v>
      </c>
      <c r="C3436" s="10">
        <f t="shared" si="419"/>
        <v>2.6936026936026937E-3</v>
      </c>
      <c r="D3436" s="7">
        <f>VLOOKUP(A3436,'2 year Data'!A:B,2,FALSE)</f>
        <v>1.53</v>
      </c>
      <c r="E3436">
        <f t="shared" si="417"/>
        <v>2.4700000000000002</v>
      </c>
      <c r="F3436">
        <f t="shared" si="418"/>
        <v>1.43</v>
      </c>
      <c r="G3436" s="27">
        <f t="shared" si="420"/>
        <v>9.6153846153846215E-2</v>
      </c>
      <c r="H3436" s="9">
        <f t="shared" si="416"/>
        <v>2.6936026936026937E-3</v>
      </c>
      <c r="I3436" s="9">
        <f t="shared" si="421"/>
        <v>0</v>
      </c>
      <c r="J3436" s="9">
        <f t="shared" si="422"/>
        <v>0</v>
      </c>
      <c r="K3436" s="9">
        <f t="shared" si="423"/>
        <v>0</v>
      </c>
    </row>
    <row r="3437" spans="1:11" x14ac:dyDescent="0.3">
      <c r="A3437" s="11">
        <v>43717</v>
      </c>
      <c r="B3437" s="12">
        <v>2978</v>
      </c>
      <c r="C3437" s="10">
        <f t="shared" si="419"/>
        <v>0</v>
      </c>
      <c r="D3437" s="7">
        <f>VLOOKUP(A3437,'2 year Data'!A:B,2,FALSE)</f>
        <v>1.58</v>
      </c>
      <c r="E3437">
        <f t="shared" si="417"/>
        <v>2.46</v>
      </c>
      <c r="F3437">
        <f t="shared" si="418"/>
        <v>1.43</v>
      </c>
      <c r="G3437" s="27">
        <f t="shared" si="420"/>
        <v>0.14563106796116518</v>
      </c>
      <c r="H3437" s="9">
        <f t="shared" si="416"/>
        <v>0</v>
      </c>
      <c r="I3437" s="9">
        <f t="shared" si="421"/>
        <v>0</v>
      </c>
      <c r="J3437" s="9">
        <f t="shared" si="422"/>
        <v>0</v>
      </c>
      <c r="K3437" s="9">
        <f t="shared" si="423"/>
        <v>0</v>
      </c>
    </row>
    <row r="3438" spans="1:11" x14ac:dyDescent="0.3">
      <c r="A3438" s="11">
        <v>43718</v>
      </c>
      <c r="B3438" s="12">
        <v>2979</v>
      </c>
      <c r="C3438" s="10">
        <f t="shared" si="419"/>
        <v>3.3579583613163198E-4</v>
      </c>
      <c r="D3438" s="7">
        <f>VLOOKUP(A3438,'2 year Data'!A:B,2,FALSE)</f>
        <v>1.67</v>
      </c>
      <c r="E3438">
        <f t="shared" si="417"/>
        <v>2.46</v>
      </c>
      <c r="F3438">
        <f t="shared" si="418"/>
        <v>1.43</v>
      </c>
      <c r="G3438" s="27">
        <f t="shared" si="420"/>
        <v>0.23300970873786406</v>
      </c>
      <c r="H3438" s="9">
        <f t="shared" si="416"/>
        <v>3.3579583613163198E-4</v>
      </c>
      <c r="I3438" s="9">
        <f t="shared" si="421"/>
        <v>0</v>
      </c>
      <c r="J3438" s="9">
        <f t="shared" si="422"/>
        <v>0</v>
      </c>
      <c r="K3438" s="9">
        <f t="shared" si="423"/>
        <v>0</v>
      </c>
    </row>
    <row r="3439" spans="1:11" x14ac:dyDescent="0.3">
      <c r="A3439" s="11">
        <v>43719</v>
      </c>
      <c r="B3439" s="12">
        <v>3000</v>
      </c>
      <c r="C3439" s="10">
        <f t="shared" si="419"/>
        <v>7.0493454179254783E-3</v>
      </c>
      <c r="D3439" s="7">
        <f>VLOOKUP(A3439,'2 year Data'!A:B,2,FALSE)</f>
        <v>1.68</v>
      </c>
      <c r="E3439">
        <f t="shared" si="417"/>
        <v>2.46</v>
      </c>
      <c r="F3439">
        <f t="shared" si="418"/>
        <v>1.43</v>
      </c>
      <c r="G3439" s="27">
        <f t="shared" si="420"/>
        <v>0.24271844660194175</v>
      </c>
      <c r="H3439" s="9">
        <f t="shared" si="416"/>
        <v>7.0493454179254783E-3</v>
      </c>
      <c r="I3439" s="9">
        <f t="shared" si="421"/>
        <v>0</v>
      </c>
      <c r="J3439" s="9">
        <f t="shared" si="422"/>
        <v>0</v>
      </c>
      <c r="K3439" s="9">
        <f t="shared" si="423"/>
        <v>0</v>
      </c>
    </row>
    <row r="3440" spans="1:11" x14ac:dyDescent="0.3">
      <c r="A3440" s="11">
        <v>43720</v>
      </c>
      <c r="B3440" s="12">
        <v>3009</v>
      </c>
      <c r="C3440" s="10">
        <f t="shared" si="419"/>
        <v>3.0000000000000001E-3</v>
      </c>
      <c r="D3440" s="7">
        <f>VLOOKUP(A3440,'2 year Data'!A:B,2,FALSE)</f>
        <v>1.72</v>
      </c>
      <c r="E3440">
        <f t="shared" si="417"/>
        <v>2.46</v>
      </c>
      <c r="F3440">
        <f t="shared" si="418"/>
        <v>1.43</v>
      </c>
      <c r="G3440" s="27">
        <f t="shared" si="420"/>
        <v>0.28155339805825247</v>
      </c>
      <c r="H3440" s="9">
        <f t="shared" si="416"/>
        <v>0</v>
      </c>
      <c r="I3440" s="9">
        <f t="shared" si="421"/>
        <v>3.0000000000000001E-3</v>
      </c>
      <c r="J3440" s="9">
        <f t="shared" si="422"/>
        <v>0</v>
      </c>
      <c r="K3440" s="9">
        <f t="shared" si="423"/>
        <v>0</v>
      </c>
    </row>
    <row r="3441" spans="1:11" x14ac:dyDescent="0.3">
      <c r="A3441" s="13">
        <v>43721</v>
      </c>
      <c r="B3441" s="14">
        <v>3009</v>
      </c>
      <c r="C3441" s="10">
        <f t="shared" si="419"/>
        <v>0</v>
      </c>
      <c r="D3441" s="7">
        <f>VLOOKUP(A3441,'2 year Data'!A:B,2,FALSE)</f>
        <v>1.79</v>
      </c>
      <c r="E3441">
        <f t="shared" si="417"/>
        <v>2.46</v>
      </c>
      <c r="F3441">
        <f t="shared" si="418"/>
        <v>1.43</v>
      </c>
      <c r="G3441" s="27">
        <f t="shared" si="420"/>
        <v>0.34951456310679618</v>
      </c>
      <c r="H3441" s="9">
        <f t="shared" si="416"/>
        <v>0</v>
      </c>
      <c r="I3441" s="9">
        <f t="shared" si="421"/>
        <v>0</v>
      </c>
      <c r="J3441" s="9">
        <f t="shared" si="422"/>
        <v>0</v>
      </c>
      <c r="K3441" s="9">
        <f t="shared" si="423"/>
        <v>0</v>
      </c>
    </row>
    <row r="3442" spans="1:11" x14ac:dyDescent="0.3">
      <c r="A3442" s="11">
        <v>43724</v>
      </c>
      <c r="B3442" s="12">
        <v>3002</v>
      </c>
      <c r="C3442" s="10">
        <f t="shared" si="419"/>
        <v>-2.3263542705217678E-3</v>
      </c>
      <c r="D3442" s="7">
        <f>VLOOKUP(A3442,'2 year Data'!A:B,2,FALSE)</f>
        <v>1.74</v>
      </c>
      <c r="E3442">
        <f t="shared" si="417"/>
        <v>2.46</v>
      </c>
      <c r="F3442">
        <f t="shared" si="418"/>
        <v>1.43</v>
      </c>
      <c r="G3442" s="27">
        <f t="shared" si="420"/>
        <v>0.3009708737864078</v>
      </c>
      <c r="H3442" s="9">
        <f t="shared" si="416"/>
        <v>0</v>
      </c>
      <c r="I3442" s="9">
        <f t="shared" si="421"/>
        <v>-2.3263542705217678E-3</v>
      </c>
      <c r="J3442" s="9">
        <f t="shared" si="422"/>
        <v>0</v>
      </c>
      <c r="K3442" s="9">
        <f t="shared" si="423"/>
        <v>0</v>
      </c>
    </row>
    <row r="3443" spans="1:11" x14ac:dyDescent="0.3">
      <c r="A3443" s="11">
        <v>43725</v>
      </c>
      <c r="B3443" s="12">
        <v>3005</v>
      </c>
      <c r="C3443" s="10">
        <f t="shared" si="419"/>
        <v>9.993337774816789E-4</v>
      </c>
      <c r="D3443" s="7">
        <f>VLOOKUP(A3443,'2 year Data'!A:B,2,FALSE)</f>
        <v>1.72</v>
      </c>
      <c r="E3443">
        <f t="shared" si="417"/>
        <v>2.41</v>
      </c>
      <c r="F3443">
        <f t="shared" si="418"/>
        <v>1.43</v>
      </c>
      <c r="G3443" s="27">
        <f t="shared" si="420"/>
        <v>0.29591836734693877</v>
      </c>
      <c r="H3443" s="9">
        <f t="shared" si="416"/>
        <v>0</v>
      </c>
      <c r="I3443" s="9">
        <f t="shared" si="421"/>
        <v>9.993337774816789E-4</v>
      </c>
      <c r="J3443" s="9">
        <f t="shared" si="422"/>
        <v>0</v>
      </c>
      <c r="K3443" s="9">
        <f t="shared" si="423"/>
        <v>0</v>
      </c>
    </row>
    <row r="3444" spans="1:11" x14ac:dyDescent="0.3">
      <c r="A3444" s="11">
        <v>43726</v>
      </c>
      <c r="B3444" s="12">
        <v>3008</v>
      </c>
      <c r="C3444" s="10">
        <f t="shared" si="419"/>
        <v>9.9833610648918472E-4</v>
      </c>
      <c r="D3444" s="7">
        <f>VLOOKUP(A3444,'2 year Data'!A:B,2,FALSE)</f>
        <v>1.77</v>
      </c>
      <c r="E3444">
        <f t="shared" si="417"/>
        <v>2.41</v>
      </c>
      <c r="F3444">
        <f t="shared" si="418"/>
        <v>1.43</v>
      </c>
      <c r="G3444" s="27">
        <f t="shared" si="420"/>
        <v>0.34693877551020408</v>
      </c>
      <c r="H3444" s="9">
        <f t="shared" si="416"/>
        <v>0</v>
      </c>
      <c r="I3444" s="9">
        <f t="shared" si="421"/>
        <v>9.9833610648918472E-4</v>
      </c>
      <c r="J3444" s="9">
        <f t="shared" si="422"/>
        <v>0</v>
      </c>
      <c r="K3444" s="9">
        <f t="shared" si="423"/>
        <v>0</v>
      </c>
    </row>
    <row r="3445" spans="1:11" x14ac:dyDescent="0.3">
      <c r="A3445" s="11">
        <v>43727</v>
      </c>
      <c r="B3445" s="12">
        <v>3007</v>
      </c>
      <c r="C3445" s="10">
        <f t="shared" si="419"/>
        <v>-3.3244680851063829E-4</v>
      </c>
      <c r="D3445" s="7">
        <f>VLOOKUP(A3445,'2 year Data'!A:B,2,FALSE)</f>
        <v>1.74</v>
      </c>
      <c r="E3445">
        <f t="shared" si="417"/>
        <v>2.41</v>
      </c>
      <c r="F3445">
        <f t="shared" si="418"/>
        <v>1.43</v>
      </c>
      <c r="G3445" s="27">
        <f t="shared" si="420"/>
        <v>0.31632653061224486</v>
      </c>
      <c r="H3445" s="9">
        <f t="shared" si="416"/>
        <v>0</v>
      </c>
      <c r="I3445" s="9">
        <f t="shared" si="421"/>
        <v>-3.3244680851063829E-4</v>
      </c>
      <c r="J3445" s="9">
        <f t="shared" si="422"/>
        <v>0</v>
      </c>
      <c r="K3445" s="9">
        <f t="shared" si="423"/>
        <v>0</v>
      </c>
    </row>
    <row r="3446" spans="1:11" x14ac:dyDescent="0.3">
      <c r="A3446" s="11">
        <v>43728</v>
      </c>
      <c r="B3446" s="12">
        <v>2989</v>
      </c>
      <c r="C3446" s="10">
        <f t="shared" si="419"/>
        <v>-5.9860325906218826E-3</v>
      </c>
      <c r="D3446" s="7">
        <f>VLOOKUP(A3446,'2 year Data'!A:B,2,FALSE)</f>
        <v>1.69</v>
      </c>
      <c r="E3446">
        <f t="shared" si="417"/>
        <v>2.41</v>
      </c>
      <c r="F3446">
        <f t="shared" si="418"/>
        <v>1.43</v>
      </c>
      <c r="G3446" s="27">
        <f t="shared" si="420"/>
        <v>0.26530612244897955</v>
      </c>
      <c r="H3446" s="9">
        <f t="shared" si="416"/>
        <v>0</v>
      </c>
      <c r="I3446" s="9">
        <f t="shared" si="421"/>
        <v>-5.9860325906218826E-3</v>
      </c>
      <c r="J3446" s="9">
        <f t="shared" si="422"/>
        <v>0</v>
      </c>
      <c r="K3446" s="9">
        <f t="shared" si="423"/>
        <v>0</v>
      </c>
    </row>
    <row r="3447" spans="1:11" x14ac:dyDescent="0.3">
      <c r="A3447" s="11">
        <v>43731</v>
      </c>
      <c r="B3447" s="12">
        <v>2997</v>
      </c>
      <c r="C3447" s="10">
        <f t="shared" si="419"/>
        <v>2.6764804282368685E-3</v>
      </c>
      <c r="D3447" s="7">
        <f>VLOOKUP(A3447,'2 year Data'!A:B,2,FALSE)</f>
        <v>1.68</v>
      </c>
      <c r="E3447">
        <f t="shared" si="417"/>
        <v>2.41</v>
      </c>
      <c r="F3447">
        <f t="shared" si="418"/>
        <v>1.43</v>
      </c>
      <c r="G3447" s="27">
        <f t="shared" si="420"/>
        <v>0.25510204081632648</v>
      </c>
      <c r="H3447" s="9">
        <f t="shared" si="416"/>
        <v>0</v>
      </c>
      <c r="I3447" s="9">
        <f t="shared" si="421"/>
        <v>2.6764804282368685E-3</v>
      </c>
      <c r="J3447" s="9">
        <f t="shared" si="422"/>
        <v>0</v>
      </c>
      <c r="K3447" s="9">
        <f t="shared" si="423"/>
        <v>0</v>
      </c>
    </row>
    <row r="3448" spans="1:11" x14ac:dyDescent="0.3">
      <c r="A3448" s="11">
        <v>43732</v>
      </c>
      <c r="B3448" s="12">
        <v>2965</v>
      </c>
      <c r="C3448" s="10">
        <f t="shared" si="419"/>
        <v>-1.0677344010677344E-2</v>
      </c>
      <c r="D3448" s="7">
        <f>VLOOKUP(A3448,'2 year Data'!A:B,2,FALSE)</f>
        <v>1.6</v>
      </c>
      <c r="E3448">
        <f t="shared" si="417"/>
        <v>2.41</v>
      </c>
      <c r="F3448">
        <f t="shared" si="418"/>
        <v>1.43</v>
      </c>
      <c r="G3448" s="27">
        <f t="shared" si="420"/>
        <v>0.17346938775510215</v>
      </c>
      <c r="H3448" s="9">
        <f t="shared" si="416"/>
        <v>-1.0677344010677344E-2</v>
      </c>
      <c r="I3448" s="9">
        <f t="shared" si="421"/>
        <v>0</v>
      </c>
      <c r="J3448" s="9">
        <f t="shared" si="422"/>
        <v>0</v>
      </c>
      <c r="K3448" s="9">
        <f t="shared" si="423"/>
        <v>0</v>
      </c>
    </row>
    <row r="3449" spans="1:11" x14ac:dyDescent="0.3">
      <c r="A3449" s="11">
        <v>43733</v>
      </c>
      <c r="B3449" s="12">
        <v>2986</v>
      </c>
      <c r="C3449" s="10">
        <f t="shared" si="419"/>
        <v>7.0826306913996627E-3</v>
      </c>
      <c r="D3449" s="7">
        <f>VLOOKUP(A3449,'2 year Data'!A:B,2,FALSE)</f>
        <v>1.68</v>
      </c>
      <c r="E3449">
        <f t="shared" si="417"/>
        <v>2.41</v>
      </c>
      <c r="F3449">
        <f t="shared" si="418"/>
        <v>1.43</v>
      </c>
      <c r="G3449" s="27">
        <f t="shared" si="420"/>
        <v>0.25510204081632648</v>
      </c>
      <c r="H3449" s="9">
        <f t="shared" si="416"/>
        <v>0</v>
      </c>
      <c r="I3449" s="9">
        <f t="shared" si="421"/>
        <v>7.0826306913996627E-3</v>
      </c>
      <c r="J3449" s="9">
        <f t="shared" si="422"/>
        <v>0</v>
      </c>
      <c r="K3449" s="9">
        <f t="shared" si="423"/>
        <v>0</v>
      </c>
    </row>
    <row r="3450" spans="1:11" x14ac:dyDescent="0.3">
      <c r="A3450" s="11">
        <v>43734</v>
      </c>
      <c r="B3450" s="12">
        <v>2979</v>
      </c>
      <c r="C3450" s="10">
        <f t="shared" si="419"/>
        <v>-2.3442732752846618E-3</v>
      </c>
      <c r="D3450" s="7">
        <f>VLOOKUP(A3450,'2 year Data'!A:B,2,FALSE)</f>
        <v>1.66</v>
      </c>
      <c r="E3450">
        <f t="shared" si="417"/>
        <v>2.41</v>
      </c>
      <c r="F3450">
        <f t="shared" si="418"/>
        <v>1.43</v>
      </c>
      <c r="G3450" s="27">
        <f t="shared" si="420"/>
        <v>0.23469387755102034</v>
      </c>
      <c r="H3450" s="9">
        <f t="shared" si="416"/>
        <v>-2.3442732752846618E-3</v>
      </c>
      <c r="I3450" s="9">
        <f t="shared" si="421"/>
        <v>0</v>
      </c>
      <c r="J3450" s="9">
        <f t="shared" si="422"/>
        <v>0</v>
      </c>
      <c r="K3450" s="9">
        <f t="shared" si="423"/>
        <v>0</v>
      </c>
    </row>
    <row r="3451" spans="1:11" x14ac:dyDescent="0.3">
      <c r="A3451" s="11">
        <v>43735</v>
      </c>
      <c r="B3451" s="12">
        <v>2960</v>
      </c>
      <c r="C3451" s="10">
        <f t="shared" si="419"/>
        <v>-6.3779791876468614E-3</v>
      </c>
      <c r="D3451" s="7">
        <f>VLOOKUP(A3451,'2 year Data'!A:B,2,FALSE)</f>
        <v>1.63</v>
      </c>
      <c r="E3451">
        <f t="shared" si="417"/>
        <v>2.41</v>
      </c>
      <c r="F3451">
        <f t="shared" si="418"/>
        <v>1.43</v>
      </c>
      <c r="G3451" s="27">
        <f t="shared" si="420"/>
        <v>0.20408163265306115</v>
      </c>
      <c r="H3451" s="9">
        <f t="shared" si="416"/>
        <v>-6.3779791876468614E-3</v>
      </c>
      <c r="I3451" s="9">
        <f t="shared" si="421"/>
        <v>0</v>
      </c>
      <c r="J3451" s="9">
        <f t="shared" si="422"/>
        <v>0</v>
      </c>
      <c r="K3451" s="9">
        <f t="shared" si="423"/>
        <v>0</v>
      </c>
    </row>
    <row r="3452" spans="1:11" x14ac:dyDescent="0.3">
      <c r="A3452" s="11">
        <v>43738</v>
      </c>
      <c r="B3452" s="12">
        <v>2985</v>
      </c>
      <c r="C3452" s="10">
        <f t="shared" si="419"/>
        <v>8.4459459459459464E-3</v>
      </c>
      <c r="D3452" s="7">
        <f>VLOOKUP(A3452,'2 year Data'!A:B,2,FALSE)</f>
        <v>1.63</v>
      </c>
      <c r="E3452">
        <f t="shared" si="417"/>
        <v>2.41</v>
      </c>
      <c r="F3452">
        <f t="shared" si="418"/>
        <v>1.43</v>
      </c>
      <c r="G3452" s="27">
        <f t="shared" si="420"/>
        <v>0.20408163265306115</v>
      </c>
      <c r="H3452" s="9">
        <f t="shared" si="416"/>
        <v>8.4459459459459464E-3</v>
      </c>
      <c r="I3452" s="9">
        <f t="shared" si="421"/>
        <v>0</v>
      </c>
      <c r="J3452" s="9">
        <f t="shared" si="422"/>
        <v>0</v>
      </c>
      <c r="K3452" s="9">
        <f t="shared" si="423"/>
        <v>0</v>
      </c>
    </row>
    <row r="3453" spans="1:11" x14ac:dyDescent="0.3">
      <c r="A3453" s="11">
        <v>43739</v>
      </c>
      <c r="B3453" s="12">
        <v>2940</v>
      </c>
      <c r="C3453" s="10">
        <f t="shared" si="419"/>
        <v>-1.507537688442211E-2</v>
      </c>
      <c r="D3453" s="7">
        <f>VLOOKUP(A3453,'2 year Data'!A:B,2,FALSE)</f>
        <v>1.56</v>
      </c>
      <c r="E3453">
        <f t="shared" si="417"/>
        <v>2.41</v>
      </c>
      <c r="F3453">
        <f t="shared" si="418"/>
        <v>1.43</v>
      </c>
      <c r="G3453" s="27">
        <f t="shared" si="420"/>
        <v>0.13265306122448989</v>
      </c>
      <c r="H3453" s="9">
        <f t="shared" si="416"/>
        <v>-1.507537688442211E-2</v>
      </c>
      <c r="I3453" s="9">
        <f t="shared" si="421"/>
        <v>0</v>
      </c>
      <c r="J3453" s="9">
        <f t="shared" si="422"/>
        <v>0</v>
      </c>
      <c r="K3453" s="9">
        <f t="shared" si="423"/>
        <v>0</v>
      </c>
    </row>
    <row r="3454" spans="1:11" x14ac:dyDescent="0.3">
      <c r="A3454" s="11">
        <v>43740</v>
      </c>
      <c r="B3454" s="12">
        <v>2893</v>
      </c>
      <c r="C3454" s="10">
        <f t="shared" si="419"/>
        <v>-1.5986394557823129E-2</v>
      </c>
      <c r="D3454" s="7">
        <f>VLOOKUP(A3454,'2 year Data'!A:B,2,FALSE)</f>
        <v>1.48</v>
      </c>
      <c r="E3454">
        <f t="shared" si="417"/>
        <v>2.41</v>
      </c>
      <c r="F3454">
        <f t="shared" si="418"/>
        <v>1.43</v>
      </c>
      <c r="G3454" s="27">
        <f t="shared" si="420"/>
        <v>5.1020408163265342E-2</v>
      </c>
      <c r="H3454" s="9">
        <f t="shared" si="416"/>
        <v>-1.5986394557823129E-2</v>
      </c>
      <c r="I3454" s="9">
        <f t="shared" si="421"/>
        <v>0</v>
      </c>
      <c r="J3454" s="9">
        <f t="shared" si="422"/>
        <v>0</v>
      </c>
      <c r="K3454" s="9">
        <f t="shared" si="423"/>
        <v>0</v>
      </c>
    </row>
    <row r="3455" spans="1:11" x14ac:dyDescent="0.3">
      <c r="A3455" s="11">
        <v>43741</v>
      </c>
      <c r="B3455" s="12">
        <v>2911</v>
      </c>
      <c r="C3455" s="10">
        <f t="shared" si="419"/>
        <v>6.2219149671621154E-3</v>
      </c>
      <c r="D3455" s="7">
        <f>VLOOKUP(A3455,'2 year Data'!A:B,2,FALSE)</f>
        <v>1.39</v>
      </c>
      <c r="E3455">
        <f t="shared" si="417"/>
        <v>2.41</v>
      </c>
      <c r="F3455">
        <f t="shared" si="418"/>
        <v>1.39</v>
      </c>
      <c r="G3455" s="27">
        <f t="shared" si="420"/>
        <v>0</v>
      </c>
      <c r="H3455" s="9">
        <f t="shared" si="416"/>
        <v>6.2219149671621154E-3</v>
      </c>
      <c r="I3455" s="9">
        <f t="shared" si="421"/>
        <v>0</v>
      </c>
      <c r="J3455" s="9">
        <f t="shared" si="422"/>
        <v>0</v>
      </c>
      <c r="K3455" s="9">
        <f t="shared" si="423"/>
        <v>0</v>
      </c>
    </row>
    <row r="3456" spans="1:11" x14ac:dyDescent="0.3">
      <c r="A3456" s="11">
        <v>43742</v>
      </c>
      <c r="B3456" s="12">
        <v>2948</v>
      </c>
      <c r="C3456" s="10">
        <f t="shared" si="419"/>
        <v>1.2710408794228788E-2</v>
      </c>
      <c r="D3456" s="7">
        <f>VLOOKUP(A3456,'2 year Data'!A:B,2,FALSE)</f>
        <v>1.4</v>
      </c>
      <c r="E3456">
        <f t="shared" si="417"/>
        <v>2.41</v>
      </c>
      <c r="F3456">
        <f t="shared" si="418"/>
        <v>1.39</v>
      </c>
      <c r="G3456" s="27">
        <f t="shared" si="420"/>
        <v>9.8039215686274578E-3</v>
      </c>
      <c r="H3456" s="9">
        <f t="shared" ref="H3456:H3519" si="424">IF(G3456&lt;H$2,C3456,0)</f>
        <v>1.2710408794228788E-2</v>
      </c>
      <c r="I3456" s="9">
        <f t="shared" si="421"/>
        <v>0</v>
      </c>
      <c r="J3456" s="9">
        <f t="shared" si="422"/>
        <v>0</v>
      </c>
      <c r="K3456" s="9">
        <f t="shared" si="423"/>
        <v>0</v>
      </c>
    </row>
    <row r="3457" spans="1:11" x14ac:dyDescent="0.3">
      <c r="A3457" s="11">
        <v>43745</v>
      </c>
      <c r="B3457" s="12">
        <v>2937</v>
      </c>
      <c r="C3457" s="10">
        <f t="shared" si="419"/>
        <v>-3.7313432835820895E-3</v>
      </c>
      <c r="D3457" s="7">
        <f>VLOOKUP(A3457,'2 year Data'!A:B,2,FALSE)</f>
        <v>1.46</v>
      </c>
      <c r="E3457">
        <f t="shared" si="417"/>
        <v>2.41</v>
      </c>
      <c r="F3457">
        <f t="shared" si="418"/>
        <v>1.39</v>
      </c>
      <c r="G3457" s="27">
        <f t="shared" si="420"/>
        <v>6.8627450980392204E-2</v>
      </c>
      <c r="H3457" s="9">
        <f t="shared" si="424"/>
        <v>-3.7313432835820895E-3</v>
      </c>
      <c r="I3457" s="9">
        <f t="shared" si="421"/>
        <v>0</v>
      </c>
      <c r="J3457" s="9">
        <f t="shared" si="422"/>
        <v>0</v>
      </c>
      <c r="K3457" s="9">
        <f t="shared" si="423"/>
        <v>0</v>
      </c>
    </row>
    <row r="3458" spans="1:11" x14ac:dyDescent="0.3">
      <c r="A3458" s="21">
        <v>43746</v>
      </c>
      <c r="B3458" s="22">
        <v>2893</v>
      </c>
      <c r="C3458" s="10">
        <f t="shared" si="419"/>
        <v>-1.4981273408239701E-2</v>
      </c>
      <c r="D3458" s="7">
        <f>VLOOKUP(A3458,'2 year Data'!A:B,2,FALSE)</f>
        <v>1.42</v>
      </c>
      <c r="E3458">
        <f t="shared" ref="E3458:E3521" si="425">MAX(D3333:D3458)</f>
        <v>2.41</v>
      </c>
      <c r="F3458">
        <f t="shared" ref="F3458:F3521" si="426">MIN(D3333:D3458)</f>
        <v>1.39</v>
      </c>
      <c r="G3458" s="27">
        <f t="shared" si="420"/>
        <v>2.9411764705882373E-2</v>
      </c>
      <c r="H3458" s="9">
        <f t="shared" si="424"/>
        <v>-1.4981273408239701E-2</v>
      </c>
      <c r="I3458" s="9">
        <f t="shared" si="421"/>
        <v>0</v>
      </c>
      <c r="J3458" s="9">
        <f t="shared" si="422"/>
        <v>0</v>
      </c>
      <c r="K3458" s="9">
        <f t="shared" si="423"/>
        <v>0</v>
      </c>
    </row>
    <row r="3459" spans="1:11" x14ac:dyDescent="0.3">
      <c r="A3459" s="19">
        <v>43747</v>
      </c>
      <c r="B3459" s="20">
        <v>2918</v>
      </c>
      <c r="C3459" s="10">
        <f t="shared" si="419"/>
        <v>8.6415485655029385E-3</v>
      </c>
      <c r="D3459" s="7">
        <f>VLOOKUP(A3459,'2 year Data'!A:B,2,FALSE)</f>
        <v>1.47</v>
      </c>
      <c r="E3459">
        <f t="shared" si="425"/>
        <v>2.41</v>
      </c>
      <c r="F3459">
        <f t="shared" si="426"/>
        <v>1.39</v>
      </c>
      <c r="G3459" s="27">
        <f t="shared" si="420"/>
        <v>7.8431372549019662E-2</v>
      </c>
      <c r="H3459" s="9">
        <f t="shared" si="424"/>
        <v>8.6415485655029385E-3</v>
      </c>
      <c r="I3459" s="9">
        <f t="shared" si="421"/>
        <v>0</v>
      </c>
      <c r="J3459" s="9">
        <f t="shared" si="422"/>
        <v>0</v>
      </c>
      <c r="K3459" s="9">
        <f t="shared" si="423"/>
        <v>0</v>
      </c>
    </row>
    <row r="3460" spans="1:11" x14ac:dyDescent="0.3">
      <c r="A3460" s="11">
        <v>43748</v>
      </c>
      <c r="B3460" s="12">
        <v>2934</v>
      </c>
      <c r="C3460" s="10">
        <f t="shared" si="419"/>
        <v>5.4832076764907475E-3</v>
      </c>
      <c r="D3460" s="7">
        <f>VLOOKUP(A3460,'2 year Data'!A:B,2,FALSE)</f>
        <v>1.53</v>
      </c>
      <c r="E3460">
        <f t="shared" si="425"/>
        <v>2.41</v>
      </c>
      <c r="F3460">
        <f t="shared" si="426"/>
        <v>1.39</v>
      </c>
      <c r="G3460" s="27">
        <f t="shared" si="420"/>
        <v>0.13725490196078441</v>
      </c>
      <c r="H3460" s="9">
        <f t="shared" si="424"/>
        <v>5.4832076764907475E-3</v>
      </c>
      <c r="I3460" s="9">
        <f t="shared" si="421"/>
        <v>0</v>
      </c>
      <c r="J3460" s="9">
        <f t="shared" si="422"/>
        <v>0</v>
      </c>
      <c r="K3460" s="9">
        <f t="shared" si="423"/>
        <v>0</v>
      </c>
    </row>
    <row r="3461" spans="1:11" x14ac:dyDescent="0.3">
      <c r="A3461" s="11">
        <v>43749</v>
      </c>
      <c r="B3461" s="12">
        <v>2967</v>
      </c>
      <c r="C3461" s="10">
        <f t="shared" si="419"/>
        <v>1.1247443762781187E-2</v>
      </c>
      <c r="D3461" s="7">
        <f>VLOOKUP(A3461,'2 year Data'!A:B,2,FALSE)</f>
        <v>1.63</v>
      </c>
      <c r="E3461">
        <f t="shared" si="425"/>
        <v>2.41</v>
      </c>
      <c r="F3461">
        <f t="shared" si="426"/>
        <v>1.39</v>
      </c>
      <c r="G3461" s="27">
        <f t="shared" si="420"/>
        <v>0.23529411764705876</v>
      </c>
      <c r="H3461" s="9">
        <f t="shared" si="424"/>
        <v>1.1247443762781187E-2</v>
      </c>
      <c r="I3461" s="9">
        <f t="shared" si="421"/>
        <v>0</v>
      </c>
      <c r="J3461" s="9">
        <f t="shared" si="422"/>
        <v>0</v>
      </c>
      <c r="K3461" s="9">
        <f t="shared" si="423"/>
        <v>0</v>
      </c>
    </row>
    <row r="3462" spans="1:11" x14ac:dyDescent="0.3">
      <c r="A3462" s="11">
        <v>43752</v>
      </c>
      <c r="B3462" s="12">
        <v>2970</v>
      </c>
      <c r="C3462" s="10">
        <f t="shared" ref="C3462:C3525" si="427">(B3462-B3461)/B3461</f>
        <v>1.0111223458038423E-3</v>
      </c>
      <c r="D3462" s="7">
        <f>VLOOKUP(A3462,'2 year Data'!A:B,2,FALSE)</f>
        <v>1.63</v>
      </c>
      <c r="E3462">
        <f t="shared" si="425"/>
        <v>2.41</v>
      </c>
      <c r="F3462">
        <f t="shared" si="426"/>
        <v>1.39</v>
      </c>
      <c r="G3462" s="27">
        <f t="shared" si="420"/>
        <v>0.23529411764705876</v>
      </c>
      <c r="H3462" s="9">
        <f t="shared" si="424"/>
        <v>1.0111223458038423E-3</v>
      </c>
      <c r="I3462" s="9">
        <f t="shared" si="421"/>
        <v>0</v>
      </c>
      <c r="J3462" s="9">
        <f t="shared" si="422"/>
        <v>0</v>
      </c>
      <c r="K3462" s="9">
        <f t="shared" si="423"/>
        <v>0</v>
      </c>
    </row>
    <row r="3463" spans="1:11" x14ac:dyDescent="0.3">
      <c r="A3463" s="11">
        <v>43753</v>
      </c>
      <c r="B3463" s="12">
        <v>2996</v>
      </c>
      <c r="C3463" s="10">
        <f t="shared" si="427"/>
        <v>8.7542087542087539E-3</v>
      </c>
      <c r="D3463" s="7">
        <f>VLOOKUP(A3463,'2 year Data'!A:B,2,FALSE)</f>
        <v>1.61</v>
      </c>
      <c r="E3463">
        <f t="shared" si="425"/>
        <v>2.4</v>
      </c>
      <c r="F3463">
        <f t="shared" si="426"/>
        <v>1.39</v>
      </c>
      <c r="G3463" s="27">
        <f t="shared" si="420"/>
        <v>0.21782178217821802</v>
      </c>
      <c r="H3463" s="9">
        <f t="shared" si="424"/>
        <v>8.7542087542087539E-3</v>
      </c>
      <c r="I3463" s="9">
        <f t="shared" si="421"/>
        <v>0</v>
      </c>
      <c r="J3463" s="9">
        <f t="shared" si="422"/>
        <v>0</v>
      </c>
      <c r="K3463" s="9">
        <f t="shared" si="423"/>
        <v>0</v>
      </c>
    </row>
    <row r="3464" spans="1:11" x14ac:dyDescent="0.3">
      <c r="A3464" s="11">
        <v>43754</v>
      </c>
      <c r="B3464" s="12">
        <v>2987</v>
      </c>
      <c r="C3464" s="10">
        <f t="shared" si="427"/>
        <v>-3.0040053404539386E-3</v>
      </c>
      <c r="D3464" s="7">
        <f>VLOOKUP(A3464,'2 year Data'!A:B,2,FALSE)</f>
        <v>1.58</v>
      </c>
      <c r="E3464">
        <f t="shared" si="425"/>
        <v>2.38</v>
      </c>
      <c r="F3464">
        <f t="shared" si="426"/>
        <v>1.39</v>
      </c>
      <c r="G3464" s="27">
        <f t="shared" si="420"/>
        <v>0.1919191919191921</v>
      </c>
      <c r="H3464" s="9">
        <f t="shared" si="424"/>
        <v>-3.0040053404539386E-3</v>
      </c>
      <c r="I3464" s="9">
        <f t="shared" si="421"/>
        <v>0</v>
      </c>
      <c r="J3464" s="9">
        <f t="shared" si="422"/>
        <v>0</v>
      </c>
      <c r="K3464" s="9">
        <f t="shared" si="423"/>
        <v>0</v>
      </c>
    </row>
    <row r="3465" spans="1:11" x14ac:dyDescent="0.3">
      <c r="A3465" s="11">
        <v>43755</v>
      </c>
      <c r="B3465" s="12">
        <v>2992</v>
      </c>
      <c r="C3465" s="10">
        <f t="shared" si="427"/>
        <v>1.6739203213927017E-3</v>
      </c>
      <c r="D3465" s="7">
        <f>VLOOKUP(A3465,'2 year Data'!A:B,2,FALSE)</f>
        <v>1.6</v>
      </c>
      <c r="E3465">
        <f t="shared" si="425"/>
        <v>2.38</v>
      </c>
      <c r="F3465">
        <f t="shared" si="426"/>
        <v>1.39</v>
      </c>
      <c r="G3465" s="27">
        <f t="shared" si="420"/>
        <v>0.21212121212121232</v>
      </c>
      <c r="H3465" s="9">
        <f t="shared" si="424"/>
        <v>1.6739203213927017E-3</v>
      </c>
      <c r="I3465" s="9">
        <f t="shared" si="421"/>
        <v>0</v>
      </c>
      <c r="J3465" s="9">
        <f t="shared" si="422"/>
        <v>0</v>
      </c>
      <c r="K3465" s="9">
        <f t="shared" si="423"/>
        <v>0</v>
      </c>
    </row>
    <row r="3466" spans="1:11" x14ac:dyDescent="0.3">
      <c r="A3466" s="11">
        <v>43756</v>
      </c>
      <c r="B3466" s="12">
        <v>2987</v>
      </c>
      <c r="C3466" s="10">
        <f t="shared" si="427"/>
        <v>-1.6711229946524064E-3</v>
      </c>
      <c r="D3466" s="7">
        <f>VLOOKUP(A3466,'2 year Data'!A:B,2,FALSE)</f>
        <v>1.58</v>
      </c>
      <c r="E3466">
        <f t="shared" si="425"/>
        <v>2.36</v>
      </c>
      <c r="F3466">
        <f t="shared" si="426"/>
        <v>1.39</v>
      </c>
      <c r="G3466" s="27">
        <f t="shared" si="420"/>
        <v>0.19587628865979401</v>
      </c>
      <c r="H3466" s="9">
        <f t="shared" si="424"/>
        <v>-1.6711229946524064E-3</v>
      </c>
      <c r="I3466" s="9">
        <f t="shared" si="421"/>
        <v>0</v>
      </c>
      <c r="J3466" s="9">
        <f t="shared" si="422"/>
        <v>0</v>
      </c>
      <c r="K3466" s="9">
        <f t="shared" si="423"/>
        <v>0</v>
      </c>
    </row>
    <row r="3467" spans="1:11" x14ac:dyDescent="0.3">
      <c r="A3467" s="11">
        <v>43759</v>
      </c>
      <c r="B3467" s="12">
        <v>3005</v>
      </c>
      <c r="C3467" s="10">
        <f t="shared" si="427"/>
        <v>6.0261131570137263E-3</v>
      </c>
      <c r="D3467" s="7">
        <f>VLOOKUP(A3467,'2 year Data'!A:B,2,FALSE)</f>
        <v>1.62</v>
      </c>
      <c r="E3467">
        <f t="shared" si="425"/>
        <v>2.35</v>
      </c>
      <c r="F3467">
        <f t="shared" si="426"/>
        <v>1.39</v>
      </c>
      <c r="G3467" s="27">
        <f t="shared" si="420"/>
        <v>0.23958333333333351</v>
      </c>
      <c r="H3467" s="9">
        <f t="shared" si="424"/>
        <v>6.0261131570137263E-3</v>
      </c>
      <c r="I3467" s="9">
        <f t="shared" si="421"/>
        <v>0</v>
      </c>
      <c r="J3467" s="9">
        <f t="shared" si="422"/>
        <v>0</v>
      </c>
      <c r="K3467" s="9">
        <f t="shared" si="423"/>
        <v>0</v>
      </c>
    </row>
    <row r="3468" spans="1:11" x14ac:dyDescent="0.3">
      <c r="A3468" s="11">
        <v>43760</v>
      </c>
      <c r="B3468" s="12">
        <v>2990</v>
      </c>
      <c r="C3468" s="10">
        <f t="shared" si="427"/>
        <v>-4.9916805324459234E-3</v>
      </c>
      <c r="D3468" s="7">
        <f>VLOOKUP(A3468,'2 year Data'!A:B,2,FALSE)</f>
        <v>1.6</v>
      </c>
      <c r="E3468">
        <f t="shared" si="425"/>
        <v>2.35</v>
      </c>
      <c r="F3468">
        <f t="shared" si="426"/>
        <v>1.39</v>
      </c>
      <c r="G3468" s="27">
        <f t="shared" si="420"/>
        <v>0.21875000000000014</v>
      </c>
      <c r="H3468" s="9">
        <f t="shared" si="424"/>
        <v>-4.9916805324459234E-3</v>
      </c>
      <c r="I3468" s="9">
        <f t="shared" si="421"/>
        <v>0</v>
      </c>
      <c r="J3468" s="9">
        <f t="shared" si="422"/>
        <v>0</v>
      </c>
      <c r="K3468" s="9">
        <f t="shared" si="423"/>
        <v>0</v>
      </c>
    </row>
    <row r="3469" spans="1:11" x14ac:dyDescent="0.3">
      <c r="A3469" s="11">
        <v>43761</v>
      </c>
      <c r="B3469" s="12">
        <v>3003</v>
      </c>
      <c r="C3469" s="10">
        <f t="shared" si="427"/>
        <v>4.3478260869565218E-3</v>
      </c>
      <c r="D3469" s="7">
        <f>VLOOKUP(A3469,'2 year Data'!A:B,2,FALSE)</f>
        <v>1.58</v>
      </c>
      <c r="E3469">
        <f t="shared" si="425"/>
        <v>2.35</v>
      </c>
      <c r="F3469">
        <f t="shared" si="426"/>
        <v>1.39</v>
      </c>
      <c r="G3469" s="27">
        <f t="shared" si="420"/>
        <v>0.1979166666666668</v>
      </c>
      <c r="H3469" s="9">
        <f t="shared" si="424"/>
        <v>4.3478260869565218E-3</v>
      </c>
      <c r="I3469" s="9">
        <f t="shared" si="421"/>
        <v>0</v>
      </c>
      <c r="J3469" s="9">
        <f t="shared" si="422"/>
        <v>0</v>
      </c>
      <c r="K3469" s="9">
        <f t="shared" si="423"/>
        <v>0</v>
      </c>
    </row>
    <row r="3470" spans="1:11" x14ac:dyDescent="0.3">
      <c r="A3470" s="11">
        <v>43762</v>
      </c>
      <c r="B3470" s="12">
        <v>3007</v>
      </c>
      <c r="C3470" s="10">
        <f t="shared" si="427"/>
        <v>1.332001332001332E-3</v>
      </c>
      <c r="D3470" s="7">
        <f>VLOOKUP(A3470,'2 year Data'!A:B,2,FALSE)</f>
        <v>1.58</v>
      </c>
      <c r="E3470">
        <f t="shared" si="425"/>
        <v>2.35</v>
      </c>
      <c r="F3470">
        <f t="shared" si="426"/>
        <v>1.39</v>
      </c>
      <c r="G3470" s="27">
        <f t="shared" si="420"/>
        <v>0.1979166666666668</v>
      </c>
      <c r="H3470" s="9">
        <f t="shared" si="424"/>
        <v>1.332001332001332E-3</v>
      </c>
      <c r="I3470" s="9">
        <f t="shared" si="421"/>
        <v>0</v>
      </c>
      <c r="J3470" s="9">
        <f t="shared" si="422"/>
        <v>0</v>
      </c>
      <c r="K3470" s="9">
        <f t="shared" si="423"/>
        <v>0</v>
      </c>
    </row>
    <row r="3471" spans="1:11" x14ac:dyDescent="0.3">
      <c r="A3471" s="11">
        <v>43763</v>
      </c>
      <c r="B3471" s="12">
        <v>3024</v>
      </c>
      <c r="C3471" s="10">
        <f t="shared" si="427"/>
        <v>5.6534752244762222E-3</v>
      </c>
      <c r="D3471" s="7">
        <f>VLOOKUP(A3471,'2 year Data'!A:B,2,FALSE)</f>
        <v>1.63</v>
      </c>
      <c r="E3471">
        <f t="shared" si="425"/>
        <v>2.35</v>
      </c>
      <c r="F3471">
        <f t="shared" si="426"/>
        <v>1.39</v>
      </c>
      <c r="G3471" s="27">
        <f t="shared" si="420"/>
        <v>0.24999999999999994</v>
      </c>
      <c r="H3471" s="9">
        <f t="shared" si="424"/>
        <v>0</v>
      </c>
      <c r="I3471" s="9">
        <f t="shared" si="421"/>
        <v>0</v>
      </c>
      <c r="J3471" s="9">
        <f t="shared" si="422"/>
        <v>0</v>
      </c>
      <c r="K3471" s="9">
        <f t="shared" si="423"/>
        <v>0</v>
      </c>
    </row>
    <row r="3472" spans="1:11" x14ac:dyDescent="0.3">
      <c r="A3472" s="11">
        <v>43766</v>
      </c>
      <c r="B3472" s="12">
        <v>3037</v>
      </c>
      <c r="C3472" s="10">
        <f t="shared" si="427"/>
        <v>4.2989417989417987E-3</v>
      </c>
      <c r="D3472" s="7">
        <f>VLOOKUP(A3472,'2 year Data'!A:B,2,FALSE)</f>
        <v>1.64</v>
      </c>
      <c r="E3472">
        <f t="shared" si="425"/>
        <v>2.35</v>
      </c>
      <c r="F3472">
        <f t="shared" si="426"/>
        <v>1.39</v>
      </c>
      <c r="G3472" s="27">
        <f t="shared" si="420"/>
        <v>0.26041666666666663</v>
      </c>
      <c r="H3472" s="9">
        <f t="shared" si="424"/>
        <v>0</v>
      </c>
      <c r="I3472" s="9">
        <f t="shared" si="421"/>
        <v>4.2989417989417987E-3</v>
      </c>
      <c r="J3472" s="9">
        <f t="shared" si="422"/>
        <v>0</v>
      </c>
      <c r="K3472" s="9">
        <f t="shared" si="423"/>
        <v>0</v>
      </c>
    </row>
    <row r="3473" spans="1:11" x14ac:dyDescent="0.3">
      <c r="A3473" s="11">
        <v>43767</v>
      </c>
      <c r="B3473" s="12">
        <v>3039</v>
      </c>
      <c r="C3473" s="10">
        <f t="shared" si="427"/>
        <v>6.5854461639776091E-4</v>
      </c>
      <c r="D3473" s="7">
        <f>VLOOKUP(A3473,'2 year Data'!A:B,2,FALSE)</f>
        <v>1.64</v>
      </c>
      <c r="E3473">
        <f t="shared" si="425"/>
        <v>2.35</v>
      </c>
      <c r="F3473">
        <f t="shared" si="426"/>
        <v>1.39</v>
      </c>
      <c r="G3473" s="27">
        <f t="shared" si="420"/>
        <v>0.26041666666666663</v>
      </c>
      <c r="H3473" s="9">
        <f t="shared" si="424"/>
        <v>0</v>
      </c>
      <c r="I3473" s="9">
        <f t="shared" si="421"/>
        <v>6.5854461639776091E-4</v>
      </c>
      <c r="J3473" s="9">
        <f t="shared" si="422"/>
        <v>0</v>
      </c>
      <c r="K3473" s="9">
        <f t="shared" si="423"/>
        <v>0</v>
      </c>
    </row>
    <row r="3474" spans="1:11" x14ac:dyDescent="0.3">
      <c r="A3474" s="11">
        <v>43768</v>
      </c>
      <c r="B3474" s="12">
        <v>3040</v>
      </c>
      <c r="C3474" s="10">
        <f t="shared" si="427"/>
        <v>3.2905561039815728E-4</v>
      </c>
      <c r="D3474" s="7">
        <f>VLOOKUP(A3474,'2 year Data'!A:B,2,FALSE)</f>
        <v>1.61</v>
      </c>
      <c r="E3474">
        <f t="shared" si="425"/>
        <v>2.33</v>
      </c>
      <c r="F3474">
        <f t="shared" si="426"/>
        <v>1.39</v>
      </c>
      <c r="G3474" s="27">
        <f t="shared" si="420"/>
        <v>0.23404255319148953</v>
      </c>
      <c r="H3474" s="9">
        <f t="shared" si="424"/>
        <v>3.2905561039815728E-4</v>
      </c>
      <c r="I3474" s="9">
        <f t="shared" si="421"/>
        <v>0</v>
      </c>
      <c r="J3474" s="9">
        <f t="shared" si="422"/>
        <v>0</v>
      </c>
      <c r="K3474" s="9">
        <f t="shared" si="423"/>
        <v>0</v>
      </c>
    </row>
    <row r="3475" spans="1:11" x14ac:dyDescent="0.3">
      <c r="A3475" s="11">
        <v>43769</v>
      </c>
      <c r="B3475" s="12">
        <v>3022</v>
      </c>
      <c r="C3475" s="10">
        <f t="shared" si="427"/>
        <v>-5.9210526315789476E-3</v>
      </c>
      <c r="D3475" s="7">
        <f>VLOOKUP(A3475,'2 year Data'!A:B,2,FALSE)</f>
        <v>1.52</v>
      </c>
      <c r="E3475">
        <f t="shared" si="425"/>
        <v>2.31</v>
      </c>
      <c r="F3475">
        <f t="shared" si="426"/>
        <v>1.39</v>
      </c>
      <c r="G3475" s="27">
        <f t="shared" si="420"/>
        <v>0.14130434782608706</v>
      </c>
      <c r="H3475" s="9">
        <f t="shared" si="424"/>
        <v>-5.9210526315789476E-3</v>
      </c>
      <c r="I3475" s="9">
        <f t="shared" si="421"/>
        <v>0</v>
      </c>
      <c r="J3475" s="9">
        <f t="shared" si="422"/>
        <v>0</v>
      </c>
      <c r="K3475" s="9">
        <f t="shared" si="423"/>
        <v>0</v>
      </c>
    </row>
    <row r="3476" spans="1:11" x14ac:dyDescent="0.3">
      <c r="A3476" s="11">
        <v>43770</v>
      </c>
      <c r="B3476" s="12">
        <v>3064</v>
      </c>
      <c r="C3476" s="10">
        <f t="shared" si="427"/>
        <v>1.3898080741230973E-2</v>
      </c>
      <c r="D3476" s="7">
        <f>VLOOKUP(A3476,'2 year Data'!A:B,2,FALSE)</f>
        <v>1.56</v>
      </c>
      <c r="E3476">
        <f t="shared" si="425"/>
        <v>2.2999999999999998</v>
      </c>
      <c r="F3476">
        <f t="shared" si="426"/>
        <v>1.39</v>
      </c>
      <c r="G3476" s="27">
        <f t="shared" si="420"/>
        <v>0.18681318681318698</v>
      </c>
      <c r="H3476" s="9">
        <f t="shared" si="424"/>
        <v>1.3898080741230973E-2</v>
      </c>
      <c r="I3476" s="9">
        <f t="shared" si="421"/>
        <v>0</v>
      </c>
      <c r="J3476" s="9">
        <f t="shared" si="422"/>
        <v>0</v>
      </c>
      <c r="K3476" s="9">
        <f t="shared" si="423"/>
        <v>0</v>
      </c>
    </row>
    <row r="3477" spans="1:11" x14ac:dyDescent="0.3">
      <c r="A3477" s="11">
        <v>43773</v>
      </c>
      <c r="B3477" s="12">
        <v>3075</v>
      </c>
      <c r="C3477" s="10">
        <f t="shared" si="427"/>
        <v>3.5900783289817234E-3</v>
      </c>
      <c r="D3477" s="7">
        <f>VLOOKUP(A3477,'2 year Data'!A:B,2,FALSE)</f>
        <v>1.6</v>
      </c>
      <c r="E3477">
        <f t="shared" si="425"/>
        <v>2.2999999999999998</v>
      </c>
      <c r="F3477">
        <f t="shared" si="426"/>
        <v>1.39</v>
      </c>
      <c r="G3477" s="27">
        <f t="shared" si="420"/>
        <v>0.230769230769231</v>
      </c>
      <c r="H3477" s="9">
        <f t="shared" si="424"/>
        <v>3.5900783289817234E-3</v>
      </c>
      <c r="I3477" s="9">
        <f t="shared" si="421"/>
        <v>0</v>
      </c>
      <c r="J3477" s="9">
        <f t="shared" si="422"/>
        <v>0</v>
      </c>
      <c r="K3477" s="9">
        <f t="shared" si="423"/>
        <v>0</v>
      </c>
    </row>
    <row r="3478" spans="1:11" x14ac:dyDescent="0.3">
      <c r="A3478" s="11">
        <v>43774</v>
      </c>
      <c r="B3478" s="12">
        <v>3074</v>
      </c>
      <c r="C3478" s="10">
        <f t="shared" si="427"/>
        <v>-3.2520325203252032E-4</v>
      </c>
      <c r="D3478" s="7">
        <f>VLOOKUP(A3478,'2 year Data'!A:B,2,FALSE)</f>
        <v>1.63</v>
      </c>
      <c r="E3478">
        <f t="shared" si="425"/>
        <v>2.2599999999999998</v>
      </c>
      <c r="F3478">
        <f t="shared" si="426"/>
        <v>1.39</v>
      </c>
      <c r="G3478" s="27">
        <f t="shared" si="420"/>
        <v>0.27586206896551729</v>
      </c>
      <c r="H3478" s="9">
        <f t="shared" si="424"/>
        <v>0</v>
      </c>
      <c r="I3478" s="9">
        <f t="shared" si="421"/>
        <v>-3.2520325203252032E-4</v>
      </c>
      <c r="J3478" s="9">
        <f t="shared" si="422"/>
        <v>0</v>
      </c>
      <c r="K3478" s="9">
        <f t="shared" si="423"/>
        <v>0</v>
      </c>
    </row>
    <row r="3479" spans="1:11" x14ac:dyDescent="0.3">
      <c r="A3479" s="11">
        <v>43775</v>
      </c>
      <c r="B3479" s="12">
        <v>3075</v>
      </c>
      <c r="C3479" s="10">
        <f t="shared" si="427"/>
        <v>3.2530904359141186E-4</v>
      </c>
      <c r="D3479" s="7">
        <f>VLOOKUP(A3479,'2 year Data'!A:B,2,FALSE)</f>
        <v>1.61</v>
      </c>
      <c r="E3479">
        <f t="shared" si="425"/>
        <v>2.2599999999999998</v>
      </c>
      <c r="F3479">
        <f t="shared" si="426"/>
        <v>1.39</v>
      </c>
      <c r="G3479" s="27">
        <f t="shared" si="420"/>
        <v>0.25287356321839105</v>
      </c>
      <c r="H3479" s="9">
        <f t="shared" si="424"/>
        <v>0</v>
      </c>
      <c r="I3479" s="9">
        <f t="shared" si="421"/>
        <v>3.2530904359141186E-4</v>
      </c>
      <c r="J3479" s="9">
        <f t="shared" si="422"/>
        <v>0</v>
      </c>
      <c r="K3479" s="9">
        <f t="shared" si="423"/>
        <v>0</v>
      </c>
    </row>
    <row r="3480" spans="1:11" x14ac:dyDescent="0.3">
      <c r="A3480" s="11">
        <v>43776</v>
      </c>
      <c r="B3480" s="12">
        <v>3080</v>
      </c>
      <c r="C3480" s="10">
        <f t="shared" si="427"/>
        <v>1.6260162601626016E-3</v>
      </c>
      <c r="D3480" s="7">
        <f>VLOOKUP(A3480,'2 year Data'!A:B,2,FALSE)</f>
        <v>1.68</v>
      </c>
      <c r="E3480">
        <f t="shared" si="425"/>
        <v>2.2599999999999998</v>
      </c>
      <c r="F3480">
        <f t="shared" si="426"/>
        <v>1.39</v>
      </c>
      <c r="G3480" s="27">
        <f t="shared" si="420"/>
        <v>0.33333333333333343</v>
      </c>
      <c r="H3480" s="9">
        <f t="shared" si="424"/>
        <v>0</v>
      </c>
      <c r="I3480" s="9">
        <f t="shared" si="421"/>
        <v>1.6260162601626016E-3</v>
      </c>
      <c r="J3480" s="9">
        <f t="shared" si="422"/>
        <v>0</v>
      </c>
      <c r="K3480" s="9">
        <f t="shared" si="423"/>
        <v>0</v>
      </c>
    </row>
    <row r="3481" spans="1:11" x14ac:dyDescent="0.3">
      <c r="A3481" s="11">
        <v>43777</v>
      </c>
      <c r="B3481" s="12">
        <v>3085</v>
      </c>
      <c r="C3481" s="10">
        <f t="shared" si="427"/>
        <v>1.6233766233766235E-3</v>
      </c>
      <c r="D3481" s="7">
        <f>VLOOKUP(A3481,'2 year Data'!A:B,2,FALSE)</f>
        <v>1.68</v>
      </c>
      <c r="E3481">
        <f t="shared" si="425"/>
        <v>2.2599999999999998</v>
      </c>
      <c r="F3481">
        <f t="shared" si="426"/>
        <v>1.39</v>
      </c>
      <c r="G3481" s="27">
        <f t="shared" si="420"/>
        <v>0.33333333333333343</v>
      </c>
      <c r="H3481" s="9">
        <f t="shared" si="424"/>
        <v>0</v>
      </c>
      <c r="I3481" s="9">
        <f t="shared" si="421"/>
        <v>1.6233766233766235E-3</v>
      </c>
      <c r="J3481" s="9">
        <f t="shared" si="422"/>
        <v>0</v>
      </c>
      <c r="K3481" s="9">
        <f t="shared" si="423"/>
        <v>0</v>
      </c>
    </row>
    <row r="3482" spans="1:11" x14ac:dyDescent="0.3">
      <c r="A3482" s="11">
        <v>43780</v>
      </c>
      <c r="B3482" s="12">
        <v>3086</v>
      </c>
      <c r="C3482" s="10">
        <f t="shared" si="427"/>
        <v>3.2414910858995135E-4</v>
      </c>
      <c r="D3482" s="7">
        <f>VLOOKUP(A3482,'2 year Data'!A:B,2,FALSE)</f>
        <v>1.68</v>
      </c>
      <c r="E3482">
        <f t="shared" si="425"/>
        <v>2.2599999999999998</v>
      </c>
      <c r="F3482">
        <f t="shared" si="426"/>
        <v>1.39</v>
      </c>
      <c r="G3482" s="27">
        <f t="shared" si="420"/>
        <v>0.33333333333333343</v>
      </c>
      <c r="H3482" s="9">
        <f t="shared" si="424"/>
        <v>0</v>
      </c>
      <c r="I3482" s="9">
        <f t="shared" si="421"/>
        <v>3.2414910858995135E-4</v>
      </c>
      <c r="J3482" s="9">
        <f t="shared" si="422"/>
        <v>0</v>
      </c>
      <c r="K3482" s="9">
        <f t="shared" si="423"/>
        <v>0</v>
      </c>
    </row>
    <row r="3483" spans="1:11" x14ac:dyDescent="0.3">
      <c r="A3483" s="11">
        <v>43781</v>
      </c>
      <c r="B3483" s="12">
        <v>3083</v>
      </c>
      <c r="C3483" s="10">
        <f t="shared" si="427"/>
        <v>-9.7213220998055737E-4</v>
      </c>
      <c r="D3483" s="7">
        <f>VLOOKUP(A3483,'2 year Data'!A:B,2,FALSE)</f>
        <v>1.66</v>
      </c>
      <c r="E3483">
        <f t="shared" si="425"/>
        <v>2.2599999999999998</v>
      </c>
      <c r="F3483">
        <f t="shared" si="426"/>
        <v>1.39</v>
      </c>
      <c r="G3483" s="27">
        <f t="shared" si="420"/>
        <v>0.31034482758620696</v>
      </c>
      <c r="H3483" s="9">
        <f t="shared" si="424"/>
        <v>0</v>
      </c>
      <c r="I3483" s="9">
        <f t="shared" si="421"/>
        <v>-9.7213220998055737E-4</v>
      </c>
      <c r="J3483" s="9">
        <f t="shared" si="422"/>
        <v>0</v>
      </c>
      <c r="K3483" s="9">
        <f t="shared" si="423"/>
        <v>0</v>
      </c>
    </row>
    <row r="3484" spans="1:11" x14ac:dyDescent="0.3">
      <c r="A3484" s="11">
        <v>43782</v>
      </c>
      <c r="B3484" s="12">
        <v>3089</v>
      </c>
      <c r="C3484" s="10">
        <f t="shared" si="427"/>
        <v>1.9461563412260785E-3</v>
      </c>
      <c r="D3484" s="7">
        <f>VLOOKUP(A3484,'2 year Data'!A:B,2,FALSE)</f>
        <v>1.63</v>
      </c>
      <c r="E3484">
        <f t="shared" si="425"/>
        <v>2.2599999999999998</v>
      </c>
      <c r="F3484">
        <f t="shared" si="426"/>
        <v>1.39</v>
      </c>
      <c r="G3484" s="27">
        <f t="shared" si="420"/>
        <v>0.27586206896551729</v>
      </c>
      <c r="H3484" s="9">
        <f t="shared" si="424"/>
        <v>0</v>
      </c>
      <c r="I3484" s="9">
        <f t="shared" si="421"/>
        <v>1.9461563412260785E-3</v>
      </c>
      <c r="J3484" s="9">
        <f t="shared" si="422"/>
        <v>0</v>
      </c>
      <c r="K3484" s="9">
        <f t="shared" si="423"/>
        <v>0</v>
      </c>
    </row>
    <row r="3485" spans="1:11" x14ac:dyDescent="0.3">
      <c r="A3485" s="11">
        <v>43783</v>
      </c>
      <c r="B3485" s="12">
        <v>3086</v>
      </c>
      <c r="C3485" s="10">
        <f t="shared" si="427"/>
        <v>-9.7118808675946907E-4</v>
      </c>
      <c r="D3485" s="7">
        <f>VLOOKUP(A3485,'2 year Data'!A:B,2,FALSE)</f>
        <v>1.58</v>
      </c>
      <c r="E3485">
        <f t="shared" si="425"/>
        <v>2.2599999999999998</v>
      </c>
      <c r="F3485">
        <f t="shared" si="426"/>
        <v>1.39</v>
      </c>
      <c r="G3485" s="27">
        <f t="shared" si="420"/>
        <v>0.21839080459770138</v>
      </c>
      <c r="H3485" s="9">
        <f t="shared" si="424"/>
        <v>-9.7118808675946907E-4</v>
      </c>
      <c r="I3485" s="9">
        <f t="shared" si="421"/>
        <v>0</v>
      </c>
      <c r="J3485" s="9">
        <f t="shared" si="422"/>
        <v>0</v>
      </c>
      <c r="K3485" s="9">
        <f t="shared" si="423"/>
        <v>0</v>
      </c>
    </row>
    <row r="3486" spans="1:11" x14ac:dyDescent="0.3">
      <c r="A3486" s="11">
        <v>43784</v>
      </c>
      <c r="B3486" s="12">
        <v>3119</v>
      </c>
      <c r="C3486" s="10">
        <f t="shared" si="427"/>
        <v>1.0693454309786131E-2</v>
      </c>
      <c r="D3486" s="7">
        <f>VLOOKUP(A3486,'2 year Data'!A:B,2,FALSE)</f>
        <v>1.61</v>
      </c>
      <c r="E3486">
        <f t="shared" si="425"/>
        <v>2.2599999999999998</v>
      </c>
      <c r="F3486">
        <f t="shared" si="426"/>
        <v>1.39</v>
      </c>
      <c r="G3486" s="27">
        <f t="shared" si="420"/>
        <v>0.25287356321839105</v>
      </c>
      <c r="H3486" s="9">
        <f t="shared" si="424"/>
        <v>0</v>
      </c>
      <c r="I3486" s="9">
        <f t="shared" si="421"/>
        <v>1.0693454309786131E-2</v>
      </c>
      <c r="J3486" s="9">
        <f t="shared" si="422"/>
        <v>0</v>
      </c>
      <c r="K3486" s="9">
        <f t="shared" si="423"/>
        <v>0</v>
      </c>
    </row>
    <row r="3487" spans="1:11" x14ac:dyDescent="0.3">
      <c r="A3487" s="11">
        <v>43787</v>
      </c>
      <c r="B3487" s="12">
        <v>3116</v>
      </c>
      <c r="C3487" s="10">
        <f t="shared" si="427"/>
        <v>-9.6184674575184356E-4</v>
      </c>
      <c r="D3487" s="7">
        <f>VLOOKUP(A3487,'2 year Data'!A:B,2,FALSE)</f>
        <v>1.6</v>
      </c>
      <c r="E3487">
        <f t="shared" si="425"/>
        <v>2.23</v>
      </c>
      <c r="F3487">
        <f t="shared" si="426"/>
        <v>1.39</v>
      </c>
      <c r="G3487" s="27">
        <f t="shared" si="420"/>
        <v>0.25000000000000022</v>
      </c>
      <c r="H3487" s="9">
        <f t="shared" si="424"/>
        <v>0</v>
      </c>
      <c r="I3487" s="9">
        <f t="shared" si="421"/>
        <v>0</v>
      </c>
      <c r="J3487" s="9">
        <f t="shared" si="422"/>
        <v>0</v>
      </c>
      <c r="K3487" s="9">
        <f t="shared" si="423"/>
        <v>0</v>
      </c>
    </row>
    <row r="3488" spans="1:11" x14ac:dyDescent="0.3">
      <c r="A3488" s="11">
        <v>43788</v>
      </c>
      <c r="B3488" s="12">
        <v>3123</v>
      </c>
      <c r="C3488" s="10">
        <f t="shared" si="427"/>
        <v>2.2464698331193839E-3</v>
      </c>
      <c r="D3488" s="7">
        <f>VLOOKUP(A3488,'2 year Data'!A:B,2,FALSE)</f>
        <v>1.6</v>
      </c>
      <c r="E3488">
        <f t="shared" si="425"/>
        <v>2.16</v>
      </c>
      <c r="F3488">
        <f t="shared" si="426"/>
        <v>1.39</v>
      </c>
      <c r="G3488" s="27">
        <f t="shared" si="420"/>
        <v>0.27272727272727287</v>
      </c>
      <c r="H3488" s="9">
        <f t="shared" si="424"/>
        <v>0</v>
      </c>
      <c r="I3488" s="9">
        <f t="shared" si="421"/>
        <v>2.2464698331193839E-3</v>
      </c>
      <c r="J3488" s="9">
        <f t="shared" si="422"/>
        <v>0</v>
      </c>
      <c r="K3488" s="9">
        <f t="shared" si="423"/>
        <v>0</v>
      </c>
    </row>
    <row r="3489" spans="1:11" x14ac:dyDescent="0.3">
      <c r="A3489" s="23">
        <v>43789</v>
      </c>
      <c r="B3489" s="12">
        <v>3108</v>
      </c>
      <c r="C3489" s="10">
        <f t="shared" si="427"/>
        <v>-4.8030739673390974E-3</v>
      </c>
      <c r="D3489" s="7">
        <f>VLOOKUP(A3489,'2 year Data'!A:B,2,FALSE)</f>
        <v>1.56</v>
      </c>
      <c r="E3489">
        <f t="shared" si="425"/>
        <v>2.16</v>
      </c>
      <c r="F3489">
        <f t="shared" si="426"/>
        <v>1.39</v>
      </c>
      <c r="G3489" s="27">
        <f t="shared" si="420"/>
        <v>0.22077922077922091</v>
      </c>
      <c r="H3489" s="9">
        <f t="shared" si="424"/>
        <v>-4.8030739673390974E-3</v>
      </c>
      <c r="I3489" s="9">
        <f t="shared" si="421"/>
        <v>0</v>
      </c>
      <c r="J3489" s="9">
        <f t="shared" si="422"/>
        <v>0</v>
      </c>
      <c r="K3489" s="9">
        <f t="shared" si="423"/>
        <v>0</v>
      </c>
    </row>
    <row r="3490" spans="1:11" x14ac:dyDescent="0.3">
      <c r="A3490" s="11">
        <v>43790</v>
      </c>
      <c r="B3490" s="12">
        <v>3106</v>
      </c>
      <c r="C3490" s="10">
        <f t="shared" si="427"/>
        <v>-6.4350064350064348E-4</v>
      </c>
      <c r="D3490" s="7">
        <f>VLOOKUP(A3490,'2 year Data'!A:B,2,FALSE)</f>
        <v>1.6</v>
      </c>
      <c r="E3490">
        <f t="shared" si="425"/>
        <v>2.12</v>
      </c>
      <c r="F3490">
        <f t="shared" si="426"/>
        <v>1.39</v>
      </c>
      <c r="G3490" s="27">
        <f t="shared" si="420"/>
        <v>0.28767123287671248</v>
      </c>
      <c r="H3490" s="9">
        <f t="shared" si="424"/>
        <v>0</v>
      </c>
      <c r="I3490" s="9">
        <f t="shared" si="421"/>
        <v>-6.4350064350064348E-4</v>
      </c>
      <c r="J3490" s="9">
        <f t="shared" si="422"/>
        <v>0</v>
      </c>
      <c r="K3490" s="9">
        <f t="shared" si="423"/>
        <v>0</v>
      </c>
    </row>
    <row r="3491" spans="1:11" x14ac:dyDescent="0.3">
      <c r="A3491" s="11">
        <v>43791</v>
      </c>
      <c r="B3491" s="12">
        <v>3110</v>
      </c>
      <c r="C3491" s="10">
        <f t="shared" si="427"/>
        <v>1.28783000643915E-3</v>
      </c>
      <c r="D3491" s="7">
        <f>VLOOKUP(A3491,'2 year Data'!A:B,2,FALSE)</f>
        <v>1.61</v>
      </c>
      <c r="E3491">
        <f t="shared" si="425"/>
        <v>2.09</v>
      </c>
      <c r="F3491">
        <f t="shared" si="426"/>
        <v>1.39</v>
      </c>
      <c r="G3491" s="27">
        <f t="shared" si="420"/>
        <v>0.31428571428571461</v>
      </c>
      <c r="H3491" s="9">
        <f t="shared" si="424"/>
        <v>0</v>
      </c>
      <c r="I3491" s="9">
        <f t="shared" si="421"/>
        <v>1.28783000643915E-3</v>
      </c>
      <c r="J3491" s="9">
        <f t="shared" si="422"/>
        <v>0</v>
      </c>
      <c r="K3491" s="9">
        <f t="shared" si="423"/>
        <v>0</v>
      </c>
    </row>
    <row r="3492" spans="1:11" x14ac:dyDescent="0.3">
      <c r="A3492" s="11">
        <v>43794</v>
      </c>
      <c r="B3492" s="12">
        <v>3131</v>
      </c>
      <c r="C3492" s="10">
        <f t="shared" si="427"/>
        <v>6.7524115755627006E-3</v>
      </c>
      <c r="D3492" s="7">
        <f>VLOOKUP(A3492,'2 year Data'!A:B,2,FALSE)</f>
        <v>1.61</v>
      </c>
      <c r="E3492">
        <f t="shared" si="425"/>
        <v>2.06</v>
      </c>
      <c r="F3492">
        <f t="shared" si="426"/>
        <v>1.39</v>
      </c>
      <c r="G3492" s="27">
        <f t="shared" si="420"/>
        <v>0.32835820895522411</v>
      </c>
      <c r="H3492" s="9">
        <f t="shared" si="424"/>
        <v>0</v>
      </c>
      <c r="I3492" s="9">
        <f t="shared" si="421"/>
        <v>6.7524115755627006E-3</v>
      </c>
      <c r="J3492" s="9">
        <f t="shared" si="422"/>
        <v>0</v>
      </c>
      <c r="K3492" s="9">
        <f t="shared" si="423"/>
        <v>0</v>
      </c>
    </row>
    <row r="3493" spans="1:11" x14ac:dyDescent="0.3">
      <c r="A3493" s="11">
        <v>43795</v>
      </c>
      <c r="B3493" s="12">
        <v>3137</v>
      </c>
      <c r="C3493" s="10">
        <f t="shared" si="427"/>
        <v>1.9163206643244969E-3</v>
      </c>
      <c r="D3493" s="7">
        <f>VLOOKUP(A3493,'2 year Data'!A:B,2,FALSE)</f>
        <v>1.58</v>
      </c>
      <c r="E3493">
        <f t="shared" si="425"/>
        <v>1.95</v>
      </c>
      <c r="F3493">
        <f t="shared" si="426"/>
        <v>1.39</v>
      </c>
      <c r="G3493" s="27">
        <f t="shared" si="420"/>
        <v>0.33928571428571458</v>
      </c>
      <c r="H3493" s="9">
        <f t="shared" si="424"/>
        <v>0</v>
      </c>
      <c r="I3493" s="9">
        <f t="shared" si="421"/>
        <v>1.9163206643244969E-3</v>
      </c>
      <c r="J3493" s="9">
        <f t="shared" si="422"/>
        <v>0</v>
      </c>
      <c r="K3493" s="9">
        <f t="shared" si="423"/>
        <v>0</v>
      </c>
    </row>
    <row r="3494" spans="1:11" x14ac:dyDescent="0.3">
      <c r="A3494" s="11">
        <v>43796</v>
      </c>
      <c r="B3494" s="12">
        <v>3153</v>
      </c>
      <c r="C3494" s="10">
        <f t="shared" si="427"/>
        <v>5.1004144086707042E-3</v>
      </c>
      <c r="D3494" s="7">
        <f>VLOOKUP(A3494,'2 year Data'!A:B,2,FALSE)</f>
        <v>1.63</v>
      </c>
      <c r="E3494">
        <f t="shared" si="425"/>
        <v>1.93</v>
      </c>
      <c r="F3494">
        <f t="shared" si="426"/>
        <v>1.39</v>
      </c>
      <c r="G3494" s="27">
        <f t="shared" si="420"/>
        <v>0.44444444444444442</v>
      </c>
      <c r="H3494" s="9">
        <f t="shared" si="424"/>
        <v>0</v>
      </c>
      <c r="I3494" s="9">
        <f t="shared" si="421"/>
        <v>5.1004144086707042E-3</v>
      </c>
      <c r="J3494" s="9">
        <f t="shared" si="422"/>
        <v>0</v>
      </c>
      <c r="K3494" s="9">
        <f t="shared" si="423"/>
        <v>0</v>
      </c>
    </row>
    <row r="3495" spans="1:11" x14ac:dyDescent="0.3">
      <c r="A3495" s="11">
        <v>43798</v>
      </c>
      <c r="B3495" s="12">
        <v>3143</v>
      </c>
      <c r="C3495" s="10">
        <f t="shared" si="427"/>
        <v>-3.171582619727244E-3</v>
      </c>
      <c r="D3495" s="7">
        <f>VLOOKUP(A3495,'2 year Data'!A:B,2,FALSE)</f>
        <v>1.61</v>
      </c>
      <c r="E3495">
        <f t="shared" si="425"/>
        <v>1.93</v>
      </c>
      <c r="F3495">
        <f t="shared" si="426"/>
        <v>1.39</v>
      </c>
      <c r="G3495" s="27">
        <f t="shared" si="420"/>
        <v>0.40740740740740772</v>
      </c>
      <c r="H3495" s="9">
        <f t="shared" si="424"/>
        <v>0</v>
      </c>
      <c r="I3495" s="9">
        <f t="shared" si="421"/>
        <v>-3.171582619727244E-3</v>
      </c>
      <c r="J3495" s="9">
        <f t="shared" si="422"/>
        <v>0</v>
      </c>
      <c r="K3495" s="9">
        <f t="shared" si="423"/>
        <v>0</v>
      </c>
    </row>
    <row r="3496" spans="1:11" x14ac:dyDescent="0.3">
      <c r="A3496" s="11">
        <v>43801</v>
      </c>
      <c r="B3496" s="12">
        <v>3115</v>
      </c>
      <c r="C3496" s="10">
        <f t="shared" si="427"/>
        <v>-8.9086859688195987E-3</v>
      </c>
      <c r="D3496" s="7">
        <f>VLOOKUP(A3496,'2 year Data'!A:B,2,FALSE)</f>
        <v>1.61</v>
      </c>
      <c r="E3496">
        <f t="shared" si="425"/>
        <v>1.93</v>
      </c>
      <c r="F3496">
        <f t="shared" si="426"/>
        <v>1.39</v>
      </c>
      <c r="G3496" s="27">
        <f t="shared" si="420"/>
        <v>0.40740740740740772</v>
      </c>
      <c r="H3496" s="9">
        <f t="shared" si="424"/>
        <v>0</v>
      </c>
      <c r="I3496" s="9">
        <f t="shared" si="421"/>
        <v>-8.9086859688195987E-3</v>
      </c>
      <c r="J3496" s="9">
        <f t="shared" si="422"/>
        <v>0</v>
      </c>
      <c r="K3496" s="9">
        <f t="shared" si="423"/>
        <v>0</v>
      </c>
    </row>
    <row r="3497" spans="1:11" x14ac:dyDescent="0.3">
      <c r="A3497" s="11">
        <v>43802</v>
      </c>
      <c r="B3497" s="12">
        <v>3083</v>
      </c>
      <c r="C3497" s="10">
        <f t="shared" si="427"/>
        <v>-1.0272873194221509E-2</v>
      </c>
      <c r="D3497" s="7">
        <f>VLOOKUP(A3497,'2 year Data'!A:B,2,FALSE)</f>
        <v>1.53</v>
      </c>
      <c r="E3497">
        <f t="shared" si="425"/>
        <v>1.93</v>
      </c>
      <c r="F3497">
        <f t="shared" si="426"/>
        <v>1.39</v>
      </c>
      <c r="G3497" s="27">
        <f t="shared" si="420"/>
        <v>0.25925925925925947</v>
      </c>
      <c r="H3497" s="9">
        <f t="shared" si="424"/>
        <v>0</v>
      </c>
      <c r="I3497" s="9">
        <f t="shared" si="421"/>
        <v>-1.0272873194221509E-2</v>
      </c>
      <c r="J3497" s="9">
        <f t="shared" si="422"/>
        <v>0</v>
      </c>
      <c r="K3497" s="9">
        <f t="shared" si="423"/>
        <v>0</v>
      </c>
    </row>
    <row r="3498" spans="1:11" x14ac:dyDescent="0.3">
      <c r="A3498" s="11">
        <v>43803</v>
      </c>
      <c r="B3498" s="12">
        <v>3116</v>
      </c>
      <c r="C3498" s="10">
        <f t="shared" si="427"/>
        <v>1.0703859876743431E-2</v>
      </c>
      <c r="D3498" s="7">
        <f>VLOOKUP(A3498,'2 year Data'!A:B,2,FALSE)</f>
        <v>1.58</v>
      </c>
      <c r="E3498">
        <f t="shared" si="425"/>
        <v>1.93</v>
      </c>
      <c r="F3498">
        <f t="shared" si="426"/>
        <v>1.39</v>
      </c>
      <c r="G3498" s="27">
        <f t="shared" ref="G3498:G3561" si="428">(D3498-F3498)/(E3498-F3498)</f>
        <v>0.35185185185185214</v>
      </c>
      <c r="H3498" s="9">
        <f t="shared" si="424"/>
        <v>0</v>
      </c>
      <c r="I3498" s="9">
        <f t="shared" ref="I3498:I3561" si="429">IF(G3498&gt;H$2,IF(G3498&lt;I$2,C3498,0),0)</f>
        <v>1.0703859876743431E-2</v>
      </c>
      <c r="J3498" s="9">
        <f t="shared" ref="J3498:J3561" si="430">IF(G3498&gt;I$2,IF(G3498&lt;J$2,C3498,0),0)</f>
        <v>0</v>
      </c>
      <c r="K3498" s="9">
        <f t="shared" ref="K3498:K3561" si="431">IF(G3498&gt;J$2,IF(G3498&lt;K$2,C3498,0),0)</f>
        <v>0</v>
      </c>
    </row>
    <row r="3499" spans="1:11" x14ac:dyDescent="0.3">
      <c r="A3499" s="11">
        <v>43804</v>
      </c>
      <c r="B3499" s="12">
        <v>3110</v>
      </c>
      <c r="C3499" s="10">
        <f t="shared" si="427"/>
        <v>-1.9255455712451862E-3</v>
      </c>
      <c r="D3499" s="7">
        <f>VLOOKUP(A3499,'2 year Data'!A:B,2,FALSE)</f>
        <v>1.58</v>
      </c>
      <c r="E3499">
        <f t="shared" si="425"/>
        <v>1.93</v>
      </c>
      <c r="F3499">
        <f t="shared" si="426"/>
        <v>1.39</v>
      </c>
      <c r="G3499" s="27">
        <f t="shared" si="428"/>
        <v>0.35185185185185214</v>
      </c>
      <c r="H3499" s="9">
        <f t="shared" si="424"/>
        <v>0</v>
      </c>
      <c r="I3499" s="9">
        <f t="shared" si="429"/>
        <v>-1.9255455712451862E-3</v>
      </c>
      <c r="J3499" s="9">
        <f t="shared" si="430"/>
        <v>0</v>
      </c>
      <c r="K3499" s="9">
        <f t="shared" si="431"/>
        <v>0</v>
      </c>
    </row>
    <row r="3500" spans="1:11" x14ac:dyDescent="0.3">
      <c r="A3500" s="11">
        <v>43805</v>
      </c>
      <c r="B3500" s="12">
        <v>3151</v>
      </c>
      <c r="C3500" s="10">
        <f t="shared" si="427"/>
        <v>1.3183279742765274E-2</v>
      </c>
      <c r="D3500" s="7">
        <f>VLOOKUP(A3500,'2 year Data'!A:B,2,FALSE)</f>
        <v>1.61</v>
      </c>
      <c r="E3500">
        <f t="shared" si="425"/>
        <v>1.93</v>
      </c>
      <c r="F3500">
        <f t="shared" si="426"/>
        <v>1.39</v>
      </c>
      <c r="G3500" s="27">
        <f t="shared" si="428"/>
        <v>0.40740740740740772</v>
      </c>
      <c r="H3500" s="9">
        <f t="shared" si="424"/>
        <v>0</v>
      </c>
      <c r="I3500" s="9">
        <f t="shared" si="429"/>
        <v>1.3183279742765274E-2</v>
      </c>
      <c r="J3500" s="9">
        <f t="shared" si="430"/>
        <v>0</v>
      </c>
      <c r="K3500" s="9">
        <f t="shared" si="431"/>
        <v>0</v>
      </c>
    </row>
    <row r="3501" spans="1:11" x14ac:dyDescent="0.3">
      <c r="A3501" s="11">
        <v>43808</v>
      </c>
      <c r="B3501" s="12">
        <v>3137</v>
      </c>
      <c r="C3501" s="10">
        <f t="shared" si="427"/>
        <v>-4.443033957473818E-3</v>
      </c>
      <c r="D3501" s="7">
        <f>VLOOKUP(A3501,'2 year Data'!A:B,2,FALSE)</f>
        <v>1.63</v>
      </c>
      <c r="E3501">
        <f t="shared" si="425"/>
        <v>1.92</v>
      </c>
      <c r="F3501">
        <f t="shared" si="426"/>
        <v>1.39</v>
      </c>
      <c r="G3501" s="27">
        <f t="shared" si="428"/>
        <v>0.45283018867924524</v>
      </c>
      <c r="H3501" s="9">
        <f t="shared" si="424"/>
        <v>0</v>
      </c>
      <c r="I3501" s="9">
        <f t="shared" si="429"/>
        <v>-4.443033957473818E-3</v>
      </c>
      <c r="J3501" s="9">
        <f t="shared" si="430"/>
        <v>0</v>
      </c>
      <c r="K3501" s="9">
        <f t="shared" si="431"/>
        <v>0</v>
      </c>
    </row>
    <row r="3502" spans="1:11" x14ac:dyDescent="0.3">
      <c r="A3502" s="11">
        <v>43809</v>
      </c>
      <c r="B3502" s="12">
        <v>3136</v>
      </c>
      <c r="C3502" s="10">
        <f t="shared" si="427"/>
        <v>-3.1877590054191901E-4</v>
      </c>
      <c r="D3502" s="7">
        <f>VLOOKUP(A3502,'2 year Data'!A:B,2,FALSE)</f>
        <v>1.65</v>
      </c>
      <c r="E3502">
        <f t="shared" si="425"/>
        <v>1.92</v>
      </c>
      <c r="F3502">
        <f t="shared" si="426"/>
        <v>1.39</v>
      </c>
      <c r="G3502" s="27">
        <f t="shared" si="428"/>
        <v>0.49056603773584906</v>
      </c>
      <c r="H3502" s="9">
        <f t="shared" si="424"/>
        <v>0</v>
      </c>
      <c r="I3502" s="9">
        <f t="shared" si="429"/>
        <v>-3.1877590054191901E-4</v>
      </c>
      <c r="J3502" s="9">
        <f t="shared" si="430"/>
        <v>0</v>
      </c>
      <c r="K3502" s="9">
        <f t="shared" si="431"/>
        <v>0</v>
      </c>
    </row>
    <row r="3503" spans="1:11" x14ac:dyDescent="0.3">
      <c r="A3503" s="11">
        <v>43810</v>
      </c>
      <c r="B3503" s="12">
        <v>3140</v>
      </c>
      <c r="C3503" s="10">
        <f t="shared" si="427"/>
        <v>1.2755102040816326E-3</v>
      </c>
      <c r="D3503" s="7">
        <f>VLOOKUP(A3503,'2 year Data'!A:B,2,FALSE)</f>
        <v>1.61</v>
      </c>
      <c r="E3503">
        <f t="shared" si="425"/>
        <v>1.92</v>
      </c>
      <c r="F3503">
        <f t="shared" si="426"/>
        <v>1.39</v>
      </c>
      <c r="G3503" s="27">
        <f t="shared" si="428"/>
        <v>0.41509433962264186</v>
      </c>
      <c r="H3503" s="9">
        <f t="shared" si="424"/>
        <v>0</v>
      </c>
      <c r="I3503" s="9">
        <f t="shared" si="429"/>
        <v>1.2755102040816326E-3</v>
      </c>
      <c r="J3503" s="9">
        <f t="shared" si="430"/>
        <v>0</v>
      </c>
      <c r="K3503" s="9">
        <f t="shared" si="431"/>
        <v>0</v>
      </c>
    </row>
    <row r="3504" spans="1:11" x14ac:dyDescent="0.3">
      <c r="A3504" s="11">
        <v>43811</v>
      </c>
      <c r="B3504" s="12">
        <v>3160</v>
      </c>
      <c r="C3504" s="10">
        <f t="shared" si="427"/>
        <v>6.369426751592357E-3</v>
      </c>
      <c r="D3504" s="7">
        <f>VLOOKUP(A3504,'2 year Data'!A:B,2,FALSE)</f>
        <v>1.66</v>
      </c>
      <c r="E3504">
        <f t="shared" si="425"/>
        <v>1.92</v>
      </c>
      <c r="F3504">
        <f t="shared" si="426"/>
        <v>1.39</v>
      </c>
      <c r="G3504" s="27">
        <f t="shared" si="428"/>
        <v>0.50943396226415094</v>
      </c>
      <c r="H3504" s="9">
        <f t="shared" si="424"/>
        <v>0</v>
      </c>
      <c r="I3504" s="9">
        <f t="shared" si="429"/>
        <v>0</v>
      </c>
      <c r="J3504" s="9">
        <f t="shared" si="430"/>
        <v>6.369426751592357E-3</v>
      </c>
      <c r="K3504" s="9">
        <f t="shared" si="431"/>
        <v>0</v>
      </c>
    </row>
    <row r="3505" spans="1:11" x14ac:dyDescent="0.3">
      <c r="A3505" s="11">
        <v>43812</v>
      </c>
      <c r="B3505" s="12">
        <v>3168</v>
      </c>
      <c r="C3505" s="10">
        <f t="shared" si="427"/>
        <v>2.5316455696202532E-3</v>
      </c>
      <c r="D3505" s="7">
        <f>VLOOKUP(A3505,'2 year Data'!A:B,2,FALSE)</f>
        <v>1.61</v>
      </c>
      <c r="E3505">
        <f t="shared" si="425"/>
        <v>1.92</v>
      </c>
      <c r="F3505">
        <f t="shared" si="426"/>
        <v>1.39</v>
      </c>
      <c r="G3505" s="27">
        <f t="shared" si="428"/>
        <v>0.41509433962264186</v>
      </c>
      <c r="H3505" s="9">
        <f t="shared" si="424"/>
        <v>0</v>
      </c>
      <c r="I3505" s="9">
        <f t="shared" si="429"/>
        <v>2.5316455696202532E-3</v>
      </c>
      <c r="J3505" s="9">
        <f t="shared" si="430"/>
        <v>0</v>
      </c>
      <c r="K3505" s="9">
        <f t="shared" si="431"/>
        <v>0</v>
      </c>
    </row>
    <row r="3506" spans="1:11" x14ac:dyDescent="0.3">
      <c r="A3506" s="11">
        <v>43815</v>
      </c>
      <c r="B3506" s="12">
        <v>3198</v>
      </c>
      <c r="C3506" s="10">
        <f t="shared" si="427"/>
        <v>9.46969696969697E-3</v>
      </c>
      <c r="D3506" s="7">
        <f>VLOOKUP(A3506,'2 year Data'!A:B,2,FALSE)</f>
        <v>1.65</v>
      </c>
      <c r="E3506">
        <f t="shared" si="425"/>
        <v>1.92</v>
      </c>
      <c r="F3506">
        <f t="shared" si="426"/>
        <v>1.39</v>
      </c>
      <c r="G3506" s="27">
        <f t="shared" si="428"/>
        <v>0.49056603773584906</v>
      </c>
      <c r="H3506" s="9">
        <f t="shared" si="424"/>
        <v>0</v>
      </c>
      <c r="I3506" s="9">
        <f t="shared" si="429"/>
        <v>9.46969696969697E-3</v>
      </c>
      <c r="J3506" s="9">
        <f t="shared" si="430"/>
        <v>0</v>
      </c>
      <c r="K3506" s="9">
        <f t="shared" si="431"/>
        <v>0</v>
      </c>
    </row>
    <row r="3507" spans="1:11" x14ac:dyDescent="0.3">
      <c r="A3507" s="11">
        <v>43816</v>
      </c>
      <c r="B3507" s="12">
        <v>3197</v>
      </c>
      <c r="C3507" s="10">
        <f t="shared" si="427"/>
        <v>-3.1269543464665416E-4</v>
      </c>
      <c r="D3507" s="7">
        <f>VLOOKUP(A3507,'2 year Data'!A:B,2,FALSE)</f>
        <v>1.63</v>
      </c>
      <c r="E3507">
        <f t="shared" si="425"/>
        <v>1.92</v>
      </c>
      <c r="F3507">
        <f t="shared" si="426"/>
        <v>1.39</v>
      </c>
      <c r="G3507" s="27">
        <f t="shared" si="428"/>
        <v>0.45283018867924524</v>
      </c>
      <c r="H3507" s="9">
        <f t="shared" si="424"/>
        <v>0</v>
      </c>
      <c r="I3507" s="9">
        <f t="shared" si="429"/>
        <v>-3.1269543464665416E-4</v>
      </c>
      <c r="J3507" s="9">
        <f t="shared" si="430"/>
        <v>0</v>
      </c>
      <c r="K3507" s="9">
        <f t="shared" si="431"/>
        <v>0</v>
      </c>
    </row>
    <row r="3508" spans="1:11" x14ac:dyDescent="0.3">
      <c r="A3508" s="11">
        <v>43817</v>
      </c>
      <c r="B3508" s="12">
        <v>3199</v>
      </c>
      <c r="C3508" s="10">
        <f t="shared" si="427"/>
        <v>6.2558648733187366E-4</v>
      </c>
      <c r="D3508" s="7">
        <f>VLOOKUP(A3508,'2 year Data'!A:B,2,FALSE)</f>
        <v>1.63</v>
      </c>
      <c r="E3508">
        <f t="shared" si="425"/>
        <v>1.92</v>
      </c>
      <c r="F3508">
        <f t="shared" si="426"/>
        <v>1.39</v>
      </c>
      <c r="G3508" s="27">
        <f t="shared" si="428"/>
        <v>0.45283018867924524</v>
      </c>
      <c r="H3508" s="9">
        <f t="shared" si="424"/>
        <v>0</v>
      </c>
      <c r="I3508" s="9">
        <f t="shared" si="429"/>
        <v>6.2558648733187366E-4</v>
      </c>
      <c r="J3508" s="9">
        <f t="shared" si="430"/>
        <v>0</v>
      </c>
      <c r="K3508" s="9">
        <f t="shared" si="431"/>
        <v>0</v>
      </c>
    </row>
    <row r="3509" spans="1:11" x14ac:dyDescent="0.3">
      <c r="A3509" s="11">
        <v>43818</v>
      </c>
      <c r="B3509" s="12">
        <v>3207</v>
      </c>
      <c r="C3509" s="10">
        <f t="shared" si="427"/>
        <v>2.5007814942169426E-3</v>
      </c>
      <c r="D3509" s="7">
        <f>VLOOKUP(A3509,'2 year Data'!A:B,2,FALSE)</f>
        <v>1.62</v>
      </c>
      <c r="E3509">
        <f t="shared" si="425"/>
        <v>1.92</v>
      </c>
      <c r="F3509">
        <f t="shared" si="426"/>
        <v>1.39</v>
      </c>
      <c r="G3509" s="27">
        <f t="shared" si="428"/>
        <v>0.43396226415094374</v>
      </c>
      <c r="H3509" s="9">
        <f t="shared" si="424"/>
        <v>0</v>
      </c>
      <c r="I3509" s="9">
        <f t="shared" si="429"/>
        <v>2.5007814942169426E-3</v>
      </c>
      <c r="J3509" s="9">
        <f t="shared" si="430"/>
        <v>0</v>
      </c>
      <c r="K3509" s="9">
        <f t="shared" si="431"/>
        <v>0</v>
      </c>
    </row>
    <row r="3510" spans="1:11" x14ac:dyDescent="0.3">
      <c r="A3510" s="11">
        <v>43819</v>
      </c>
      <c r="B3510" s="12">
        <v>3229</v>
      </c>
      <c r="C3510" s="10">
        <f t="shared" si="427"/>
        <v>6.8599937636420333E-3</v>
      </c>
      <c r="D3510" s="7">
        <f>VLOOKUP(A3510,'2 year Data'!A:B,2,FALSE)</f>
        <v>1.63</v>
      </c>
      <c r="E3510">
        <f t="shared" si="425"/>
        <v>1.92</v>
      </c>
      <c r="F3510">
        <f t="shared" si="426"/>
        <v>1.39</v>
      </c>
      <c r="G3510" s="27">
        <f t="shared" si="428"/>
        <v>0.45283018867924524</v>
      </c>
      <c r="H3510" s="9">
        <f t="shared" si="424"/>
        <v>0</v>
      </c>
      <c r="I3510" s="9">
        <f t="shared" si="429"/>
        <v>6.8599937636420333E-3</v>
      </c>
      <c r="J3510" s="9">
        <f t="shared" si="430"/>
        <v>0</v>
      </c>
      <c r="K3510" s="9">
        <f t="shared" si="431"/>
        <v>0</v>
      </c>
    </row>
    <row r="3511" spans="1:11" x14ac:dyDescent="0.3">
      <c r="A3511" s="11">
        <v>43822</v>
      </c>
      <c r="B3511" s="12">
        <v>3228</v>
      </c>
      <c r="C3511" s="10">
        <f t="shared" si="427"/>
        <v>-3.0969340353050479E-4</v>
      </c>
      <c r="D3511" s="7">
        <f>VLOOKUP(A3511,'2 year Data'!A:B,2,FALSE)</f>
        <v>1.64</v>
      </c>
      <c r="E3511">
        <f t="shared" si="425"/>
        <v>1.92</v>
      </c>
      <c r="F3511">
        <f t="shared" si="426"/>
        <v>1.39</v>
      </c>
      <c r="G3511" s="27">
        <f t="shared" si="428"/>
        <v>0.47169811320754712</v>
      </c>
      <c r="H3511" s="9">
        <f t="shared" si="424"/>
        <v>0</v>
      </c>
      <c r="I3511" s="9">
        <f t="shared" si="429"/>
        <v>-3.0969340353050479E-4</v>
      </c>
      <c r="J3511" s="9">
        <f t="shared" si="430"/>
        <v>0</v>
      </c>
      <c r="K3511" s="9">
        <f t="shared" si="431"/>
        <v>0</v>
      </c>
    </row>
    <row r="3512" spans="1:11" x14ac:dyDescent="0.3">
      <c r="A3512" s="11">
        <v>43823</v>
      </c>
      <c r="B3512" s="12">
        <v>3224</v>
      </c>
      <c r="C3512" s="10">
        <f t="shared" si="427"/>
        <v>-1.2391573729863693E-3</v>
      </c>
      <c r="D3512" s="7">
        <f>VLOOKUP(A3512,'2 year Data'!A:B,2,FALSE)</f>
        <v>1.62</v>
      </c>
      <c r="E3512">
        <f t="shared" si="425"/>
        <v>1.92</v>
      </c>
      <c r="F3512">
        <f t="shared" si="426"/>
        <v>1.39</v>
      </c>
      <c r="G3512" s="27">
        <f t="shared" si="428"/>
        <v>0.43396226415094374</v>
      </c>
      <c r="H3512" s="9">
        <f t="shared" si="424"/>
        <v>0</v>
      </c>
      <c r="I3512" s="9">
        <f t="shared" si="429"/>
        <v>-1.2391573729863693E-3</v>
      </c>
      <c r="J3512" s="9">
        <f t="shared" si="430"/>
        <v>0</v>
      </c>
      <c r="K3512" s="9">
        <f t="shared" si="431"/>
        <v>0</v>
      </c>
    </row>
    <row r="3513" spans="1:11" x14ac:dyDescent="0.3">
      <c r="A3513" s="11">
        <v>43825</v>
      </c>
      <c r="B3513" s="12">
        <v>3244</v>
      </c>
      <c r="C3513" s="10">
        <f t="shared" si="427"/>
        <v>6.2034739454094297E-3</v>
      </c>
      <c r="D3513" s="7">
        <f>VLOOKUP(A3513,'2 year Data'!A:B,2,FALSE)</f>
        <v>1.64</v>
      </c>
      <c r="E3513">
        <f t="shared" si="425"/>
        <v>1.92</v>
      </c>
      <c r="F3513">
        <f t="shared" si="426"/>
        <v>1.39</v>
      </c>
      <c r="G3513" s="27">
        <f t="shared" si="428"/>
        <v>0.47169811320754712</v>
      </c>
      <c r="H3513" s="9">
        <f t="shared" si="424"/>
        <v>0</v>
      </c>
      <c r="I3513" s="9">
        <f t="shared" si="429"/>
        <v>6.2034739454094297E-3</v>
      </c>
      <c r="J3513" s="9">
        <f t="shared" si="430"/>
        <v>0</v>
      </c>
      <c r="K3513" s="9">
        <f t="shared" si="431"/>
        <v>0</v>
      </c>
    </row>
    <row r="3514" spans="1:11" x14ac:dyDescent="0.3">
      <c r="A3514" s="11">
        <v>43826</v>
      </c>
      <c r="B3514" s="12">
        <v>3240</v>
      </c>
      <c r="C3514" s="10">
        <f t="shared" si="427"/>
        <v>-1.2330456226880395E-3</v>
      </c>
      <c r="D3514" s="7">
        <f>VLOOKUP(A3514,'2 year Data'!A:B,2,FALSE)</f>
        <v>1.59</v>
      </c>
      <c r="E3514">
        <f t="shared" si="425"/>
        <v>1.92</v>
      </c>
      <c r="F3514">
        <f t="shared" si="426"/>
        <v>1.39</v>
      </c>
      <c r="G3514" s="27">
        <f t="shared" si="428"/>
        <v>0.37735849056603804</v>
      </c>
      <c r="H3514" s="9">
        <f t="shared" si="424"/>
        <v>0</v>
      </c>
      <c r="I3514" s="9">
        <f t="shared" si="429"/>
        <v>-1.2330456226880395E-3</v>
      </c>
      <c r="J3514" s="9">
        <f t="shared" si="430"/>
        <v>0</v>
      </c>
      <c r="K3514" s="9">
        <f t="shared" si="431"/>
        <v>0</v>
      </c>
    </row>
    <row r="3515" spans="1:11" x14ac:dyDescent="0.3">
      <c r="A3515" s="11">
        <v>43829</v>
      </c>
      <c r="B3515" s="12">
        <v>3222</v>
      </c>
      <c r="C3515" s="10">
        <f t="shared" si="427"/>
        <v>-5.5555555555555558E-3</v>
      </c>
      <c r="D3515" s="7">
        <f>VLOOKUP(A3515,'2 year Data'!A:B,2,FALSE)</f>
        <v>1.58</v>
      </c>
      <c r="E3515">
        <f t="shared" si="425"/>
        <v>1.92</v>
      </c>
      <c r="F3515">
        <f t="shared" si="426"/>
        <v>1.39</v>
      </c>
      <c r="G3515" s="27">
        <f t="shared" si="428"/>
        <v>0.35849056603773616</v>
      </c>
      <c r="H3515" s="9">
        <f t="shared" si="424"/>
        <v>0</v>
      </c>
      <c r="I3515" s="9">
        <f t="shared" si="429"/>
        <v>-5.5555555555555558E-3</v>
      </c>
      <c r="J3515" s="9">
        <f t="shared" si="430"/>
        <v>0</v>
      </c>
      <c r="K3515" s="9">
        <f t="shared" si="431"/>
        <v>0</v>
      </c>
    </row>
    <row r="3516" spans="1:11" x14ac:dyDescent="0.3">
      <c r="A3516" s="11">
        <v>43830</v>
      </c>
      <c r="B3516" s="12">
        <v>3216</v>
      </c>
      <c r="C3516" s="10">
        <f t="shared" si="427"/>
        <v>-1.8621973929236499E-3</v>
      </c>
      <c r="D3516" s="7">
        <f>VLOOKUP(A3516,'2 year Data'!A:B,2,FALSE)</f>
        <v>1.58</v>
      </c>
      <c r="E3516">
        <f t="shared" si="425"/>
        <v>1.92</v>
      </c>
      <c r="F3516">
        <f t="shared" si="426"/>
        <v>1.39</v>
      </c>
      <c r="G3516" s="27">
        <f t="shared" si="428"/>
        <v>0.35849056603773616</v>
      </c>
      <c r="H3516" s="9">
        <f t="shared" si="424"/>
        <v>0</v>
      </c>
      <c r="I3516" s="9">
        <f t="shared" si="429"/>
        <v>-1.8621973929236499E-3</v>
      </c>
      <c r="J3516" s="9">
        <f t="shared" si="430"/>
        <v>0</v>
      </c>
      <c r="K3516" s="9">
        <f t="shared" si="431"/>
        <v>0</v>
      </c>
    </row>
    <row r="3517" spans="1:11" x14ac:dyDescent="0.3">
      <c r="A3517" s="11">
        <v>43832</v>
      </c>
      <c r="B3517" s="12">
        <v>3260</v>
      </c>
      <c r="C3517" s="10">
        <f t="shared" si="427"/>
        <v>1.3681592039800995E-2</v>
      </c>
      <c r="D3517" s="7">
        <f>VLOOKUP(A3517,'2 year Data'!A:B,2,FALSE)</f>
        <v>1.58</v>
      </c>
      <c r="E3517">
        <f t="shared" si="425"/>
        <v>1.92</v>
      </c>
      <c r="F3517">
        <f t="shared" si="426"/>
        <v>1.39</v>
      </c>
      <c r="G3517" s="27">
        <f t="shared" si="428"/>
        <v>0.35849056603773616</v>
      </c>
      <c r="H3517" s="9">
        <f t="shared" si="424"/>
        <v>0</v>
      </c>
      <c r="I3517" s="9">
        <f t="shared" si="429"/>
        <v>1.3681592039800995E-2</v>
      </c>
      <c r="J3517" s="9">
        <f t="shared" si="430"/>
        <v>0</v>
      </c>
      <c r="K3517" s="9">
        <f t="shared" si="431"/>
        <v>0</v>
      </c>
    </row>
    <row r="3518" spans="1:11" x14ac:dyDescent="0.3">
      <c r="A3518" s="11">
        <v>43833</v>
      </c>
      <c r="B3518" s="12">
        <v>3237</v>
      </c>
      <c r="C3518" s="10">
        <f t="shared" si="427"/>
        <v>-7.0552147239263804E-3</v>
      </c>
      <c r="D3518" s="7">
        <f>VLOOKUP(A3518,'2 year Data'!A:B,2,FALSE)</f>
        <v>1.53</v>
      </c>
      <c r="E3518">
        <f t="shared" si="425"/>
        <v>1.92</v>
      </c>
      <c r="F3518">
        <f t="shared" si="426"/>
        <v>1.39</v>
      </c>
      <c r="G3518" s="27">
        <f t="shared" si="428"/>
        <v>0.26415094339622663</v>
      </c>
      <c r="H3518" s="9">
        <f t="shared" si="424"/>
        <v>0</v>
      </c>
      <c r="I3518" s="9">
        <f t="shared" si="429"/>
        <v>-7.0552147239263804E-3</v>
      </c>
      <c r="J3518" s="9">
        <f t="shared" si="430"/>
        <v>0</v>
      </c>
      <c r="K3518" s="9">
        <f t="shared" si="431"/>
        <v>0</v>
      </c>
    </row>
    <row r="3519" spans="1:11" x14ac:dyDescent="0.3">
      <c r="A3519" s="11">
        <v>43836</v>
      </c>
      <c r="B3519" s="12">
        <v>3242</v>
      </c>
      <c r="C3519" s="10">
        <f t="shared" si="427"/>
        <v>1.5446400988569664E-3</v>
      </c>
      <c r="D3519" s="7">
        <f>VLOOKUP(A3519,'2 year Data'!A:B,2,FALSE)</f>
        <v>1.54</v>
      </c>
      <c r="E3519">
        <f t="shared" si="425"/>
        <v>1.92</v>
      </c>
      <c r="F3519">
        <f t="shared" si="426"/>
        <v>1.39</v>
      </c>
      <c r="G3519" s="27">
        <f t="shared" si="428"/>
        <v>0.28301886792452852</v>
      </c>
      <c r="H3519" s="9">
        <f t="shared" si="424"/>
        <v>0</v>
      </c>
      <c r="I3519" s="9">
        <f t="shared" si="429"/>
        <v>1.5446400988569664E-3</v>
      </c>
      <c r="J3519" s="9">
        <f t="shared" si="430"/>
        <v>0</v>
      </c>
      <c r="K3519" s="9">
        <f t="shared" si="431"/>
        <v>0</v>
      </c>
    </row>
    <row r="3520" spans="1:11" x14ac:dyDescent="0.3">
      <c r="A3520" s="11">
        <v>43837</v>
      </c>
      <c r="B3520" s="12">
        <v>3241</v>
      </c>
      <c r="C3520" s="10">
        <f t="shared" si="427"/>
        <v>-3.0845157310302283E-4</v>
      </c>
      <c r="D3520" s="7">
        <f>VLOOKUP(A3520,'2 year Data'!A:B,2,FALSE)</f>
        <v>1.54</v>
      </c>
      <c r="E3520">
        <f t="shared" si="425"/>
        <v>1.89</v>
      </c>
      <c r="F3520">
        <f t="shared" si="426"/>
        <v>1.39</v>
      </c>
      <c r="G3520" s="27">
        <f t="shared" si="428"/>
        <v>0.30000000000000027</v>
      </c>
      <c r="H3520" s="9">
        <f t="shared" ref="H3520:H3583" si="432">IF(G3520&lt;H$2,C3520,0)</f>
        <v>0</v>
      </c>
      <c r="I3520" s="9">
        <f t="shared" si="429"/>
        <v>-3.0845157310302283E-4</v>
      </c>
      <c r="J3520" s="9">
        <f t="shared" si="430"/>
        <v>0</v>
      </c>
      <c r="K3520" s="9">
        <f t="shared" si="431"/>
        <v>0</v>
      </c>
    </row>
    <row r="3521" spans="1:11" x14ac:dyDescent="0.3">
      <c r="A3521" s="11">
        <v>43838</v>
      </c>
      <c r="B3521" s="12">
        <v>3260</v>
      </c>
      <c r="C3521" s="10">
        <f t="shared" si="427"/>
        <v>5.8623881518049988E-3</v>
      </c>
      <c r="D3521" s="7">
        <f>VLOOKUP(A3521,'2 year Data'!A:B,2,FALSE)</f>
        <v>1.58</v>
      </c>
      <c r="E3521">
        <f t="shared" si="425"/>
        <v>1.89</v>
      </c>
      <c r="F3521">
        <f t="shared" si="426"/>
        <v>1.39</v>
      </c>
      <c r="G3521" s="27">
        <f t="shared" si="428"/>
        <v>0.38000000000000034</v>
      </c>
      <c r="H3521" s="9">
        <f t="shared" si="432"/>
        <v>0</v>
      </c>
      <c r="I3521" s="9">
        <f t="shared" si="429"/>
        <v>5.8623881518049988E-3</v>
      </c>
      <c r="J3521" s="9">
        <f t="shared" si="430"/>
        <v>0</v>
      </c>
      <c r="K3521" s="9">
        <f t="shared" si="431"/>
        <v>0</v>
      </c>
    </row>
    <row r="3522" spans="1:11" x14ac:dyDescent="0.3">
      <c r="A3522" s="11">
        <v>43839</v>
      </c>
      <c r="B3522" s="12">
        <v>3272</v>
      </c>
      <c r="C3522" s="10">
        <f t="shared" si="427"/>
        <v>3.6809815950920245E-3</v>
      </c>
      <c r="D3522" s="7">
        <f>VLOOKUP(A3522,'2 year Data'!A:B,2,FALSE)</f>
        <v>1.58</v>
      </c>
      <c r="E3522">
        <f t="shared" ref="E3522:E3585" si="433">MAX(D3397:D3522)</f>
        <v>1.89</v>
      </c>
      <c r="F3522">
        <f t="shared" ref="F3522:F3585" si="434">MIN(D3397:D3522)</f>
        <v>1.39</v>
      </c>
      <c r="G3522" s="27">
        <f t="shared" si="428"/>
        <v>0.38000000000000034</v>
      </c>
      <c r="H3522" s="9">
        <f t="shared" si="432"/>
        <v>0</v>
      </c>
      <c r="I3522" s="9">
        <f t="shared" si="429"/>
        <v>3.6809815950920245E-3</v>
      </c>
      <c r="J3522" s="9">
        <f t="shared" si="430"/>
        <v>0</v>
      </c>
      <c r="K3522" s="9">
        <f t="shared" si="431"/>
        <v>0</v>
      </c>
    </row>
    <row r="3523" spans="1:11" x14ac:dyDescent="0.3">
      <c r="A3523" s="11">
        <v>43840</v>
      </c>
      <c r="B3523" s="12">
        <v>3265</v>
      </c>
      <c r="C3523" s="10">
        <f t="shared" si="427"/>
        <v>-2.139364303178484E-3</v>
      </c>
      <c r="D3523" s="7">
        <f>VLOOKUP(A3523,'2 year Data'!A:B,2,FALSE)</f>
        <v>1.56</v>
      </c>
      <c r="E3523">
        <f t="shared" si="433"/>
        <v>1.89</v>
      </c>
      <c r="F3523">
        <f t="shared" si="434"/>
        <v>1.39</v>
      </c>
      <c r="G3523" s="27">
        <f t="shared" si="428"/>
        <v>0.3400000000000003</v>
      </c>
      <c r="H3523" s="9">
        <f t="shared" si="432"/>
        <v>0</v>
      </c>
      <c r="I3523" s="9">
        <f t="shared" si="429"/>
        <v>-2.139364303178484E-3</v>
      </c>
      <c r="J3523" s="9">
        <f t="shared" si="430"/>
        <v>0</v>
      </c>
      <c r="K3523" s="9">
        <f t="shared" si="431"/>
        <v>0</v>
      </c>
    </row>
    <row r="3524" spans="1:11" x14ac:dyDescent="0.3">
      <c r="A3524" s="11">
        <v>43843</v>
      </c>
      <c r="B3524" s="12">
        <v>3268</v>
      </c>
      <c r="C3524" s="10">
        <f t="shared" si="427"/>
        <v>9.1883614088820824E-4</v>
      </c>
      <c r="D3524" s="7">
        <f>VLOOKUP(A3524,'2 year Data'!A:B,2,FALSE)</f>
        <v>1.58</v>
      </c>
      <c r="E3524">
        <f t="shared" si="433"/>
        <v>1.89</v>
      </c>
      <c r="F3524">
        <f t="shared" si="434"/>
        <v>1.39</v>
      </c>
      <c r="G3524" s="27">
        <f t="shared" si="428"/>
        <v>0.38000000000000034</v>
      </c>
      <c r="H3524" s="9">
        <f t="shared" si="432"/>
        <v>0</v>
      </c>
      <c r="I3524" s="9">
        <f t="shared" si="429"/>
        <v>9.1883614088820824E-4</v>
      </c>
      <c r="J3524" s="9">
        <f t="shared" si="430"/>
        <v>0</v>
      </c>
      <c r="K3524" s="9">
        <f t="shared" si="431"/>
        <v>0</v>
      </c>
    </row>
    <row r="3525" spans="1:11" x14ac:dyDescent="0.3">
      <c r="A3525" s="11">
        <v>43844</v>
      </c>
      <c r="B3525" s="12">
        <v>3285</v>
      </c>
      <c r="C3525" s="10">
        <f t="shared" si="427"/>
        <v>5.2019583843329253E-3</v>
      </c>
      <c r="D3525" s="7">
        <f>VLOOKUP(A3525,'2 year Data'!A:B,2,FALSE)</f>
        <v>1.58</v>
      </c>
      <c r="E3525">
        <f t="shared" si="433"/>
        <v>1.89</v>
      </c>
      <c r="F3525">
        <f t="shared" si="434"/>
        <v>1.39</v>
      </c>
      <c r="G3525" s="27">
        <f t="shared" si="428"/>
        <v>0.38000000000000034</v>
      </c>
      <c r="H3525" s="9">
        <f t="shared" si="432"/>
        <v>0</v>
      </c>
      <c r="I3525" s="9">
        <f t="shared" si="429"/>
        <v>5.2019583843329253E-3</v>
      </c>
      <c r="J3525" s="9">
        <f t="shared" si="430"/>
        <v>0</v>
      </c>
      <c r="K3525" s="9">
        <f t="shared" si="431"/>
        <v>0</v>
      </c>
    </row>
    <row r="3526" spans="1:11" x14ac:dyDescent="0.3">
      <c r="A3526" s="11">
        <v>43845</v>
      </c>
      <c r="B3526" s="12">
        <v>3250</v>
      </c>
      <c r="C3526" s="10">
        <f t="shared" ref="C3526:C3589" si="435">(B3526-B3525)/B3525</f>
        <v>-1.06544901065449E-2</v>
      </c>
      <c r="D3526" s="7">
        <f>VLOOKUP(A3526,'2 year Data'!A:B,2,FALSE)</f>
        <v>1.56</v>
      </c>
      <c r="E3526">
        <f t="shared" si="433"/>
        <v>1.89</v>
      </c>
      <c r="F3526">
        <f t="shared" si="434"/>
        <v>1.39</v>
      </c>
      <c r="G3526" s="27">
        <f t="shared" si="428"/>
        <v>0.3400000000000003</v>
      </c>
      <c r="H3526" s="9">
        <f t="shared" si="432"/>
        <v>0</v>
      </c>
      <c r="I3526" s="9">
        <f t="shared" si="429"/>
        <v>-1.06544901065449E-2</v>
      </c>
      <c r="J3526" s="9">
        <f t="shared" si="430"/>
        <v>0</v>
      </c>
      <c r="K3526" s="9">
        <f t="shared" si="431"/>
        <v>0</v>
      </c>
    </row>
    <row r="3527" spans="1:11" x14ac:dyDescent="0.3">
      <c r="A3527" s="11">
        <v>43846</v>
      </c>
      <c r="B3527" s="12">
        <v>3316</v>
      </c>
      <c r="C3527" s="10">
        <f t="shared" si="435"/>
        <v>2.0307692307692308E-2</v>
      </c>
      <c r="D3527" s="7">
        <f>VLOOKUP(A3527,'2 year Data'!A:B,2,FALSE)</f>
        <v>1.58</v>
      </c>
      <c r="E3527">
        <f t="shared" si="433"/>
        <v>1.89</v>
      </c>
      <c r="F3527">
        <f t="shared" si="434"/>
        <v>1.39</v>
      </c>
      <c r="G3527" s="27">
        <f t="shared" si="428"/>
        <v>0.38000000000000034</v>
      </c>
      <c r="H3527" s="9">
        <f t="shared" si="432"/>
        <v>0</v>
      </c>
      <c r="I3527" s="9">
        <f t="shared" si="429"/>
        <v>2.0307692307692308E-2</v>
      </c>
      <c r="J3527" s="9">
        <f t="shared" si="430"/>
        <v>0</v>
      </c>
      <c r="K3527" s="9">
        <f t="shared" si="431"/>
        <v>0</v>
      </c>
    </row>
    <row r="3528" spans="1:11" x14ac:dyDescent="0.3">
      <c r="A3528" s="11">
        <v>43847</v>
      </c>
      <c r="B3528" s="12">
        <v>3325</v>
      </c>
      <c r="C3528" s="10">
        <f t="shared" si="435"/>
        <v>2.7141133896260556E-3</v>
      </c>
      <c r="D3528" s="7">
        <f>VLOOKUP(A3528,'2 year Data'!A:B,2,FALSE)</f>
        <v>1.58</v>
      </c>
      <c r="E3528">
        <f t="shared" si="433"/>
        <v>1.89</v>
      </c>
      <c r="F3528">
        <f t="shared" si="434"/>
        <v>1.39</v>
      </c>
      <c r="G3528" s="27">
        <f t="shared" si="428"/>
        <v>0.38000000000000034</v>
      </c>
      <c r="H3528" s="9">
        <f t="shared" si="432"/>
        <v>0</v>
      </c>
      <c r="I3528" s="9">
        <f t="shared" si="429"/>
        <v>2.7141133896260556E-3</v>
      </c>
      <c r="J3528" s="9">
        <f t="shared" si="430"/>
        <v>0</v>
      </c>
      <c r="K3528" s="9">
        <f t="shared" si="431"/>
        <v>0</v>
      </c>
    </row>
    <row r="3529" spans="1:11" x14ac:dyDescent="0.3">
      <c r="A3529" s="11">
        <v>43851</v>
      </c>
      <c r="B3529" s="12">
        <v>3320</v>
      </c>
      <c r="C3529" s="10">
        <f t="shared" si="435"/>
        <v>-1.5037593984962407E-3</v>
      </c>
      <c r="D3529" s="7">
        <f>VLOOKUP(A3529,'2 year Data'!A:B,2,FALSE)</f>
        <v>1.53</v>
      </c>
      <c r="E3529">
        <f t="shared" si="433"/>
        <v>1.89</v>
      </c>
      <c r="F3529">
        <f t="shared" si="434"/>
        <v>1.39</v>
      </c>
      <c r="G3529" s="27">
        <f t="shared" si="428"/>
        <v>0.28000000000000025</v>
      </c>
      <c r="H3529" s="9">
        <f t="shared" si="432"/>
        <v>0</v>
      </c>
      <c r="I3529" s="9">
        <f t="shared" si="429"/>
        <v>-1.5037593984962407E-3</v>
      </c>
      <c r="J3529" s="9">
        <f t="shared" si="430"/>
        <v>0</v>
      </c>
      <c r="K3529" s="9">
        <f t="shared" si="431"/>
        <v>0</v>
      </c>
    </row>
    <row r="3530" spans="1:11" x14ac:dyDescent="0.3">
      <c r="A3530" s="11">
        <v>43852</v>
      </c>
      <c r="B3530" s="12">
        <v>3317</v>
      </c>
      <c r="C3530" s="10">
        <f t="shared" si="435"/>
        <v>-9.0361445783132533E-4</v>
      </c>
      <c r="D3530" s="7">
        <f>VLOOKUP(A3530,'2 year Data'!A:B,2,FALSE)</f>
        <v>1.53</v>
      </c>
      <c r="E3530">
        <f t="shared" si="433"/>
        <v>1.89</v>
      </c>
      <c r="F3530">
        <f t="shared" si="434"/>
        <v>1.39</v>
      </c>
      <c r="G3530" s="27">
        <f t="shared" si="428"/>
        <v>0.28000000000000025</v>
      </c>
      <c r="H3530" s="9">
        <f t="shared" si="432"/>
        <v>0</v>
      </c>
      <c r="I3530" s="9">
        <f t="shared" si="429"/>
        <v>-9.0361445783132533E-4</v>
      </c>
      <c r="J3530" s="9">
        <f t="shared" si="430"/>
        <v>0</v>
      </c>
      <c r="K3530" s="9">
        <f t="shared" si="431"/>
        <v>0</v>
      </c>
    </row>
    <row r="3531" spans="1:11" x14ac:dyDescent="0.3">
      <c r="A3531" s="11">
        <v>43853</v>
      </c>
      <c r="B3531" s="12">
        <v>3323</v>
      </c>
      <c r="C3531" s="10">
        <f t="shared" si="435"/>
        <v>1.8088634308109737E-3</v>
      </c>
      <c r="D3531" s="7">
        <f>VLOOKUP(A3531,'2 year Data'!A:B,2,FALSE)</f>
        <v>1.51</v>
      </c>
      <c r="E3531">
        <f t="shared" si="433"/>
        <v>1.89</v>
      </c>
      <c r="F3531">
        <f t="shared" si="434"/>
        <v>1.39</v>
      </c>
      <c r="G3531" s="27">
        <f t="shared" si="428"/>
        <v>0.24000000000000021</v>
      </c>
      <c r="H3531" s="9">
        <f t="shared" si="432"/>
        <v>1.8088634308109737E-3</v>
      </c>
      <c r="I3531" s="9">
        <f t="shared" si="429"/>
        <v>0</v>
      </c>
      <c r="J3531" s="9">
        <f t="shared" si="430"/>
        <v>0</v>
      </c>
      <c r="K3531" s="9">
        <f t="shared" si="431"/>
        <v>0</v>
      </c>
    </row>
    <row r="3532" spans="1:11" x14ac:dyDescent="0.3">
      <c r="A3532" s="11">
        <v>43854</v>
      </c>
      <c r="B3532" s="12">
        <v>3286</v>
      </c>
      <c r="C3532" s="10">
        <f t="shared" si="435"/>
        <v>-1.1134517002708396E-2</v>
      </c>
      <c r="D3532" s="7">
        <f>VLOOKUP(A3532,'2 year Data'!A:B,2,FALSE)</f>
        <v>1.49</v>
      </c>
      <c r="E3532">
        <f t="shared" si="433"/>
        <v>1.89</v>
      </c>
      <c r="F3532">
        <f t="shared" si="434"/>
        <v>1.39</v>
      </c>
      <c r="G3532" s="27">
        <f t="shared" si="428"/>
        <v>0.20000000000000018</v>
      </c>
      <c r="H3532" s="9">
        <f t="shared" si="432"/>
        <v>-1.1134517002708396E-2</v>
      </c>
      <c r="I3532" s="9">
        <f t="shared" si="429"/>
        <v>0</v>
      </c>
      <c r="J3532" s="9">
        <f t="shared" si="430"/>
        <v>0</v>
      </c>
      <c r="K3532" s="9">
        <f t="shared" si="431"/>
        <v>0</v>
      </c>
    </row>
    <row r="3533" spans="1:11" x14ac:dyDescent="0.3">
      <c r="A3533" s="11">
        <v>43857</v>
      </c>
      <c r="B3533" s="12">
        <v>3240</v>
      </c>
      <c r="C3533" s="10">
        <f t="shared" si="435"/>
        <v>-1.399878271454656E-2</v>
      </c>
      <c r="D3533" s="7">
        <f>VLOOKUP(A3533,'2 year Data'!A:B,2,FALSE)</f>
        <v>1.44</v>
      </c>
      <c r="E3533">
        <f t="shared" si="433"/>
        <v>1.89</v>
      </c>
      <c r="F3533">
        <f t="shared" si="434"/>
        <v>1.39</v>
      </c>
      <c r="G3533" s="27">
        <f t="shared" si="428"/>
        <v>0.10000000000000009</v>
      </c>
      <c r="H3533" s="9">
        <f t="shared" si="432"/>
        <v>-1.399878271454656E-2</v>
      </c>
      <c r="I3533" s="9">
        <f t="shared" si="429"/>
        <v>0</v>
      </c>
      <c r="J3533" s="9">
        <f t="shared" si="430"/>
        <v>0</v>
      </c>
      <c r="K3533" s="9">
        <f t="shared" si="431"/>
        <v>0</v>
      </c>
    </row>
    <row r="3534" spans="1:11" x14ac:dyDescent="0.3">
      <c r="A3534" s="11">
        <v>43858</v>
      </c>
      <c r="B3534" s="12">
        <v>3287</v>
      </c>
      <c r="C3534" s="10">
        <f t="shared" si="435"/>
        <v>1.4506172839506172E-2</v>
      </c>
      <c r="D3534" s="7">
        <f>VLOOKUP(A3534,'2 year Data'!A:B,2,FALSE)</f>
        <v>1.45</v>
      </c>
      <c r="E3534">
        <f t="shared" si="433"/>
        <v>1.89</v>
      </c>
      <c r="F3534">
        <f t="shared" si="434"/>
        <v>1.39</v>
      </c>
      <c r="G3534" s="27">
        <f t="shared" si="428"/>
        <v>0.12000000000000011</v>
      </c>
      <c r="H3534" s="9">
        <f t="shared" si="432"/>
        <v>1.4506172839506172E-2</v>
      </c>
      <c r="I3534" s="9">
        <f t="shared" si="429"/>
        <v>0</v>
      </c>
      <c r="J3534" s="9">
        <f t="shared" si="430"/>
        <v>0</v>
      </c>
      <c r="K3534" s="9">
        <f t="shared" si="431"/>
        <v>0</v>
      </c>
    </row>
    <row r="3535" spans="1:11" x14ac:dyDescent="0.3">
      <c r="A3535" s="11">
        <v>43859</v>
      </c>
      <c r="B3535" s="12">
        <v>3275</v>
      </c>
      <c r="C3535" s="10">
        <f t="shared" si="435"/>
        <v>-3.6507453605111044E-3</v>
      </c>
      <c r="D3535" s="7">
        <f>VLOOKUP(A3535,'2 year Data'!A:B,2,FALSE)</f>
        <v>1.42</v>
      </c>
      <c r="E3535">
        <f t="shared" si="433"/>
        <v>1.89</v>
      </c>
      <c r="F3535">
        <f t="shared" si="434"/>
        <v>1.39</v>
      </c>
      <c r="G3535" s="27">
        <f t="shared" si="428"/>
        <v>6.0000000000000053E-2</v>
      </c>
      <c r="H3535" s="9">
        <f t="shared" si="432"/>
        <v>-3.6507453605111044E-3</v>
      </c>
      <c r="I3535" s="9">
        <f t="shared" si="429"/>
        <v>0</v>
      </c>
      <c r="J3535" s="9">
        <f t="shared" si="430"/>
        <v>0</v>
      </c>
      <c r="K3535" s="9">
        <f t="shared" si="431"/>
        <v>0</v>
      </c>
    </row>
    <row r="3536" spans="1:11" x14ac:dyDescent="0.3">
      <c r="A3536" s="11">
        <v>43860</v>
      </c>
      <c r="B3536" s="12">
        <v>3283</v>
      </c>
      <c r="C3536" s="10">
        <f t="shared" si="435"/>
        <v>2.4427480916030535E-3</v>
      </c>
      <c r="D3536" s="7">
        <f>VLOOKUP(A3536,'2 year Data'!A:B,2,FALSE)</f>
        <v>1.41</v>
      </c>
      <c r="E3536">
        <f t="shared" si="433"/>
        <v>1.79</v>
      </c>
      <c r="F3536">
        <f t="shared" si="434"/>
        <v>1.39</v>
      </c>
      <c r="G3536" s="27">
        <f t="shared" si="428"/>
        <v>5.0000000000000031E-2</v>
      </c>
      <c r="H3536" s="9">
        <f t="shared" si="432"/>
        <v>2.4427480916030535E-3</v>
      </c>
      <c r="I3536" s="9">
        <f t="shared" si="429"/>
        <v>0</v>
      </c>
      <c r="J3536" s="9">
        <f t="shared" si="430"/>
        <v>0</v>
      </c>
      <c r="K3536" s="9">
        <f t="shared" si="431"/>
        <v>0</v>
      </c>
    </row>
    <row r="3537" spans="1:11" x14ac:dyDescent="0.3">
      <c r="A3537" s="11">
        <v>43861</v>
      </c>
      <c r="B3537" s="12">
        <v>3229</v>
      </c>
      <c r="C3537" s="10">
        <f t="shared" si="435"/>
        <v>-1.6448370392933294E-2</v>
      </c>
      <c r="D3537" s="7">
        <f>VLOOKUP(A3537,'2 year Data'!A:B,2,FALSE)</f>
        <v>1.33</v>
      </c>
      <c r="E3537">
        <f t="shared" si="433"/>
        <v>1.79</v>
      </c>
      <c r="F3537">
        <f t="shared" si="434"/>
        <v>1.33</v>
      </c>
      <c r="G3537" s="27">
        <f t="shared" si="428"/>
        <v>0</v>
      </c>
      <c r="H3537" s="9">
        <f t="shared" si="432"/>
        <v>-1.6448370392933294E-2</v>
      </c>
      <c r="I3537" s="9">
        <f t="shared" si="429"/>
        <v>0</v>
      </c>
      <c r="J3537" s="9">
        <f t="shared" si="430"/>
        <v>0</v>
      </c>
      <c r="K3537" s="9">
        <f t="shared" si="431"/>
        <v>0</v>
      </c>
    </row>
    <row r="3538" spans="1:11" x14ac:dyDescent="0.3">
      <c r="A3538" s="11">
        <v>43864</v>
      </c>
      <c r="B3538" s="12">
        <v>3251</v>
      </c>
      <c r="C3538" s="10">
        <f t="shared" si="435"/>
        <v>6.8132548776711054E-3</v>
      </c>
      <c r="D3538" s="7">
        <f>VLOOKUP(A3538,'2 year Data'!A:B,2,FALSE)</f>
        <v>1.36</v>
      </c>
      <c r="E3538">
        <f t="shared" si="433"/>
        <v>1.79</v>
      </c>
      <c r="F3538">
        <f t="shared" si="434"/>
        <v>1.33</v>
      </c>
      <c r="G3538" s="27">
        <f t="shared" si="428"/>
        <v>6.5217391304347894E-2</v>
      </c>
      <c r="H3538" s="9">
        <f t="shared" si="432"/>
        <v>6.8132548776711054E-3</v>
      </c>
      <c r="I3538" s="9">
        <f t="shared" si="429"/>
        <v>0</v>
      </c>
      <c r="J3538" s="9">
        <f t="shared" si="430"/>
        <v>0</v>
      </c>
      <c r="K3538" s="9">
        <f t="shared" si="431"/>
        <v>0</v>
      </c>
    </row>
    <row r="3539" spans="1:11" x14ac:dyDescent="0.3">
      <c r="A3539" s="11">
        <v>43865</v>
      </c>
      <c r="B3539" s="12">
        <v>3303</v>
      </c>
      <c r="C3539" s="10">
        <f t="shared" si="435"/>
        <v>1.5995078437403876E-2</v>
      </c>
      <c r="D3539" s="7">
        <f>VLOOKUP(A3539,'2 year Data'!A:B,2,FALSE)</f>
        <v>1.41</v>
      </c>
      <c r="E3539">
        <f t="shared" si="433"/>
        <v>1.79</v>
      </c>
      <c r="F3539">
        <f t="shared" si="434"/>
        <v>1.33</v>
      </c>
      <c r="G3539" s="27">
        <f t="shared" si="428"/>
        <v>0.17391304347826056</v>
      </c>
      <c r="H3539" s="9">
        <f t="shared" si="432"/>
        <v>1.5995078437403876E-2</v>
      </c>
      <c r="I3539" s="9">
        <f t="shared" si="429"/>
        <v>0</v>
      </c>
      <c r="J3539" s="9">
        <f t="shared" si="430"/>
        <v>0</v>
      </c>
      <c r="K3539" s="9">
        <f t="shared" si="431"/>
        <v>0</v>
      </c>
    </row>
    <row r="3540" spans="1:11" x14ac:dyDescent="0.3">
      <c r="A3540" s="11">
        <v>43866</v>
      </c>
      <c r="B3540" s="12">
        <v>3324</v>
      </c>
      <c r="C3540" s="10">
        <f t="shared" si="435"/>
        <v>6.3578564940962763E-3</v>
      </c>
      <c r="D3540" s="7">
        <f>VLOOKUP(A3540,'2 year Data'!A:B,2,FALSE)</f>
        <v>1.44</v>
      </c>
      <c r="E3540">
        <f t="shared" si="433"/>
        <v>1.79</v>
      </c>
      <c r="F3540">
        <f t="shared" si="434"/>
        <v>1.33</v>
      </c>
      <c r="G3540" s="27">
        <f t="shared" si="428"/>
        <v>0.23913043478260845</v>
      </c>
      <c r="H3540" s="9">
        <f t="shared" si="432"/>
        <v>6.3578564940962763E-3</v>
      </c>
      <c r="I3540" s="9">
        <f t="shared" si="429"/>
        <v>0</v>
      </c>
      <c r="J3540" s="9">
        <f t="shared" si="430"/>
        <v>0</v>
      </c>
      <c r="K3540" s="9">
        <f t="shared" si="431"/>
        <v>0</v>
      </c>
    </row>
    <row r="3541" spans="1:11" x14ac:dyDescent="0.3">
      <c r="A3541" s="11">
        <v>43867</v>
      </c>
      <c r="B3541" s="12">
        <v>3343</v>
      </c>
      <c r="C3541" s="10">
        <f t="shared" si="435"/>
        <v>5.7160048134777377E-3</v>
      </c>
      <c r="D3541" s="7">
        <f>VLOOKUP(A3541,'2 year Data'!A:B,2,FALSE)</f>
        <v>1.44</v>
      </c>
      <c r="E3541">
        <f t="shared" si="433"/>
        <v>1.79</v>
      </c>
      <c r="F3541">
        <f t="shared" si="434"/>
        <v>1.33</v>
      </c>
      <c r="G3541" s="27">
        <f t="shared" si="428"/>
        <v>0.23913043478260845</v>
      </c>
      <c r="H3541" s="9">
        <f t="shared" si="432"/>
        <v>5.7160048134777377E-3</v>
      </c>
      <c r="I3541" s="9">
        <f t="shared" si="429"/>
        <v>0</v>
      </c>
      <c r="J3541" s="9">
        <f t="shared" si="430"/>
        <v>0</v>
      </c>
      <c r="K3541" s="9">
        <f t="shared" si="431"/>
        <v>0</v>
      </c>
    </row>
    <row r="3542" spans="1:11" x14ac:dyDescent="0.3">
      <c r="A3542" s="11">
        <v>43868</v>
      </c>
      <c r="B3542" s="12">
        <v>3325</v>
      </c>
      <c r="C3542" s="10">
        <f t="shared" si="435"/>
        <v>-5.3843852826802275E-3</v>
      </c>
      <c r="D3542" s="7">
        <f>VLOOKUP(A3542,'2 year Data'!A:B,2,FALSE)</f>
        <v>1.41</v>
      </c>
      <c r="E3542">
        <f t="shared" si="433"/>
        <v>1.79</v>
      </c>
      <c r="F3542">
        <f t="shared" si="434"/>
        <v>1.33</v>
      </c>
      <c r="G3542" s="27">
        <f t="shared" si="428"/>
        <v>0.17391304347826056</v>
      </c>
      <c r="H3542" s="9">
        <f t="shared" si="432"/>
        <v>-5.3843852826802275E-3</v>
      </c>
      <c r="I3542" s="9">
        <f t="shared" si="429"/>
        <v>0</v>
      </c>
      <c r="J3542" s="9">
        <f t="shared" si="430"/>
        <v>0</v>
      </c>
      <c r="K3542" s="9">
        <f t="shared" si="431"/>
        <v>0</v>
      </c>
    </row>
    <row r="3543" spans="1:11" x14ac:dyDescent="0.3">
      <c r="A3543" s="11">
        <v>43871</v>
      </c>
      <c r="B3543" s="12">
        <v>3344</v>
      </c>
      <c r="C3543" s="10">
        <f t="shared" si="435"/>
        <v>5.7142857142857143E-3</v>
      </c>
      <c r="D3543" s="7">
        <f>VLOOKUP(A3543,'2 year Data'!A:B,2,FALSE)</f>
        <v>1.37</v>
      </c>
      <c r="E3543">
        <f t="shared" si="433"/>
        <v>1.79</v>
      </c>
      <c r="F3543">
        <f t="shared" si="434"/>
        <v>1.33</v>
      </c>
      <c r="G3543" s="27">
        <f t="shared" si="428"/>
        <v>8.6956521739130516E-2</v>
      </c>
      <c r="H3543" s="9">
        <f t="shared" si="432"/>
        <v>5.7142857142857143E-3</v>
      </c>
      <c r="I3543" s="9">
        <f t="shared" si="429"/>
        <v>0</v>
      </c>
      <c r="J3543" s="9">
        <f t="shared" si="430"/>
        <v>0</v>
      </c>
      <c r="K3543" s="9">
        <f t="shared" si="431"/>
        <v>0</v>
      </c>
    </row>
    <row r="3544" spans="1:11" x14ac:dyDescent="0.3">
      <c r="A3544" s="11">
        <v>43872</v>
      </c>
      <c r="B3544" s="12">
        <v>3354</v>
      </c>
      <c r="C3544" s="10">
        <f t="shared" si="435"/>
        <v>2.9904306220095694E-3</v>
      </c>
      <c r="D3544" s="7">
        <f>VLOOKUP(A3544,'2 year Data'!A:B,2,FALSE)</f>
        <v>1.41</v>
      </c>
      <c r="E3544">
        <f t="shared" si="433"/>
        <v>1.79</v>
      </c>
      <c r="F3544">
        <f t="shared" si="434"/>
        <v>1.33</v>
      </c>
      <c r="G3544" s="27">
        <f t="shared" si="428"/>
        <v>0.17391304347826056</v>
      </c>
      <c r="H3544" s="9">
        <f t="shared" si="432"/>
        <v>2.9904306220095694E-3</v>
      </c>
      <c r="I3544" s="9">
        <f t="shared" si="429"/>
        <v>0</v>
      </c>
      <c r="J3544" s="9">
        <f t="shared" si="430"/>
        <v>0</v>
      </c>
      <c r="K3544" s="9">
        <f t="shared" si="431"/>
        <v>0</v>
      </c>
    </row>
    <row r="3545" spans="1:11" x14ac:dyDescent="0.3">
      <c r="A3545" s="11">
        <v>43873</v>
      </c>
      <c r="B3545" s="12">
        <v>3380</v>
      </c>
      <c r="C3545" s="10">
        <f t="shared" si="435"/>
        <v>7.7519379844961239E-3</v>
      </c>
      <c r="D3545" s="7">
        <f>VLOOKUP(A3545,'2 year Data'!A:B,2,FALSE)</f>
        <v>1.44</v>
      </c>
      <c r="E3545">
        <f t="shared" si="433"/>
        <v>1.79</v>
      </c>
      <c r="F3545">
        <f t="shared" si="434"/>
        <v>1.33</v>
      </c>
      <c r="G3545" s="27">
        <f t="shared" si="428"/>
        <v>0.23913043478260845</v>
      </c>
      <c r="H3545" s="9">
        <f t="shared" si="432"/>
        <v>7.7519379844961239E-3</v>
      </c>
      <c r="I3545" s="9">
        <f t="shared" si="429"/>
        <v>0</v>
      </c>
      <c r="J3545" s="9">
        <f t="shared" si="430"/>
        <v>0</v>
      </c>
      <c r="K3545" s="9">
        <f t="shared" si="431"/>
        <v>0</v>
      </c>
    </row>
    <row r="3546" spans="1:11" x14ac:dyDescent="0.3">
      <c r="A3546" s="11">
        <v>43874</v>
      </c>
      <c r="B3546" s="12">
        <v>3382</v>
      </c>
      <c r="C3546" s="10">
        <f t="shared" si="435"/>
        <v>5.9171597633136095E-4</v>
      </c>
      <c r="D3546" s="7">
        <f>VLOOKUP(A3546,'2 year Data'!A:B,2,FALSE)</f>
        <v>1.44</v>
      </c>
      <c r="E3546">
        <f t="shared" si="433"/>
        <v>1.79</v>
      </c>
      <c r="F3546">
        <f t="shared" si="434"/>
        <v>1.33</v>
      </c>
      <c r="G3546" s="27">
        <f t="shared" si="428"/>
        <v>0.23913043478260845</v>
      </c>
      <c r="H3546" s="9">
        <f t="shared" si="432"/>
        <v>5.9171597633136095E-4</v>
      </c>
      <c r="I3546" s="9">
        <f t="shared" si="429"/>
        <v>0</v>
      </c>
      <c r="J3546" s="9">
        <f t="shared" si="430"/>
        <v>0</v>
      </c>
      <c r="K3546" s="9">
        <f t="shared" si="431"/>
        <v>0</v>
      </c>
    </row>
    <row r="3547" spans="1:11" x14ac:dyDescent="0.3">
      <c r="A3547" s="11">
        <v>43875</v>
      </c>
      <c r="B3547" s="12">
        <v>3380</v>
      </c>
      <c r="C3547" s="10">
        <f t="shared" si="435"/>
        <v>-5.9136605558840927E-4</v>
      </c>
      <c r="D3547" s="7">
        <f>VLOOKUP(A3547,'2 year Data'!A:B,2,FALSE)</f>
        <v>1.42</v>
      </c>
      <c r="E3547">
        <f t="shared" si="433"/>
        <v>1.79</v>
      </c>
      <c r="F3547">
        <f t="shared" si="434"/>
        <v>1.33</v>
      </c>
      <c r="G3547" s="27">
        <f t="shared" si="428"/>
        <v>0.19565217391304318</v>
      </c>
      <c r="H3547" s="9">
        <f t="shared" si="432"/>
        <v>-5.9136605558840927E-4</v>
      </c>
      <c r="I3547" s="9">
        <f t="shared" si="429"/>
        <v>0</v>
      </c>
      <c r="J3547" s="9">
        <f t="shared" si="430"/>
        <v>0</v>
      </c>
      <c r="K3547" s="9">
        <f t="shared" si="431"/>
        <v>0</v>
      </c>
    </row>
    <row r="3548" spans="1:11" x14ac:dyDescent="0.3">
      <c r="A3548" s="11">
        <v>43879</v>
      </c>
      <c r="B3548" s="12">
        <v>3370</v>
      </c>
      <c r="C3548" s="10">
        <f t="shared" si="435"/>
        <v>-2.9585798816568047E-3</v>
      </c>
      <c r="D3548" s="7">
        <f>VLOOKUP(A3548,'2 year Data'!A:B,2,FALSE)</f>
        <v>1.41</v>
      </c>
      <c r="E3548">
        <f t="shared" si="433"/>
        <v>1.79</v>
      </c>
      <c r="F3548">
        <f t="shared" si="434"/>
        <v>1.33</v>
      </c>
      <c r="G3548" s="27">
        <f t="shared" si="428"/>
        <v>0.17391304347826056</v>
      </c>
      <c r="H3548" s="9">
        <f t="shared" si="432"/>
        <v>-2.9585798816568047E-3</v>
      </c>
      <c r="I3548" s="9">
        <f t="shared" si="429"/>
        <v>0</v>
      </c>
      <c r="J3548" s="9">
        <f t="shared" si="430"/>
        <v>0</v>
      </c>
      <c r="K3548" s="9">
        <f t="shared" si="431"/>
        <v>0</v>
      </c>
    </row>
    <row r="3549" spans="1:11" x14ac:dyDescent="0.3">
      <c r="A3549" s="13">
        <v>43880</v>
      </c>
      <c r="B3549" s="14">
        <v>3390</v>
      </c>
      <c r="C3549" s="10">
        <f t="shared" si="435"/>
        <v>5.9347181008902079E-3</v>
      </c>
      <c r="D3549" s="7">
        <f>VLOOKUP(A3549,'2 year Data'!A:B,2,FALSE)</f>
        <v>1.42</v>
      </c>
      <c r="E3549">
        <f t="shared" si="433"/>
        <v>1.79</v>
      </c>
      <c r="F3549">
        <f t="shared" si="434"/>
        <v>1.33</v>
      </c>
      <c r="G3549" s="27">
        <f t="shared" si="428"/>
        <v>0.19565217391304318</v>
      </c>
      <c r="H3549" s="9">
        <f t="shared" si="432"/>
        <v>5.9347181008902079E-3</v>
      </c>
      <c r="I3549" s="9">
        <f t="shared" si="429"/>
        <v>0</v>
      </c>
      <c r="J3549" s="9">
        <f t="shared" si="430"/>
        <v>0</v>
      </c>
      <c r="K3549" s="9">
        <f t="shared" si="431"/>
        <v>0</v>
      </c>
    </row>
    <row r="3550" spans="1:11" x14ac:dyDescent="0.3">
      <c r="A3550" s="11">
        <v>43881</v>
      </c>
      <c r="B3550" s="12">
        <v>3374</v>
      </c>
      <c r="C3550" s="10">
        <f t="shared" si="435"/>
        <v>-4.71976401179941E-3</v>
      </c>
      <c r="D3550" s="7">
        <f>VLOOKUP(A3550,'2 year Data'!A:B,2,FALSE)</f>
        <v>1.39</v>
      </c>
      <c r="E3550">
        <f t="shared" si="433"/>
        <v>1.79</v>
      </c>
      <c r="F3550">
        <f t="shared" si="434"/>
        <v>1.33</v>
      </c>
      <c r="G3550" s="27">
        <f t="shared" si="428"/>
        <v>0.13043478260869529</v>
      </c>
      <c r="H3550" s="9">
        <f t="shared" si="432"/>
        <v>-4.71976401179941E-3</v>
      </c>
      <c r="I3550" s="9">
        <f t="shared" si="429"/>
        <v>0</v>
      </c>
      <c r="J3550" s="9">
        <f t="shared" si="430"/>
        <v>0</v>
      </c>
      <c r="K3550" s="9">
        <f t="shared" si="431"/>
        <v>0</v>
      </c>
    </row>
    <row r="3551" spans="1:11" x14ac:dyDescent="0.3">
      <c r="A3551" s="11">
        <v>43882</v>
      </c>
      <c r="B3551" s="12">
        <v>3331</v>
      </c>
      <c r="C3551" s="10">
        <f t="shared" si="435"/>
        <v>-1.2744516893894487E-2</v>
      </c>
      <c r="D3551" s="7">
        <f>VLOOKUP(A3551,'2 year Data'!A:B,2,FALSE)</f>
        <v>1.34</v>
      </c>
      <c r="E3551">
        <f t="shared" si="433"/>
        <v>1.79</v>
      </c>
      <c r="F3551">
        <f t="shared" si="434"/>
        <v>1.33</v>
      </c>
      <c r="G3551" s="27">
        <f t="shared" si="428"/>
        <v>2.1739130434782629E-2</v>
      </c>
      <c r="H3551" s="9">
        <f t="shared" si="432"/>
        <v>-1.2744516893894487E-2</v>
      </c>
      <c r="I3551" s="9">
        <f t="shared" si="429"/>
        <v>0</v>
      </c>
      <c r="J3551" s="9">
        <f t="shared" si="430"/>
        <v>0</v>
      </c>
      <c r="K3551" s="9">
        <f t="shared" si="431"/>
        <v>0</v>
      </c>
    </row>
    <row r="3552" spans="1:11" x14ac:dyDescent="0.3">
      <c r="A3552" s="11">
        <v>43885</v>
      </c>
      <c r="B3552" s="12">
        <v>3232</v>
      </c>
      <c r="C3552" s="10">
        <f t="shared" si="435"/>
        <v>-2.9720804563194234E-2</v>
      </c>
      <c r="D3552" s="7">
        <f>VLOOKUP(A3552,'2 year Data'!A:B,2,FALSE)</f>
        <v>1.26</v>
      </c>
      <c r="E3552">
        <f t="shared" si="433"/>
        <v>1.79</v>
      </c>
      <c r="F3552">
        <f t="shared" si="434"/>
        <v>1.26</v>
      </c>
      <c r="G3552" s="27">
        <f t="shared" si="428"/>
        <v>0</v>
      </c>
      <c r="H3552" s="9">
        <f t="shared" si="432"/>
        <v>-2.9720804563194234E-2</v>
      </c>
      <c r="I3552" s="9">
        <f t="shared" si="429"/>
        <v>0</v>
      </c>
      <c r="J3552" s="9">
        <f t="shared" si="430"/>
        <v>0</v>
      </c>
      <c r="K3552" s="9">
        <f t="shared" si="431"/>
        <v>0</v>
      </c>
    </row>
    <row r="3553" spans="1:11" x14ac:dyDescent="0.3">
      <c r="A3553" s="11">
        <v>43886</v>
      </c>
      <c r="B3553" s="12">
        <v>3127</v>
      </c>
      <c r="C3553" s="10">
        <f t="shared" si="435"/>
        <v>-3.2487623762376239E-2</v>
      </c>
      <c r="D3553" s="7">
        <f>VLOOKUP(A3553,'2 year Data'!A:B,2,FALSE)</f>
        <v>1.2</v>
      </c>
      <c r="E3553">
        <f t="shared" si="433"/>
        <v>1.79</v>
      </c>
      <c r="F3553">
        <f t="shared" si="434"/>
        <v>1.2</v>
      </c>
      <c r="G3553" s="27">
        <f t="shared" si="428"/>
        <v>0</v>
      </c>
      <c r="H3553" s="9">
        <f t="shared" si="432"/>
        <v>-3.2487623762376239E-2</v>
      </c>
      <c r="I3553" s="9">
        <f t="shared" si="429"/>
        <v>0</v>
      </c>
      <c r="J3553" s="9">
        <f t="shared" si="430"/>
        <v>0</v>
      </c>
      <c r="K3553" s="9">
        <f t="shared" si="431"/>
        <v>0</v>
      </c>
    </row>
    <row r="3554" spans="1:11" x14ac:dyDescent="0.3">
      <c r="A3554" s="11">
        <v>43887</v>
      </c>
      <c r="B3554" s="12">
        <v>3177</v>
      </c>
      <c r="C3554" s="10">
        <f t="shared" si="435"/>
        <v>1.5989766549408379E-2</v>
      </c>
      <c r="D3554" s="7">
        <f>VLOOKUP(A3554,'2 year Data'!A:B,2,FALSE)</f>
        <v>1.1599999999999999</v>
      </c>
      <c r="E3554">
        <f t="shared" si="433"/>
        <v>1.79</v>
      </c>
      <c r="F3554">
        <f t="shared" si="434"/>
        <v>1.1599999999999999</v>
      </c>
      <c r="G3554" s="27">
        <f t="shared" si="428"/>
        <v>0</v>
      </c>
      <c r="H3554" s="9">
        <f t="shared" si="432"/>
        <v>1.5989766549408379E-2</v>
      </c>
      <c r="I3554" s="9">
        <f t="shared" si="429"/>
        <v>0</v>
      </c>
      <c r="J3554" s="9">
        <f t="shared" si="430"/>
        <v>0</v>
      </c>
      <c r="K3554" s="9">
        <f t="shared" si="431"/>
        <v>0</v>
      </c>
    </row>
    <row r="3555" spans="1:11" x14ac:dyDescent="0.3">
      <c r="A3555" s="11">
        <v>43888</v>
      </c>
      <c r="B3555" s="12">
        <v>3070</v>
      </c>
      <c r="C3555" s="10">
        <f t="shared" si="435"/>
        <v>-3.3679571923197989E-2</v>
      </c>
      <c r="D3555" s="7">
        <f>VLOOKUP(A3555,'2 year Data'!A:B,2,FALSE)</f>
        <v>1.1100000000000001</v>
      </c>
      <c r="E3555">
        <f t="shared" si="433"/>
        <v>1.79</v>
      </c>
      <c r="F3555">
        <f t="shared" si="434"/>
        <v>1.1100000000000001</v>
      </c>
      <c r="G3555" s="27">
        <f t="shared" si="428"/>
        <v>0</v>
      </c>
      <c r="H3555" s="9">
        <f t="shared" si="432"/>
        <v>-3.3679571923197989E-2</v>
      </c>
      <c r="I3555" s="9">
        <f t="shared" si="429"/>
        <v>0</v>
      </c>
      <c r="J3555" s="9">
        <f t="shared" si="430"/>
        <v>0</v>
      </c>
      <c r="K3555" s="9">
        <f t="shared" si="431"/>
        <v>0</v>
      </c>
    </row>
    <row r="3556" spans="1:11" x14ac:dyDescent="0.3">
      <c r="A3556" s="11">
        <v>43889</v>
      </c>
      <c r="B3556" s="12">
        <v>2859</v>
      </c>
      <c r="C3556" s="10">
        <f t="shared" si="435"/>
        <v>-6.8729641693811072E-2</v>
      </c>
      <c r="D3556" s="7">
        <f>VLOOKUP(A3556,'2 year Data'!A:B,2,FALSE)</f>
        <v>0.86</v>
      </c>
      <c r="E3556">
        <f t="shared" si="433"/>
        <v>1.79</v>
      </c>
      <c r="F3556">
        <f t="shared" si="434"/>
        <v>0.86</v>
      </c>
      <c r="G3556" s="27">
        <f t="shared" si="428"/>
        <v>0</v>
      </c>
      <c r="H3556" s="9">
        <f t="shared" si="432"/>
        <v>-6.8729641693811072E-2</v>
      </c>
      <c r="I3556" s="9">
        <f t="shared" si="429"/>
        <v>0</v>
      </c>
      <c r="J3556" s="9">
        <f t="shared" si="430"/>
        <v>0</v>
      </c>
      <c r="K3556" s="9">
        <f t="shared" si="431"/>
        <v>0</v>
      </c>
    </row>
    <row r="3557" spans="1:11" x14ac:dyDescent="0.3">
      <c r="A3557" s="11">
        <v>43892</v>
      </c>
      <c r="B3557" s="12">
        <v>3068</v>
      </c>
      <c r="C3557" s="10">
        <f t="shared" si="435"/>
        <v>7.3102483385799236E-2</v>
      </c>
      <c r="D3557" s="7">
        <f>VLOOKUP(A3557,'2 year Data'!A:B,2,FALSE)</f>
        <v>0.84</v>
      </c>
      <c r="E3557">
        <f t="shared" si="433"/>
        <v>1.79</v>
      </c>
      <c r="F3557">
        <f t="shared" si="434"/>
        <v>0.84</v>
      </c>
      <c r="G3557" s="27">
        <f t="shared" si="428"/>
        <v>0</v>
      </c>
      <c r="H3557" s="9">
        <f t="shared" si="432"/>
        <v>7.3102483385799236E-2</v>
      </c>
      <c r="I3557" s="9">
        <f t="shared" si="429"/>
        <v>0</v>
      </c>
      <c r="J3557" s="9">
        <f t="shared" si="430"/>
        <v>0</v>
      </c>
      <c r="K3557" s="9">
        <f t="shared" si="431"/>
        <v>0</v>
      </c>
    </row>
    <row r="3558" spans="1:11" x14ac:dyDescent="0.3">
      <c r="A3558" s="11">
        <v>43893</v>
      </c>
      <c r="B3558" s="12">
        <v>3000</v>
      </c>
      <c r="C3558" s="10">
        <f t="shared" si="435"/>
        <v>-2.2164276401564539E-2</v>
      </c>
      <c r="D3558" s="7">
        <f>VLOOKUP(A3558,'2 year Data'!A:B,2,FALSE)</f>
        <v>0.71</v>
      </c>
      <c r="E3558">
        <f t="shared" si="433"/>
        <v>1.79</v>
      </c>
      <c r="F3558">
        <f t="shared" si="434"/>
        <v>0.71</v>
      </c>
      <c r="G3558" s="27">
        <f t="shared" si="428"/>
        <v>0</v>
      </c>
      <c r="H3558" s="9">
        <f t="shared" si="432"/>
        <v>-2.2164276401564539E-2</v>
      </c>
      <c r="I3558" s="9">
        <f t="shared" si="429"/>
        <v>0</v>
      </c>
      <c r="J3558" s="9">
        <f t="shared" si="430"/>
        <v>0</v>
      </c>
      <c r="K3558" s="9">
        <f t="shared" si="431"/>
        <v>0</v>
      </c>
    </row>
    <row r="3559" spans="1:11" x14ac:dyDescent="0.3">
      <c r="A3559" s="11">
        <v>43894</v>
      </c>
      <c r="B3559" s="12">
        <v>3116</v>
      </c>
      <c r="C3559" s="10">
        <f t="shared" si="435"/>
        <v>3.8666666666666669E-2</v>
      </c>
      <c r="D3559" s="7">
        <f>VLOOKUP(A3559,'2 year Data'!A:B,2,FALSE)</f>
        <v>0.67</v>
      </c>
      <c r="E3559">
        <f t="shared" si="433"/>
        <v>1.79</v>
      </c>
      <c r="F3559">
        <f t="shared" si="434"/>
        <v>0.67</v>
      </c>
      <c r="G3559" s="27">
        <f t="shared" si="428"/>
        <v>0</v>
      </c>
      <c r="H3559" s="9">
        <f t="shared" si="432"/>
        <v>3.8666666666666669E-2</v>
      </c>
      <c r="I3559" s="9">
        <f t="shared" si="429"/>
        <v>0</v>
      </c>
      <c r="J3559" s="9">
        <f t="shared" si="430"/>
        <v>0</v>
      </c>
      <c r="K3559" s="9">
        <f t="shared" si="431"/>
        <v>0</v>
      </c>
    </row>
    <row r="3560" spans="1:11" x14ac:dyDescent="0.3">
      <c r="A3560" s="11">
        <v>43895</v>
      </c>
      <c r="B3560" s="12">
        <v>3062</v>
      </c>
      <c r="C3560" s="10">
        <f t="shared" si="435"/>
        <v>-1.7329910141206675E-2</v>
      </c>
      <c r="D3560" s="7">
        <f>VLOOKUP(A3560,'2 year Data'!A:B,2,FALSE)</f>
        <v>0.59</v>
      </c>
      <c r="E3560">
        <f t="shared" si="433"/>
        <v>1.79</v>
      </c>
      <c r="F3560">
        <f t="shared" si="434"/>
        <v>0.59</v>
      </c>
      <c r="G3560" s="27">
        <f t="shared" si="428"/>
        <v>0</v>
      </c>
      <c r="H3560" s="9">
        <f t="shared" si="432"/>
        <v>-1.7329910141206675E-2</v>
      </c>
      <c r="I3560" s="9">
        <f t="shared" si="429"/>
        <v>0</v>
      </c>
      <c r="J3560" s="9">
        <f t="shared" si="430"/>
        <v>0</v>
      </c>
      <c r="K3560" s="9">
        <f t="shared" si="431"/>
        <v>0</v>
      </c>
    </row>
    <row r="3561" spans="1:11" x14ac:dyDescent="0.3">
      <c r="A3561" s="11">
        <v>43896</v>
      </c>
      <c r="B3561" s="12">
        <v>2938</v>
      </c>
      <c r="C3561" s="10">
        <f t="shared" si="435"/>
        <v>-4.0496407576747225E-2</v>
      </c>
      <c r="D3561" s="7">
        <f>VLOOKUP(A3561,'2 year Data'!A:B,2,FALSE)</f>
        <v>0.49</v>
      </c>
      <c r="E3561">
        <f t="shared" si="433"/>
        <v>1.79</v>
      </c>
      <c r="F3561">
        <f t="shared" si="434"/>
        <v>0.49</v>
      </c>
      <c r="G3561" s="27">
        <f t="shared" si="428"/>
        <v>0</v>
      </c>
      <c r="H3561" s="9">
        <f t="shared" si="432"/>
        <v>-4.0496407576747225E-2</v>
      </c>
      <c r="I3561" s="9">
        <f t="shared" si="429"/>
        <v>0</v>
      </c>
      <c r="J3561" s="9">
        <f t="shared" si="430"/>
        <v>0</v>
      </c>
      <c r="K3561" s="9">
        <f t="shared" si="431"/>
        <v>0</v>
      </c>
    </row>
    <row r="3562" spans="1:11" x14ac:dyDescent="0.3">
      <c r="A3562" s="11">
        <v>43899</v>
      </c>
      <c r="B3562" s="12">
        <v>2754</v>
      </c>
      <c r="C3562" s="10">
        <f t="shared" si="435"/>
        <v>-6.2627637848876788E-2</v>
      </c>
      <c r="D3562" s="7">
        <f>VLOOKUP(A3562,'2 year Data'!A:B,2,FALSE)</f>
        <v>0.38</v>
      </c>
      <c r="E3562">
        <f t="shared" si="433"/>
        <v>1.79</v>
      </c>
      <c r="F3562">
        <f t="shared" si="434"/>
        <v>0.38</v>
      </c>
      <c r="G3562" s="27">
        <f t="shared" ref="G3562:G3625" si="436">(D3562-F3562)/(E3562-F3562)</f>
        <v>0</v>
      </c>
      <c r="H3562" s="9">
        <f t="shared" si="432"/>
        <v>-6.2627637848876788E-2</v>
      </c>
      <c r="I3562" s="9">
        <f t="shared" ref="I3562:I3625" si="437">IF(G3562&gt;H$2,IF(G3562&lt;I$2,C3562,0),0)</f>
        <v>0</v>
      </c>
      <c r="J3562" s="9">
        <f t="shared" ref="J3562:J3625" si="438">IF(G3562&gt;I$2,IF(G3562&lt;J$2,C3562,0),0)</f>
        <v>0</v>
      </c>
      <c r="K3562" s="9">
        <f t="shared" ref="K3562:K3625" si="439">IF(G3562&gt;J$2,IF(G3562&lt;K$2,C3562,0),0)</f>
        <v>0</v>
      </c>
    </row>
    <row r="3563" spans="1:11" x14ac:dyDescent="0.3">
      <c r="A3563" s="11">
        <v>43900</v>
      </c>
      <c r="B3563" s="12">
        <v>2865</v>
      </c>
      <c r="C3563" s="10">
        <f t="shared" si="435"/>
        <v>4.0305010893246188E-2</v>
      </c>
      <c r="D3563" s="7">
        <f>VLOOKUP(A3563,'2 year Data'!A:B,2,FALSE)</f>
        <v>0.5</v>
      </c>
      <c r="E3563">
        <f t="shared" si="433"/>
        <v>1.79</v>
      </c>
      <c r="F3563">
        <f t="shared" si="434"/>
        <v>0.38</v>
      </c>
      <c r="G3563" s="27">
        <f t="shared" si="436"/>
        <v>8.5106382978723388E-2</v>
      </c>
      <c r="H3563" s="9">
        <f t="shared" si="432"/>
        <v>4.0305010893246188E-2</v>
      </c>
      <c r="I3563" s="9">
        <f t="shared" si="437"/>
        <v>0</v>
      </c>
      <c r="J3563" s="9">
        <f t="shared" si="438"/>
        <v>0</v>
      </c>
      <c r="K3563" s="9">
        <f t="shared" si="439"/>
        <v>0</v>
      </c>
    </row>
    <row r="3564" spans="1:11" x14ac:dyDescent="0.3">
      <c r="A3564" s="11">
        <v>43901</v>
      </c>
      <c r="B3564" s="12">
        <v>2740</v>
      </c>
      <c r="C3564" s="10">
        <f t="shared" si="435"/>
        <v>-4.3630017452006981E-2</v>
      </c>
      <c r="D3564" s="7">
        <f>VLOOKUP(A3564,'2 year Data'!A:B,2,FALSE)</f>
        <v>0.5</v>
      </c>
      <c r="E3564">
        <f t="shared" si="433"/>
        <v>1.79</v>
      </c>
      <c r="F3564">
        <f t="shared" si="434"/>
        <v>0.38</v>
      </c>
      <c r="G3564" s="27">
        <f t="shared" si="436"/>
        <v>8.5106382978723388E-2</v>
      </c>
      <c r="H3564" s="9">
        <f t="shared" si="432"/>
        <v>-4.3630017452006981E-2</v>
      </c>
      <c r="I3564" s="9">
        <f t="shared" si="437"/>
        <v>0</v>
      </c>
      <c r="J3564" s="9">
        <f t="shared" si="438"/>
        <v>0</v>
      </c>
      <c r="K3564" s="9">
        <f t="shared" si="439"/>
        <v>0</v>
      </c>
    </row>
    <row r="3565" spans="1:11" x14ac:dyDescent="0.3">
      <c r="A3565" s="11">
        <v>43902</v>
      </c>
      <c r="B3565" s="12">
        <v>2469</v>
      </c>
      <c r="C3565" s="10">
        <f t="shared" si="435"/>
        <v>-9.8905109489051096E-2</v>
      </c>
      <c r="D3565" s="7">
        <f>VLOOKUP(A3565,'2 year Data'!A:B,2,FALSE)</f>
        <v>0.5</v>
      </c>
      <c r="E3565">
        <f t="shared" si="433"/>
        <v>1.79</v>
      </c>
      <c r="F3565">
        <f t="shared" si="434"/>
        <v>0.38</v>
      </c>
      <c r="G3565" s="27">
        <f t="shared" si="436"/>
        <v>8.5106382978723388E-2</v>
      </c>
      <c r="H3565" s="9">
        <f t="shared" si="432"/>
        <v>-9.8905109489051096E-2</v>
      </c>
      <c r="I3565" s="9">
        <f t="shared" si="437"/>
        <v>0</v>
      </c>
      <c r="J3565" s="9">
        <f t="shared" si="438"/>
        <v>0</v>
      </c>
      <c r="K3565" s="9">
        <f t="shared" si="439"/>
        <v>0</v>
      </c>
    </row>
    <row r="3566" spans="1:11" x14ac:dyDescent="0.3">
      <c r="A3566" s="11">
        <v>43903</v>
      </c>
      <c r="B3566" s="12">
        <v>2696</v>
      </c>
      <c r="C3566" s="10">
        <f t="shared" si="435"/>
        <v>9.1940056703118667E-2</v>
      </c>
      <c r="D3566" s="7">
        <f>VLOOKUP(A3566,'2 year Data'!A:B,2,FALSE)</f>
        <v>0.49</v>
      </c>
      <c r="E3566">
        <f t="shared" si="433"/>
        <v>1.79</v>
      </c>
      <c r="F3566">
        <f t="shared" si="434"/>
        <v>0.38</v>
      </c>
      <c r="G3566" s="27">
        <f t="shared" si="436"/>
        <v>7.8014184397163108E-2</v>
      </c>
      <c r="H3566" s="9">
        <f t="shared" si="432"/>
        <v>9.1940056703118667E-2</v>
      </c>
      <c r="I3566" s="9">
        <f t="shared" si="437"/>
        <v>0</v>
      </c>
      <c r="J3566" s="9">
        <f t="shared" si="438"/>
        <v>0</v>
      </c>
      <c r="K3566" s="9">
        <f t="shared" si="439"/>
        <v>0</v>
      </c>
    </row>
    <row r="3567" spans="1:11" x14ac:dyDescent="0.3">
      <c r="A3567" s="11">
        <v>43906</v>
      </c>
      <c r="B3567" s="12">
        <v>2416</v>
      </c>
      <c r="C3567" s="10">
        <f t="shared" si="435"/>
        <v>-0.10385756676557864</v>
      </c>
      <c r="D3567" s="7">
        <f>VLOOKUP(A3567,'2 year Data'!A:B,2,FALSE)</f>
        <v>0.36</v>
      </c>
      <c r="E3567">
        <f t="shared" si="433"/>
        <v>1.77</v>
      </c>
      <c r="F3567">
        <f t="shared" si="434"/>
        <v>0.36</v>
      </c>
      <c r="G3567" s="27">
        <f t="shared" si="436"/>
        <v>0</v>
      </c>
      <c r="H3567" s="9">
        <f t="shared" si="432"/>
        <v>-0.10385756676557864</v>
      </c>
      <c r="I3567" s="9">
        <f t="shared" si="437"/>
        <v>0</v>
      </c>
      <c r="J3567" s="9">
        <f t="shared" si="438"/>
        <v>0</v>
      </c>
      <c r="K3567" s="9">
        <f t="shared" si="439"/>
        <v>0</v>
      </c>
    </row>
    <row r="3568" spans="1:11" x14ac:dyDescent="0.3">
      <c r="A3568" s="11">
        <v>43907</v>
      </c>
      <c r="B3568" s="12">
        <v>2490</v>
      </c>
      <c r="C3568" s="10">
        <f t="shared" si="435"/>
        <v>3.0629139072847682E-2</v>
      </c>
      <c r="D3568" s="7">
        <f>VLOOKUP(A3568,'2 year Data'!A:B,2,FALSE)</f>
        <v>0.47</v>
      </c>
      <c r="E3568">
        <f t="shared" si="433"/>
        <v>1.77</v>
      </c>
      <c r="F3568">
        <f t="shared" si="434"/>
        <v>0.36</v>
      </c>
      <c r="G3568" s="27">
        <f t="shared" si="436"/>
        <v>7.8014184397163108E-2</v>
      </c>
      <c r="H3568" s="9">
        <f t="shared" si="432"/>
        <v>3.0629139072847682E-2</v>
      </c>
      <c r="I3568" s="9">
        <f t="shared" si="437"/>
        <v>0</v>
      </c>
      <c r="J3568" s="9">
        <f t="shared" si="438"/>
        <v>0</v>
      </c>
      <c r="K3568" s="9">
        <f t="shared" si="439"/>
        <v>0</v>
      </c>
    </row>
    <row r="3569" spans="1:11" x14ac:dyDescent="0.3">
      <c r="A3569" s="11">
        <v>43908</v>
      </c>
      <c r="B3569" s="12">
        <v>2405</v>
      </c>
      <c r="C3569" s="10">
        <f t="shared" si="435"/>
        <v>-3.4136546184738957E-2</v>
      </c>
      <c r="D3569" s="7">
        <f>VLOOKUP(A3569,'2 year Data'!A:B,2,FALSE)</f>
        <v>0.54</v>
      </c>
      <c r="E3569">
        <f t="shared" si="433"/>
        <v>1.77</v>
      </c>
      <c r="F3569">
        <f t="shared" si="434"/>
        <v>0.36</v>
      </c>
      <c r="G3569" s="27">
        <f t="shared" si="436"/>
        <v>0.12765957446808512</v>
      </c>
      <c r="H3569" s="9">
        <f t="shared" si="432"/>
        <v>-3.4136546184738957E-2</v>
      </c>
      <c r="I3569" s="9">
        <f t="shared" si="437"/>
        <v>0</v>
      </c>
      <c r="J3569" s="9">
        <f t="shared" si="438"/>
        <v>0</v>
      </c>
      <c r="K3569" s="9">
        <f t="shared" si="439"/>
        <v>0</v>
      </c>
    </row>
    <row r="3570" spans="1:11" x14ac:dyDescent="0.3">
      <c r="A3570" s="11">
        <v>43909</v>
      </c>
      <c r="B3570" s="12">
        <v>2355</v>
      </c>
      <c r="C3570" s="10">
        <f t="shared" si="435"/>
        <v>-2.0790020790020791E-2</v>
      </c>
      <c r="D3570" s="7">
        <f>VLOOKUP(A3570,'2 year Data'!A:B,2,FALSE)</f>
        <v>0.44</v>
      </c>
      <c r="E3570">
        <f t="shared" si="433"/>
        <v>1.74</v>
      </c>
      <c r="F3570">
        <f t="shared" si="434"/>
        <v>0.36</v>
      </c>
      <c r="G3570" s="27">
        <f t="shared" si="436"/>
        <v>5.7971014492753638E-2</v>
      </c>
      <c r="H3570" s="9">
        <f t="shared" si="432"/>
        <v>-2.0790020790020791E-2</v>
      </c>
      <c r="I3570" s="9">
        <f t="shared" si="437"/>
        <v>0</v>
      </c>
      <c r="J3570" s="9">
        <f t="shared" si="438"/>
        <v>0</v>
      </c>
      <c r="K3570" s="9">
        <f t="shared" si="439"/>
        <v>0</v>
      </c>
    </row>
    <row r="3571" spans="1:11" x14ac:dyDescent="0.3">
      <c r="A3571" s="11">
        <v>43910</v>
      </c>
      <c r="B3571" s="12">
        <v>2383</v>
      </c>
      <c r="C3571" s="10">
        <f t="shared" si="435"/>
        <v>1.18895966029724E-2</v>
      </c>
      <c r="D3571" s="7">
        <f>VLOOKUP(A3571,'2 year Data'!A:B,2,FALSE)</f>
        <v>0.37</v>
      </c>
      <c r="E3571">
        <f t="shared" si="433"/>
        <v>1.69</v>
      </c>
      <c r="F3571">
        <f t="shared" si="434"/>
        <v>0.36</v>
      </c>
      <c r="G3571" s="27">
        <f t="shared" si="436"/>
        <v>7.5187969924812095E-3</v>
      </c>
      <c r="H3571" s="9">
        <f t="shared" si="432"/>
        <v>1.18895966029724E-2</v>
      </c>
      <c r="I3571" s="9">
        <f t="shared" si="437"/>
        <v>0</v>
      </c>
      <c r="J3571" s="9">
        <f t="shared" si="438"/>
        <v>0</v>
      </c>
      <c r="K3571" s="9">
        <f t="shared" si="439"/>
        <v>0</v>
      </c>
    </row>
    <row r="3572" spans="1:11" x14ac:dyDescent="0.3">
      <c r="A3572" s="21">
        <v>43913</v>
      </c>
      <c r="B3572" s="22">
        <v>2217</v>
      </c>
      <c r="C3572" s="10">
        <f t="shared" si="435"/>
        <v>-6.9660092320604286E-2</v>
      </c>
      <c r="D3572" s="7">
        <f>VLOOKUP(A3572,'2 year Data'!A:B,2,FALSE)</f>
        <v>0.28000000000000003</v>
      </c>
      <c r="E3572">
        <f t="shared" si="433"/>
        <v>1.68</v>
      </c>
      <c r="F3572">
        <f t="shared" si="434"/>
        <v>0.28000000000000003</v>
      </c>
      <c r="G3572" s="27">
        <f t="shared" si="436"/>
        <v>0</v>
      </c>
      <c r="H3572" s="9">
        <f t="shared" si="432"/>
        <v>-6.9660092320604286E-2</v>
      </c>
      <c r="I3572" s="9">
        <f t="shared" si="437"/>
        <v>0</v>
      </c>
      <c r="J3572" s="9">
        <f t="shared" si="438"/>
        <v>0</v>
      </c>
      <c r="K3572" s="9">
        <f t="shared" si="439"/>
        <v>0</v>
      </c>
    </row>
    <row r="3573" spans="1:11" x14ac:dyDescent="0.3">
      <c r="A3573" s="11">
        <v>43914</v>
      </c>
      <c r="B3573" s="12">
        <v>2442</v>
      </c>
      <c r="C3573" s="10">
        <f t="shared" si="435"/>
        <v>0.10148849797023005</v>
      </c>
      <c r="D3573" s="7">
        <f>VLOOKUP(A3573,'2 year Data'!A:B,2,FALSE)</f>
        <v>0.38</v>
      </c>
      <c r="E3573">
        <f t="shared" si="433"/>
        <v>1.68</v>
      </c>
      <c r="F3573">
        <f t="shared" si="434"/>
        <v>0.28000000000000003</v>
      </c>
      <c r="G3573" s="27">
        <f t="shared" si="436"/>
        <v>7.1428571428571411E-2</v>
      </c>
      <c r="H3573" s="9">
        <f t="shared" si="432"/>
        <v>0.10148849797023005</v>
      </c>
      <c r="I3573" s="9">
        <f t="shared" si="437"/>
        <v>0</v>
      </c>
      <c r="J3573" s="9">
        <f t="shared" si="438"/>
        <v>0</v>
      </c>
      <c r="K3573" s="9">
        <f t="shared" si="439"/>
        <v>0</v>
      </c>
    </row>
    <row r="3574" spans="1:11" x14ac:dyDescent="0.3">
      <c r="A3574" s="11">
        <v>43915</v>
      </c>
      <c r="B3574" s="12">
        <v>2467</v>
      </c>
      <c r="C3574" s="10">
        <f t="shared" si="435"/>
        <v>1.0237510237510237E-2</v>
      </c>
      <c r="D3574" s="7">
        <f>VLOOKUP(A3574,'2 year Data'!A:B,2,FALSE)</f>
        <v>0.34</v>
      </c>
      <c r="E3574">
        <f t="shared" si="433"/>
        <v>1.68</v>
      </c>
      <c r="F3574">
        <f t="shared" si="434"/>
        <v>0.28000000000000003</v>
      </c>
      <c r="G3574" s="27">
        <f t="shared" si="436"/>
        <v>4.2857142857142858E-2</v>
      </c>
      <c r="H3574" s="9">
        <f t="shared" si="432"/>
        <v>1.0237510237510237E-2</v>
      </c>
      <c r="I3574" s="9">
        <f t="shared" si="437"/>
        <v>0</v>
      </c>
      <c r="J3574" s="9">
        <f t="shared" si="438"/>
        <v>0</v>
      </c>
      <c r="K3574" s="9">
        <f t="shared" si="439"/>
        <v>0</v>
      </c>
    </row>
    <row r="3575" spans="1:11" x14ac:dyDescent="0.3">
      <c r="A3575" s="13">
        <v>43916</v>
      </c>
      <c r="B3575" s="14">
        <v>2620</v>
      </c>
      <c r="C3575" s="10">
        <f t="shared" si="435"/>
        <v>6.2018646128901497E-2</v>
      </c>
      <c r="D3575" s="7">
        <f>VLOOKUP(A3575,'2 year Data'!A:B,2,FALSE)</f>
        <v>0.3</v>
      </c>
      <c r="E3575">
        <f t="shared" si="433"/>
        <v>1.68</v>
      </c>
      <c r="F3575">
        <f t="shared" si="434"/>
        <v>0.28000000000000003</v>
      </c>
      <c r="G3575" s="27">
        <f t="shared" si="436"/>
        <v>1.4285714285714259E-2</v>
      </c>
      <c r="H3575" s="9">
        <f t="shared" si="432"/>
        <v>6.2018646128901497E-2</v>
      </c>
      <c r="I3575" s="9">
        <f t="shared" si="437"/>
        <v>0</v>
      </c>
      <c r="J3575" s="9">
        <f t="shared" si="438"/>
        <v>0</v>
      </c>
      <c r="K3575" s="9">
        <f t="shared" si="439"/>
        <v>0</v>
      </c>
    </row>
    <row r="3576" spans="1:11" x14ac:dyDescent="0.3">
      <c r="A3576" s="11">
        <v>43917</v>
      </c>
      <c r="B3576" s="12">
        <v>2527</v>
      </c>
      <c r="C3576" s="10">
        <f t="shared" si="435"/>
        <v>-3.5496183206106868E-2</v>
      </c>
      <c r="D3576" s="7">
        <f>VLOOKUP(A3576,'2 year Data'!A:B,2,FALSE)</f>
        <v>0.25</v>
      </c>
      <c r="E3576">
        <f t="shared" si="433"/>
        <v>1.68</v>
      </c>
      <c r="F3576">
        <f t="shared" si="434"/>
        <v>0.25</v>
      </c>
      <c r="G3576" s="27">
        <f t="shared" si="436"/>
        <v>0</v>
      </c>
      <c r="H3576" s="9">
        <f t="shared" si="432"/>
        <v>-3.5496183206106868E-2</v>
      </c>
      <c r="I3576" s="9">
        <f t="shared" si="437"/>
        <v>0</v>
      </c>
      <c r="J3576" s="9">
        <f t="shared" si="438"/>
        <v>0</v>
      </c>
      <c r="K3576" s="9">
        <f t="shared" si="439"/>
        <v>0</v>
      </c>
    </row>
    <row r="3577" spans="1:11" x14ac:dyDescent="0.3">
      <c r="A3577" s="11">
        <v>43920</v>
      </c>
      <c r="B3577" s="12">
        <v>2610</v>
      </c>
      <c r="C3577" s="10">
        <f t="shared" si="435"/>
        <v>3.2845271072417886E-2</v>
      </c>
      <c r="D3577" s="7">
        <f>VLOOKUP(A3577,'2 year Data'!A:B,2,FALSE)</f>
        <v>0.23</v>
      </c>
      <c r="E3577">
        <f t="shared" si="433"/>
        <v>1.68</v>
      </c>
      <c r="F3577">
        <f t="shared" si="434"/>
        <v>0.23</v>
      </c>
      <c r="G3577" s="27">
        <f t="shared" si="436"/>
        <v>0</v>
      </c>
      <c r="H3577" s="9">
        <f t="shared" si="432"/>
        <v>3.2845271072417886E-2</v>
      </c>
      <c r="I3577" s="9">
        <f t="shared" si="437"/>
        <v>0</v>
      </c>
      <c r="J3577" s="9">
        <f t="shared" si="438"/>
        <v>0</v>
      </c>
      <c r="K3577" s="9">
        <f t="shared" si="439"/>
        <v>0</v>
      </c>
    </row>
    <row r="3578" spans="1:11" x14ac:dyDescent="0.3">
      <c r="A3578" s="11">
        <v>43921</v>
      </c>
      <c r="B3578" s="12">
        <v>2566</v>
      </c>
      <c r="C3578" s="10">
        <f t="shared" si="435"/>
        <v>-1.6858237547892719E-2</v>
      </c>
      <c r="D3578" s="7">
        <f>VLOOKUP(A3578,'2 year Data'!A:B,2,FALSE)</f>
        <v>0.23</v>
      </c>
      <c r="E3578">
        <f t="shared" si="433"/>
        <v>1.68</v>
      </c>
      <c r="F3578">
        <f t="shared" si="434"/>
        <v>0.23</v>
      </c>
      <c r="G3578" s="27">
        <f t="shared" si="436"/>
        <v>0</v>
      </c>
      <c r="H3578" s="9">
        <f t="shared" si="432"/>
        <v>-1.6858237547892719E-2</v>
      </c>
      <c r="I3578" s="9">
        <f t="shared" si="437"/>
        <v>0</v>
      </c>
      <c r="J3578" s="9">
        <f t="shared" si="438"/>
        <v>0</v>
      </c>
      <c r="K3578" s="9">
        <f t="shared" si="439"/>
        <v>0</v>
      </c>
    </row>
    <row r="3579" spans="1:11" x14ac:dyDescent="0.3">
      <c r="A3579" s="21">
        <v>43922</v>
      </c>
      <c r="B3579" s="22">
        <v>2447</v>
      </c>
      <c r="C3579" s="10">
        <f t="shared" si="435"/>
        <v>-4.6375681995323458E-2</v>
      </c>
      <c r="D3579" s="7">
        <f>VLOOKUP(A3579,'2 year Data'!A:B,2,FALSE)</f>
        <v>0.23</v>
      </c>
      <c r="E3579">
        <f t="shared" si="433"/>
        <v>1.68</v>
      </c>
      <c r="F3579">
        <f t="shared" si="434"/>
        <v>0.23</v>
      </c>
      <c r="G3579" s="27">
        <f t="shared" si="436"/>
        <v>0</v>
      </c>
      <c r="H3579" s="9">
        <f t="shared" si="432"/>
        <v>-4.6375681995323458E-2</v>
      </c>
      <c r="I3579" s="9">
        <f t="shared" si="437"/>
        <v>0</v>
      </c>
      <c r="J3579" s="9">
        <f t="shared" si="438"/>
        <v>0</v>
      </c>
      <c r="K3579" s="9">
        <f t="shared" si="439"/>
        <v>0</v>
      </c>
    </row>
    <row r="3580" spans="1:11" x14ac:dyDescent="0.3">
      <c r="A3580" s="11">
        <v>43923</v>
      </c>
      <c r="B3580" s="12">
        <v>2496</v>
      </c>
      <c r="C3580" s="10">
        <f t="shared" si="435"/>
        <v>2.0024519820187985E-2</v>
      </c>
      <c r="D3580" s="7">
        <f>VLOOKUP(A3580,'2 year Data'!A:B,2,FALSE)</f>
        <v>0.23</v>
      </c>
      <c r="E3580">
        <f t="shared" si="433"/>
        <v>1.68</v>
      </c>
      <c r="F3580">
        <f t="shared" si="434"/>
        <v>0.23</v>
      </c>
      <c r="G3580" s="27">
        <f t="shared" si="436"/>
        <v>0</v>
      </c>
      <c r="H3580" s="9">
        <f t="shared" si="432"/>
        <v>2.0024519820187985E-2</v>
      </c>
      <c r="I3580" s="9">
        <f t="shared" si="437"/>
        <v>0</v>
      </c>
      <c r="J3580" s="9">
        <f t="shared" si="438"/>
        <v>0</v>
      </c>
      <c r="K3580" s="9">
        <f t="shared" si="439"/>
        <v>0</v>
      </c>
    </row>
    <row r="3581" spans="1:11" x14ac:dyDescent="0.3">
      <c r="A3581" s="11">
        <v>43924</v>
      </c>
      <c r="B3581" s="12">
        <v>2457</v>
      </c>
      <c r="C3581" s="10">
        <f t="shared" si="435"/>
        <v>-1.5625E-2</v>
      </c>
      <c r="D3581" s="7">
        <f>VLOOKUP(A3581,'2 year Data'!A:B,2,FALSE)</f>
        <v>0.23</v>
      </c>
      <c r="E3581">
        <f t="shared" si="433"/>
        <v>1.68</v>
      </c>
      <c r="F3581">
        <f t="shared" si="434"/>
        <v>0.23</v>
      </c>
      <c r="G3581" s="27">
        <f t="shared" si="436"/>
        <v>0</v>
      </c>
      <c r="H3581" s="9">
        <f t="shared" si="432"/>
        <v>-1.5625E-2</v>
      </c>
      <c r="I3581" s="9">
        <f t="shared" si="437"/>
        <v>0</v>
      </c>
      <c r="J3581" s="9">
        <f t="shared" si="438"/>
        <v>0</v>
      </c>
      <c r="K3581" s="9">
        <f t="shared" si="439"/>
        <v>0</v>
      </c>
    </row>
    <row r="3582" spans="1:11" x14ac:dyDescent="0.3">
      <c r="A3582" s="11">
        <v>43927</v>
      </c>
      <c r="B3582" s="12">
        <v>2653</v>
      </c>
      <c r="C3582" s="10">
        <f t="shared" si="435"/>
        <v>7.9772079772079771E-2</v>
      </c>
      <c r="D3582" s="7">
        <f>VLOOKUP(A3582,'2 year Data'!A:B,2,FALSE)</f>
        <v>0.27</v>
      </c>
      <c r="E3582">
        <f t="shared" si="433"/>
        <v>1.68</v>
      </c>
      <c r="F3582">
        <f t="shared" si="434"/>
        <v>0.23</v>
      </c>
      <c r="G3582" s="27">
        <f t="shared" si="436"/>
        <v>2.7586206896551731E-2</v>
      </c>
      <c r="H3582" s="9">
        <f t="shared" si="432"/>
        <v>7.9772079772079771E-2</v>
      </c>
      <c r="I3582" s="9">
        <f t="shared" si="437"/>
        <v>0</v>
      </c>
      <c r="J3582" s="9">
        <f t="shared" si="438"/>
        <v>0</v>
      </c>
      <c r="K3582" s="9">
        <f t="shared" si="439"/>
        <v>0</v>
      </c>
    </row>
    <row r="3583" spans="1:11" x14ac:dyDescent="0.3">
      <c r="A3583" s="11">
        <v>43928</v>
      </c>
      <c r="B3583" s="12">
        <v>2650</v>
      </c>
      <c r="C3583" s="10">
        <f t="shared" si="435"/>
        <v>-1.1307953260459858E-3</v>
      </c>
      <c r="D3583" s="7">
        <f>VLOOKUP(A3583,'2 year Data'!A:B,2,FALSE)</f>
        <v>0.28000000000000003</v>
      </c>
      <c r="E3583">
        <f t="shared" si="433"/>
        <v>1.68</v>
      </c>
      <c r="F3583">
        <f t="shared" si="434"/>
        <v>0.23</v>
      </c>
      <c r="G3583" s="27">
        <f t="shared" si="436"/>
        <v>3.4482758620689669E-2</v>
      </c>
      <c r="H3583" s="9">
        <f t="shared" si="432"/>
        <v>-1.1307953260459858E-3</v>
      </c>
      <c r="I3583" s="9">
        <f t="shared" si="437"/>
        <v>0</v>
      </c>
      <c r="J3583" s="9">
        <f t="shared" si="438"/>
        <v>0</v>
      </c>
      <c r="K3583" s="9">
        <f t="shared" si="439"/>
        <v>0</v>
      </c>
    </row>
    <row r="3584" spans="1:11" x14ac:dyDescent="0.3">
      <c r="A3584" s="11">
        <v>43929</v>
      </c>
      <c r="B3584" s="12">
        <v>2741</v>
      </c>
      <c r="C3584" s="10">
        <f t="shared" si="435"/>
        <v>3.4339622641509436E-2</v>
      </c>
      <c r="D3584" s="7">
        <f>VLOOKUP(A3584,'2 year Data'!A:B,2,FALSE)</f>
        <v>0.27</v>
      </c>
      <c r="E3584">
        <f t="shared" si="433"/>
        <v>1.68</v>
      </c>
      <c r="F3584">
        <f t="shared" si="434"/>
        <v>0.23</v>
      </c>
      <c r="G3584" s="27">
        <f t="shared" si="436"/>
        <v>2.7586206896551731E-2</v>
      </c>
      <c r="H3584" s="9">
        <f t="shared" ref="H3584:H3647" si="440">IF(G3584&lt;H$2,C3584,0)</f>
        <v>3.4339622641509436E-2</v>
      </c>
      <c r="I3584" s="9">
        <f t="shared" si="437"/>
        <v>0</v>
      </c>
      <c r="J3584" s="9">
        <f t="shared" si="438"/>
        <v>0</v>
      </c>
      <c r="K3584" s="9">
        <f t="shared" si="439"/>
        <v>0</v>
      </c>
    </row>
    <row r="3585" spans="1:11" x14ac:dyDescent="0.3">
      <c r="A3585" s="11">
        <v>43930</v>
      </c>
      <c r="B3585" s="12">
        <v>2783</v>
      </c>
      <c r="C3585" s="10">
        <f t="shared" si="435"/>
        <v>1.5322874863188618E-2</v>
      </c>
      <c r="D3585" s="7">
        <f>VLOOKUP(A3585,'2 year Data'!A:B,2,FALSE)</f>
        <v>0.23</v>
      </c>
      <c r="E3585">
        <f t="shared" si="433"/>
        <v>1.68</v>
      </c>
      <c r="F3585">
        <f t="shared" si="434"/>
        <v>0.23</v>
      </c>
      <c r="G3585" s="27">
        <f t="shared" si="436"/>
        <v>0</v>
      </c>
      <c r="H3585" s="9">
        <f t="shared" si="440"/>
        <v>1.5322874863188618E-2</v>
      </c>
      <c r="I3585" s="9">
        <f t="shared" si="437"/>
        <v>0</v>
      </c>
      <c r="J3585" s="9">
        <f t="shared" si="438"/>
        <v>0</v>
      </c>
      <c r="K3585" s="9">
        <f t="shared" si="439"/>
        <v>0</v>
      </c>
    </row>
    <row r="3586" spans="1:11" x14ac:dyDescent="0.3">
      <c r="A3586" s="11">
        <v>43934</v>
      </c>
      <c r="B3586" s="12">
        <v>2754</v>
      </c>
      <c r="C3586" s="10">
        <f t="shared" si="435"/>
        <v>-1.0420409629895796E-2</v>
      </c>
      <c r="D3586" s="7">
        <f>VLOOKUP(A3586,'2 year Data'!A:B,2,FALSE)</f>
        <v>0.25</v>
      </c>
      <c r="E3586">
        <f t="shared" ref="E3586:E3649" si="441">MAX(D3461:D3586)</f>
        <v>1.68</v>
      </c>
      <c r="F3586">
        <f t="shared" ref="F3586:F3649" si="442">MIN(D3461:D3586)</f>
        <v>0.23</v>
      </c>
      <c r="G3586" s="27">
        <f t="shared" si="436"/>
        <v>1.3793103448275855E-2</v>
      </c>
      <c r="H3586" s="9">
        <f t="shared" si="440"/>
        <v>-1.0420409629895796E-2</v>
      </c>
      <c r="I3586" s="9">
        <f t="shared" si="437"/>
        <v>0</v>
      </c>
      <c r="J3586" s="9">
        <f t="shared" si="438"/>
        <v>0</v>
      </c>
      <c r="K3586" s="9">
        <f t="shared" si="439"/>
        <v>0</v>
      </c>
    </row>
    <row r="3587" spans="1:11" x14ac:dyDescent="0.3">
      <c r="A3587" s="11">
        <v>43935</v>
      </c>
      <c r="B3587" s="12">
        <v>2820</v>
      </c>
      <c r="C3587" s="10">
        <f t="shared" si="435"/>
        <v>2.3965141612200435E-2</v>
      </c>
      <c r="D3587" s="7">
        <f>VLOOKUP(A3587,'2 year Data'!A:B,2,FALSE)</f>
        <v>0.23</v>
      </c>
      <c r="E3587">
        <f t="shared" si="441"/>
        <v>1.68</v>
      </c>
      <c r="F3587">
        <f t="shared" si="442"/>
        <v>0.23</v>
      </c>
      <c r="G3587" s="27">
        <f t="shared" si="436"/>
        <v>0</v>
      </c>
      <c r="H3587" s="9">
        <f t="shared" si="440"/>
        <v>2.3965141612200435E-2</v>
      </c>
      <c r="I3587" s="9">
        <f t="shared" si="437"/>
        <v>0</v>
      </c>
      <c r="J3587" s="9">
        <f t="shared" si="438"/>
        <v>0</v>
      </c>
      <c r="K3587" s="9">
        <f t="shared" si="439"/>
        <v>0</v>
      </c>
    </row>
    <row r="3588" spans="1:11" x14ac:dyDescent="0.3">
      <c r="A3588" s="11">
        <v>43936</v>
      </c>
      <c r="B3588" s="12">
        <v>2780</v>
      </c>
      <c r="C3588" s="10">
        <f t="shared" si="435"/>
        <v>-1.4184397163120567E-2</v>
      </c>
      <c r="D3588" s="7">
        <f>VLOOKUP(A3588,'2 year Data'!A:B,2,FALSE)</f>
        <v>0.2</v>
      </c>
      <c r="E3588">
        <f t="shared" si="441"/>
        <v>1.68</v>
      </c>
      <c r="F3588">
        <f t="shared" si="442"/>
        <v>0.2</v>
      </c>
      <c r="G3588" s="27">
        <f t="shared" si="436"/>
        <v>0</v>
      </c>
      <c r="H3588" s="9">
        <f t="shared" si="440"/>
        <v>-1.4184397163120567E-2</v>
      </c>
      <c r="I3588" s="9">
        <f t="shared" si="437"/>
        <v>0</v>
      </c>
      <c r="J3588" s="9">
        <f t="shared" si="438"/>
        <v>0</v>
      </c>
      <c r="K3588" s="9">
        <f t="shared" si="439"/>
        <v>0</v>
      </c>
    </row>
    <row r="3589" spans="1:11" x14ac:dyDescent="0.3">
      <c r="A3589" s="11">
        <v>43937</v>
      </c>
      <c r="B3589" s="12">
        <v>2788</v>
      </c>
      <c r="C3589" s="10">
        <f t="shared" si="435"/>
        <v>2.8776978417266188E-3</v>
      </c>
      <c r="D3589" s="7">
        <f>VLOOKUP(A3589,'2 year Data'!A:B,2,FALSE)</f>
        <v>0.2</v>
      </c>
      <c r="E3589">
        <f t="shared" si="441"/>
        <v>1.68</v>
      </c>
      <c r="F3589">
        <f t="shared" si="442"/>
        <v>0.2</v>
      </c>
      <c r="G3589" s="27">
        <f t="shared" si="436"/>
        <v>0</v>
      </c>
      <c r="H3589" s="9">
        <f t="shared" si="440"/>
        <v>2.8776978417266188E-3</v>
      </c>
      <c r="I3589" s="9">
        <f t="shared" si="437"/>
        <v>0</v>
      </c>
      <c r="J3589" s="9">
        <f t="shared" si="438"/>
        <v>0</v>
      </c>
      <c r="K3589" s="9">
        <f t="shared" si="439"/>
        <v>0</v>
      </c>
    </row>
    <row r="3590" spans="1:11" x14ac:dyDescent="0.3">
      <c r="A3590" s="11">
        <v>43938</v>
      </c>
      <c r="B3590" s="12">
        <v>2867</v>
      </c>
      <c r="C3590" s="10">
        <f t="shared" ref="C3590:C3653" si="443">(B3590-B3589)/B3589</f>
        <v>2.8335724533715925E-2</v>
      </c>
      <c r="D3590" s="7">
        <f>VLOOKUP(A3590,'2 year Data'!A:B,2,FALSE)</f>
        <v>0.2</v>
      </c>
      <c r="E3590">
        <f t="shared" si="441"/>
        <v>1.68</v>
      </c>
      <c r="F3590">
        <f t="shared" si="442"/>
        <v>0.2</v>
      </c>
      <c r="G3590" s="27">
        <f t="shared" si="436"/>
        <v>0</v>
      </c>
      <c r="H3590" s="9">
        <f t="shared" si="440"/>
        <v>2.8335724533715925E-2</v>
      </c>
      <c r="I3590" s="9">
        <f t="shared" si="437"/>
        <v>0</v>
      </c>
      <c r="J3590" s="9">
        <f t="shared" si="438"/>
        <v>0</v>
      </c>
      <c r="K3590" s="9">
        <f t="shared" si="439"/>
        <v>0</v>
      </c>
    </row>
    <row r="3591" spans="1:11" x14ac:dyDescent="0.3">
      <c r="A3591" s="11">
        <v>43941</v>
      </c>
      <c r="B3591" s="12">
        <v>2820</v>
      </c>
      <c r="C3591" s="10">
        <f t="shared" si="443"/>
        <v>-1.6393442622950821E-2</v>
      </c>
      <c r="D3591" s="7">
        <f>VLOOKUP(A3591,'2 year Data'!A:B,2,FALSE)</f>
        <v>0.2</v>
      </c>
      <c r="E3591">
        <f t="shared" si="441"/>
        <v>1.68</v>
      </c>
      <c r="F3591">
        <f t="shared" si="442"/>
        <v>0.2</v>
      </c>
      <c r="G3591" s="27">
        <f t="shared" si="436"/>
        <v>0</v>
      </c>
      <c r="H3591" s="9">
        <f t="shared" si="440"/>
        <v>-1.6393442622950821E-2</v>
      </c>
      <c r="I3591" s="9">
        <f t="shared" si="437"/>
        <v>0</v>
      </c>
      <c r="J3591" s="9">
        <f t="shared" si="438"/>
        <v>0</v>
      </c>
      <c r="K3591" s="9">
        <f t="shared" si="439"/>
        <v>0</v>
      </c>
    </row>
    <row r="3592" spans="1:11" x14ac:dyDescent="0.3">
      <c r="A3592" s="11">
        <v>43942</v>
      </c>
      <c r="B3592" s="12">
        <v>2729</v>
      </c>
      <c r="C3592" s="10">
        <f t="shared" si="443"/>
        <v>-3.2269503546099289E-2</v>
      </c>
      <c r="D3592" s="7">
        <f>VLOOKUP(A3592,'2 year Data'!A:B,2,FALSE)</f>
        <v>0.2</v>
      </c>
      <c r="E3592">
        <f t="shared" si="441"/>
        <v>1.68</v>
      </c>
      <c r="F3592">
        <f t="shared" si="442"/>
        <v>0.2</v>
      </c>
      <c r="G3592" s="27">
        <f t="shared" si="436"/>
        <v>0</v>
      </c>
      <c r="H3592" s="9">
        <f t="shared" si="440"/>
        <v>-3.2269503546099289E-2</v>
      </c>
      <c r="I3592" s="9">
        <f t="shared" si="437"/>
        <v>0</v>
      </c>
      <c r="J3592" s="9">
        <f t="shared" si="438"/>
        <v>0</v>
      </c>
      <c r="K3592" s="9">
        <f t="shared" si="439"/>
        <v>0</v>
      </c>
    </row>
    <row r="3593" spans="1:11" x14ac:dyDescent="0.3">
      <c r="A3593" s="11">
        <v>43943</v>
      </c>
      <c r="B3593" s="12">
        <v>2800</v>
      </c>
      <c r="C3593" s="10">
        <f t="shared" si="443"/>
        <v>2.6016855991205571E-2</v>
      </c>
      <c r="D3593" s="7">
        <f>VLOOKUP(A3593,'2 year Data'!A:B,2,FALSE)</f>
        <v>0.22</v>
      </c>
      <c r="E3593">
        <f t="shared" si="441"/>
        <v>1.68</v>
      </c>
      <c r="F3593">
        <f t="shared" si="442"/>
        <v>0.2</v>
      </c>
      <c r="G3593" s="27">
        <f t="shared" si="436"/>
        <v>1.3513513513513507E-2</v>
      </c>
      <c r="H3593" s="9">
        <f t="shared" si="440"/>
        <v>2.6016855991205571E-2</v>
      </c>
      <c r="I3593" s="9">
        <f t="shared" si="437"/>
        <v>0</v>
      </c>
      <c r="J3593" s="9">
        <f t="shared" si="438"/>
        <v>0</v>
      </c>
      <c r="K3593" s="9">
        <f t="shared" si="439"/>
        <v>0</v>
      </c>
    </row>
    <row r="3594" spans="1:11" x14ac:dyDescent="0.3">
      <c r="A3594" s="11">
        <v>43944</v>
      </c>
      <c r="B3594" s="12">
        <v>2791</v>
      </c>
      <c r="C3594" s="10">
        <f t="shared" si="443"/>
        <v>-3.2142857142857142E-3</v>
      </c>
      <c r="D3594" s="7">
        <f>VLOOKUP(A3594,'2 year Data'!A:B,2,FALSE)</f>
        <v>0.22</v>
      </c>
      <c r="E3594">
        <f t="shared" si="441"/>
        <v>1.68</v>
      </c>
      <c r="F3594">
        <f t="shared" si="442"/>
        <v>0.2</v>
      </c>
      <c r="G3594" s="27">
        <f t="shared" si="436"/>
        <v>1.3513513513513507E-2</v>
      </c>
      <c r="H3594" s="9">
        <f t="shared" si="440"/>
        <v>-3.2142857142857142E-3</v>
      </c>
      <c r="I3594" s="9">
        <f t="shared" si="437"/>
        <v>0</v>
      </c>
      <c r="J3594" s="9">
        <f t="shared" si="438"/>
        <v>0</v>
      </c>
      <c r="K3594" s="9">
        <f t="shared" si="439"/>
        <v>0</v>
      </c>
    </row>
    <row r="3595" spans="1:11" x14ac:dyDescent="0.3">
      <c r="A3595" s="11">
        <v>43945</v>
      </c>
      <c r="B3595" s="12">
        <v>2833</v>
      </c>
      <c r="C3595" s="10">
        <f t="shared" si="443"/>
        <v>1.5048369759942674E-2</v>
      </c>
      <c r="D3595" s="7">
        <f>VLOOKUP(A3595,'2 year Data'!A:B,2,FALSE)</f>
        <v>0.22</v>
      </c>
      <c r="E3595">
        <f t="shared" si="441"/>
        <v>1.68</v>
      </c>
      <c r="F3595">
        <f t="shared" si="442"/>
        <v>0.2</v>
      </c>
      <c r="G3595" s="27">
        <f t="shared" si="436"/>
        <v>1.3513513513513507E-2</v>
      </c>
      <c r="H3595" s="9">
        <f t="shared" si="440"/>
        <v>1.5048369759942674E-2</v>
      </c>
      <c r="I3595" s="9">
        <f t="shared" si="437"/>
        <v>0</v>
      </c>
      <c r="J3595" s="9">
        <f t="shared" si="438"/>
        <v>0</v>
      </c>
      <c r="K3595" s="9">
        <f t="shared" si="439"/>
        <v>0</v>
      </c>
    </row>
    <row r="3596" spans="1:11" x14ac:dyDescent="0.3">
      <c r="A3596" s="11">
        <v>43948</v>
      </c>
      <c r="B3596" s="12">
        <v>2868</v>
      </c>
      <c r="C3596" s="10">
        <f t="shared" si="443"/>
        <v>1.2354394634662902E-2</v>
      </c>
      <c r="D3596" s="7">
        <f>VLOOKUP(A3596,'2 year Data'!A:B,2,FALSE)</f>
        <v>0.24</v>
      </c>
      <c r="E3596">
        <f t="shared" si="441"/>
        <v>1.68</v>
      </c>
      <c r="F3596">
        <f t="shared" si="442"/>
        <v>0.2</v>
      </c>
      <c r="G3596" s="27">
        <f t="shared" si="436"/>
        <v>2.7027027027027015E-2</v>
      </c>
      <c r="H3596" s="9">
        <f t="shared" si="440"/>
        <v>1.2354394634662902E-2</v>
      </c>
      <c r="I3596" s="9">
        <f t="shared" si="437"/>
        <v>0</v>
      </c>
      <c r="J3596" s="9">
        <f t="shared" si="438"/>
        <v>0</v>
      </c>
      <c r="K3596" s="9">
        <f t="shared" si="439"/>
        <v>0</v>
      </c>
    </row>
    <row r="3597" spans="1:11" x14ac:dyDescent="0.3">
      <c r="A3597" s="11">
        <v>43949</v>
      </c>
      <c r="B3597" s="12">
        <v>2866</v>
      </c>
      <c r="C3597" s="10">
        <f t="shared" si="443"/>
        <v>-6.9735006973500695E-4</v>
      </c>
      <c r="D3597" s="7">
        <f>VLOOKUP(A3597,'2 year Data'!A:B,2,FALSE)</f>
        <v>0.2</v>
      </c>
      <c r="E3597">
        <f t="shared" si="441"/>
        <v>1.68</v>
      </c>
      <c r="F3597">
        <f t="shared" si="442"/>
        <v>0.2</v>
      </c>
      <c r="G3597" s="27">
        <f t="shared" si="436"/>
        <v>0</v>
      </c>
      <c r="H3597" s="9">
        <f t="shared" si="440"/>
        <v>-6.9735006973500695E-4</v>
      </c>
      <c r="I3597" s="9">
        <f t="shared" si="437"/>
        <v>0</v>
      </c>
      <c r="J3597" s="9">
        <f t="shared" si="438"/>
        <v>0</v>
      </c>
      <c r="K3597" s="9">
        <f t="shared" si="439"/>
        <v>0</v>
      </c>
    </row>
    <row r="3598" spans="1:11" x14ac:dyDescent="0.3">
      <c r="A3598" s="11">
        <v>43950</v>
      </c>
      <c r="B3598" s="12">
        <v>2945</v>
      </c>
      <c r="C3598" s="10">
        <f t="shared" si="443"/>
        <v>2.7564549895324496E-2</v>
      </c>
      <c r="D3598" s="7">
        <f>VLOOKUP(A3598,'2 year Data'!A:B,2,FALSE)</f>
        <v>0.2</v>
      </c>
      <c r="E3598">
        <f t="shared" si="441"/>
        <v>1.68</v>
      </c>
      <c r="F3598">
        <f t="shared" si="442"/>
        <v>0.2</v>
      </c>
      <c r="G3598" s="27">
        <f t="shared" si="436"/>
        <v>0</v>
      </c>
      <c r="H3598" s="9">
        <f t="shared" si="440"/>
        <v>2.7564549895324496E-2</v>
      </c>
      <c r="I3598" s="9">
        <f t="shared" si="437"/>
        <v>0</v>
      </c>
      <c r="J3598" s="9">
        <f t="shared" si="438"/>
        <v>0</v>
      </c>
      <c r="K3598" s="9">
        <f t="shared" si="439"/>
        <v>0</v>
      </c>
    </row>
    <row r="3599" spans="1:11" x14ac:dyDescent="0.3">
      <c r="A3599" s="11">
        <v>43951</v>
      </c>
      <c r="B3599" s="12">
        <v>2890</v>
      </c>
      <c r="C3599" s="10">
        <f t="shared" si="443"/>
        <v>-1.8675721561969439E-2</v>
      </c>
      <c r="D3599" s="7">
        <f>VLOOKUP(A3599,'2 year Data'!A:B,2,FALSE)</f>
        <v>0.2</v>
      </c>
      <c r="E3599">
        <f t="shared" si="441"/>
        <v>1.68</v>
      </c>
      <c r="F3599">
        <f t="shared" si="442"/>
        <v>0.2</v>
      </c>
      <c r="G3599" s="27">
        <f t="shared" si="436"/>
        <v>0</v>
      </c>
      <c r="H3599" s="9">
        <f t="shared" si="440"/>
        <v>-1.8675721561969439E-2</v>
      </c>
      <c r="I3599" s="9">
        <f t="shared" si="437"/>
        <v>0</v>
      </c>
      <c r="J3599" s="9">
        <f t="shared" si="438"/>
        <v>0</v>
      </c>
      <c r="K3599" s="9">
        <f t="shared" si="439"/>
        <v>0</v>
      </c>
    </row>
    <row r="3600" spans="1:11" x14ac:dyDescent="0.3">
      <c r="A3600" s="11">
        <v>43952</v>
      </c>
      <c r="B3600" s="12">
        <v>2813</v>
      </c>
      <c r="C3600" s="10">
        <f t="shared" si="443"/>
        <v>-2.6643598615916954E-2</v>
      </c>
      <c r="D3600" s="7">
        <f>VLOOKUP(A3600,'2 year Data'!A:B,2,FALSE)</f>
        <v>0.2</v>
      </c>
      <c r="E3600">
        <f t="shared" si="441"/>
        <v>1.68</v>
      </c>
      <c r="F3600">
        <f t="shared" si="442"/>
        <v>0.2</v>
      </c>
      <c r="G3600" s="27">
        <f t="shared" si="436"/>
        <v>0</v>
      </c>
      <c r="H3600" s="9">
        <f t="shared" si="440"/>
        <v>-2.6643598615916954E-2</v>
      </c>
      <c r="I3600" s="9">
        <f t="shared" si="437"/>
        <v>0</v>
      </c>
      <c r="J3600" s="9">
        <f t="shared" si="438"/>
        <v>0</v>
      </c>
      <c r="K3600" s="9">
        <f t="shared" si="439"/>
        <v>0</v>
      </c>
    </row>
    <row r="3601" spans="1:11" x14ac:dyDescent="0.3">
      <c r="A3601" s="11">
        <v>43955</v>
      </c>
      <c r="B3601" s="12">
        <v>2829</v>
      </c>
      <c r="C3601" s="10">
        <f t="shared" si="443"/>
        <v>5.6878777106292213E-3</v>
      </c>
      <c r="D3601" s="7">
        <f>VLOOKUP(A3601,'2 year Data'!A:B,2,FALSE)</f>
        <v>0.19</v>
      </c>
      <c r="E3601">
        <f t="shared" si="441"/>
        <v>1.68</v>
      </c>
      <c r="F3601">
        <f t="shared" si="442"/>
        <v>0.19</v>
      </c>
      <c r="G3601" s="27">
        <f t="shared" si="436"/>
        <v>0</v>
      </c>
      <c r="H3601" s="9">
        <f t="shared" si="440"/>
        <v>5.6878777106292213E-3</v>
      </c>
      <c r="I3601" s="9">
        <f t="shared" si="437"/>
        <v>0</v>
      </c>
      <c r="J3601" s="9">
        <f t="shared" si="438"/>
        <v>0</v>
      </c>
      <c r="K3601" s="9">
        <f t="shared" si="439"/>
        <v>0</v>
      </c>
    </row>
    <row r="3602" spans="1:11" x14ac:dyDescent="0.3">
      <c r="A3602" s="11">
        <v>43956</v>
      </c>
      <c r="B3602" s="12">
        <v>2883</v>
      </c>
      <c r="C3602" s="10">
        <f t="shared" si="443"/>
        <v>1.9088016967126194E-2</v>
      </c>
      <c r="D3602" s="7">
        <f>VLOOKUP(A3602,'2 year Data'!A:B,2,FALSE)</f>
        <v>0.19</v>
      </c>
      <c r="E3602">
        <f t="shared" si="441"/>
        <v>1.68</v>
      </c>
      <c r="F3602">
        <f t="shared" si="442"/>
        <v>0.19</v>
      </c>
      <c r="G3602" s="27">
        <f t="shared" si="436"/>
        <v>0</v>
      </c>
      <c r="H3602" s="9">
        <f t="shared" si="440"/>
        <v>1.9088016967126194E-2</v>
      </c>
      <c r="I3602" s="9">
        <f t="shared" si="437"/>
        <v>0</v>
      </c>
      <c r="J3602" s="9">
        <f t="shared" si="438"/>
        <v>0</v>
      </c>
      <c r="K3602" s="9">
        <f t="shared" si="439"/>
        <v>0</v>
      </c>
    </row>
    <row r="3603" spans="1:11" x14ac:dyDescent="0.3">
      <c r="A3603" s="11">
        <v>43957</v>
      </c>
      <c r="B3603" s="12">
        <v>2860</v>
      </c>
      <c r="C3603" s="10">
        <f t="shared" si="443"/>
        <v>-7.9778009018383628E-3</v>
      </c>
      <c r="D3603" s="7">
        <f>VLOOKUP(A3603,'2 year Data'!A:B,2,FALSE)</f>
        <v>0.17</v>
      </c>
      <c r="E3603">
        <f t="shared" si="441"/>
        <v>1.68</v>
      </c>
      <c r="F3603">
        <f t="shared" si="442"/>
        <v>0.17</v>
      </c>
      <c r="G3603" s="27">
        <f t="shared" si="436"/>
        <v>0</v>
      </c>
      <c r="H3603" s="9">
        <f t="shared" si="440"/>
        <v>-7.9778009018383628E-3</v>
      </c>
      <c r="I3603" s="9">
        <f t="shared" si="437"/>
        <v>0</v>
      </c>
      <c r="J3603" s="9">
        <f t="shared" si="438"/>
        <v>0</v>
      </c>
      <c r="K3603" s="9">
        <f t="shared" si="439"/>
        <v>0</v>
      </c>
    </row>
    <row r="3604" spans="1:11" x14ac:dyDescent="0.3">
      <c r="A3604" s="11">
        <v>43958</v>
      </c>
      <c r="B3604" s="12">
        <v>2875</v>
      </c>
      <c r="C3604" s="10">
        <f t="shared" si="443"/>
        <v>5.244755244755245E-3</v>
      </c>
      <c r="D3604" s="7">
        <f>VLOOKUP(A3604,'2 year Data'!A:B,2,FALSE)</f>
        <v>0.13</v>
      </c>
      <c r="E3604">
        <f t="shared" si="441"/>
        <v>1.68</v>
      </c>
      <c r="F3604">
        <f t="shared" si="442"/>
        <v>0.13</v>
      </c>
      <c r="G3604" s="27">
        <f t="shared" si="436"/>
        <v>0</v>
      </c>
      <c r="H3604" s="9">
        <f t="shared" si="440"/>
        <v>5.244755244755245E-3</v>
      </c>
      <c r="I3604" s="9">
        <f t="shared" si="437"/>
        <v>0</v>
      </c>
      <c r="J3604" s="9">
        <f t="shared" si="438"/>
        <v>0</v>
      </c>
      <c r="K3604" s="9">
        <f t="shared" si="439"/>
        <v>0</v>
      </c>
    </row>
    <row r="3605" spans="1:11" x14ac:dyDescent="0.3">
      <c r="A3605" s="11">
        <v>43959</v>
      </c>
      <c r="B3605" s="12">
        <v>2930</v>
      </c>
      <c r="C3605" s="10">
        <f t="shared" si="443"/>
        <v>1.9130434782608695E-2</v>
      </c>
      <c r="D3605" s="7">
        <f>VLOOKUP(A3605,'2 year Data'!A:B,2,FALSE)</f>
        <v>0.16</v>
      </c>
      <c r="E3605">
        <f t="shared" si="441"/>
        <v>1.68</v>
      </c>
      <c r="F3605">
        <f t="shared" si="442"/>
        <v>0.13</v>
      </c>
      <c r="G3605" s="27">
        <f t="shared" si="436"/>
        <v>1.935483870967742E-2</v>
      </c>
      <c r="H3605" s="9">
        <f t="shared" si="440"/>
        <v>1.9130434782608695E-2</v>
      </c>
      <c r="I3605" s="9">
        <f t="shared" si="437"/>
        <v>0</v>
      </c>
      <c r="J3605" s="9">
        <f t="shared" si="438"/>
        <v>0</v>
      </c>
      <c r="K3605" s="9">
        <f t="shared" si="439"/>
        <v>0</v>
      </c>
    </row>
    <row r="3606" spans="1:11" x14ac:dyDescent="0.3">
      <c r="A3606" s="11">
        <v>43962</v>
      </c>
      <c r="B3606" s="12">
        <v>2934</v>
      </c>
      <c r="C3606" s="10">
        <f t="shared" si="443"/>
        <v>1.3651877133105802E-3</v>
      </c>
      <c r="D3606" s="7">
        <f>VLOOKUP(A3606,'2 year Data'!A:B,2,FALSE)</f>
        <v>0.17</v>
      </c>
      <c r="E3606">
        <f t="shared" si="441"/>
        <v>1.68</v>
      </c>
      <c r="F3606">
        <f t="shared" si="442"/>
        <v>0.13</v>
      </c>
      <c r="G3606" s="27">
        <f t="shared" si="436"/>
        <v>2.5806451612903233E-2</v>
      </c>
      <c r="H3606" s="9">
        <f t="shared" si="440"/>
        <v>1.3651877133105802E-3</v>
      </c>
      <c r="I3606" s="9">
        <f t="shared" si="437"/>
        <v>0</v>
      </c>
      <c r="J3606" s="9">
        <f t="shared" si="438"/>
        <v>0</v>
      </c>
      <c r="K3606" s="9">
        <f t="shared" si="439"/>
        <v>0</v>
      </c>
    </row>
    <row r="3607" spans="1:11" x14ac:dyDescent="0.3">
      <c r="A3607" s="11">
        <v>43963</v>
      </c>
      <c r="B3607" s="12">
        <v>2855</v>
      </c>
      <c r="C3607" s="10">
        <f t="shared" si="443"/>
        <v>-2.6925698704839809E-2</v>
      </c>
      <c r="D3607" s="7">
        <f>VLOOKUP(A3607,'2 year Data'!A:B,2,FALSE)</f>
        <v>0.17</v>
      </c>
      <c r="E3607">
        <f t="shared" si="441"/>
        <v>1.68</v>
      </c>
      <c r="F3607">
        <f t="shared" si="442"/>
        <v>0.13</v>
      </c>
      <c r="G3607" s="27">
        <f t="shared" si="436"/>
        <v>2.5806451612903233E-2</v>
      </c>
      <c r="H3607" s="9">
        <f t="shared" si="440"/>
        <v>-2.6925698704839809E-2</v>
      </c>
      <c r="I3607" s="9">
        <f t="shared" si="437"/>
        <v>0</v>
      </c>
      <c r="J3607" s="9">
        <f t="shared" si="438"/>
        <v>0</v>
      </c>
      <c r="K3607" s="9">
        <f t="shared" si="439"/>
        <v>0</v>
      </c>
    </row>
    <row r="3608" spans="1:11" x14ac:dyDescent="0.3">
      <c r="A3608" s="11">
        <v>43964</v>
      </c>
      <c r="B3608" s="12">
        <v>2814</v>
      </c>
      <c r="C3608" s="10">
        <f t="shared" si="443"/>
        <v>-1.4360770577933449E-2</v>
      </c>
      <c r="D3608" s="7">
        <f>VLOOKUP(A3608,'2 year Data'!A:B,2,FALSE)</f>
        <v>0.16</v>
      </c>
      <c r="E3608">
        <f t="shared" si="441"/>
        <v>1.66</v>
      </c>
      <c r="F3608">
        <f t="shared" si="442"/>
        <v>0.13</v>
      </c>
      <c r="G3608" s="27">
        <f t="shared" si="436"/>
        <v>1.9607843137254905E-2</v>
      </c>
      <c r="H3608" s="9">
        <f t="shared" si="440"/>
        <v>-1.4360770577933449E-2</v>
      </c>
      <c r="I3608" s="9">
        <f t="shared" si="437"/>
        <v>0</v>
      </c>
      <c r="J3608" s="9">
        <f t="shared" si="438"/>
        <v>0</v>
      </c>
      <c r="K3608" s="9">
        <f t="shared" si="439"/>
        <v>0</v>
      </c>
    </row>
    <row r="3609" spans="1:11" x14ac:dyDescent="0.3">
      <c r="A3609" s="11">
        <v>43965</v>
      </c>
      <c r="B3609" s="12">
        <v>2846</v>
      </c>
      <c r="C3609" s="10">
        <f t="shared" si="443"/>
        <v>1.1371712864250177E-2</v>
      </c>
      <c r="D3609" s="7">
        <f>VLOOKUP(A3609,'2 year Data'!A:B,2,FALSE)</f>
        <v>0.16</v>
      </c>
      <c r="E3609">
        <f t="shared" si="441"/>
        <v>1.66</v>
      </c>
      <c r="F3609">
        <f t="shared" si="442"/>
        <v>0.13</v>
      </c>
      <c r="G3609" s="27">
        <f t="shared" si="436"/>
        <v>1.9607843137254905E-2</v>
      </c>
      <c r="H3609" s="9">
        <f t="shared" si="440"/>
        <v>1.1371712864250177E-2</v>
      </c>
      <c r="I3609" s="9">
        <f t="shared" si="437"/>
        <v>0</v>
      </c>
      <c r="J3609" s="9">
        <f t="shared" si="438"/>
        <v>0</v>
      </c>
      <c r="K3609" s="9">
        <f t="shared" si="439"/>
        <v>0</v>
      </c>
    </row>
    <row r="3610" spans="1:11" x14ac:dyDescent="0.3">
      <c r="A3610" s="11">
        <v>43966</v>
      </c>
      <c r="B3610" s="12">
        <v>2856</v>
      </c>
      <c r="C3610" s="10">
        <f t="shared" si="443"/>
        <v>3.5137034434293743E-3</v>
      </c>
      <c r="D3610" s="7">
        <f>VLOOKUP(A3610,'2 year Data'!A:B,2,FALSE)</f>
        <v>0.16</v>
      </c>
      <c r="E3610">
        <f t="shared" si="441"/>
        <v>1.66</v>
      </c>
      <c r="F3610">
        <f t="shared" si="442"/>
        <v>0.13</v>
      </c>
      <c r="G3610" s="27">
        <f t="shared" si="436"/>
        <v>1.9607843137254905E-2</v>
      </c>
      <c r="H3610" s="9">
        <f t="shared" si="440"/>
        <v>3.5137034434293743E-3</v>
      </c>
      <c r="I3610" s="9">
        <f t="shared" si="437"/>
        <v>0</v>
      </c>
      <c r="J3610" s="9">
        <f t="shared" si="438"/>
        <v>0</v>
      </c>
      <c r="K3610" s="9">
        <f t="shared" si="439"/>
        <v>0</v>
      </c>
    </row>
    <row r="3611" spans="1:11" x14ac:dyDescent="0.3">
      <c r="A3611" s="11">
        <v>43969</v>
      </c>
      <c r="B3611" s="12">
        <v>2948</v>
      </c>
      <c r="C3611" s="10">
        <f t="shared" si="443"/>
        <v>3.2212885154061621E-2</v>
      </c>
      <c r="D3611" s="7">
        <f>VLOOKUP(A3611,'2 year Data'!A:B,2,FALSE)</f>
        <v>0.18</v>
      </c>
      <c r="E3611">
        <f t="shared" si="441"/>
        <v>1.66</v>
      </c>
      <c r="F3611">
        <f t="shared" si="442"/>
        <v>0.13</v>
      </c>
      <c r="G3611" s="27">
        <f t="shared" si="436"/>
        <v>3.2679738562091498E-2</v>
      </c>
      <c r="H3611" s="9">
        <f t="shared" si="440"/>
        <v>3.2212885154061621E-2</v>
      </c>
      <c r="I3611" s="9">
        <f t="shared" si="437"/>
        <v>0</v>
      </c>
      <c r="J3611" s="9">
        <f t="shared" si="438"/>
        <v>0</v>
      </c>
      <c r="K3611" s="9">
        <f t="shared" si="439"/>
        <v>0</v>
      </c>
    </row>
    <row r="3612" spans="1:11" x14ac:dyDescent="0.3">
      <c r="A3612" s="11">
        <v>43970</v>
      </c>
      <c r="B3612" s="12">
        <v>2918</v>
      </c>
      <c r="C3612" s="10">
        <f t="shared" si="443"/>
        <v>-1.0176390773405699E-2</v>
      </c>
      <c r="D3612" s="7">
        <f>VLOOKUP(A3612,'2 year Data'!A:B,2,FALSE)</f>
        <v>0.17</v>
      </c>
      <c r="E3612">
        <f t="shared" si="441"/>
        <v>1.66</v>
      </c>
      <c r="F3612">
        <f t="shared" si="442"/>
        <v>0.13</v>
      </c>
      <c r="G3612" s="27">
        <f t="shared" si="436"/>
        <v>2.614379084967321E-2</v>
      </c>
      <c r="H3612" s="9">
        <f t="shared" si="440"/>
        <v>-1.0176390773405699E-2</v>
      </c>
      <c r="I3612" s="9">
        <f t="shared" si="437"/>
        <v>0</v>
      </c>
      <c r="J3612" s="9">
        <f t="shared" si="438"/>
        <v>0</v>
      </c>
      <c r="K3612" s="9">
        <f t="shared" si="439"/>
        <v>0</v>
      </c>
    </row>
    <row r="3613" spans="1:11" x14ac:dyDescent="0.3">
      <c r="A3613" s="11">
        <v>43971</v>
      </c>
      <c r="B3613" s="12">
        <v>2964</v>
      </c>
      <c r="C3613" s="10">
        <f t="shared" si="443"/>
        <v>1.5764222069910898E-2</v>
      </c>
      <c r="D3613" s="7">
        <f>VLOOKUP(A3613,'2 year Data'!A:B,2,FALSE)</f>
        <v>0.16</v>
      </c>
      <c r="E3613">
        <f t="shared" si="441"/>
        <v>1.66</v>
      </c>
      <c r="F3613">
        <f t="shared" si="442"/>
        <v>0.13</v>
      </c>
      <c r="G3613" s="27">
        <f t="shared" si="436"/>
        <v>1.9607843137254905E-2</v>
      </c>
      <c r="H3613" s="9">
        <f t="shared" si="440"/>
        <v>1.5764222069910898E-2</v>
      </c>
      <c r="I3613" s="9">
        <f t="shared" si="437"/>
        <v>0</v>
      </c>
      <c r="J3613" s="9">
        <f t="shared" si="438"/>
        <v>0</v>
      </c>
      <c r="K3613" s="9">
        <f t="shared" si="439"/>
        <v>0</v>
      </c>
    </row>
    <row r="3614" spans="1:11" x14ac:dyDescent="0.3">
      <c r="A3614" s="11">
        <v>43972</v>
      </c>
      <c r="B3614" s="12">
        <v>2945</v>
      </c>
      <c r="C3614" s="10">
        <f t="shared" si="443"/>
        <v>-6.41025641025641E-3</v>
      </c>
      <c r="D3614" s="7">
        <f>VLOOKUP(A3614,'2 year Data'!A:B,2,FALSE)</f>
        <v>0.17</v>
      </c>
      <c r="E3614">
        <f t="shared" si="441"/>
        <v>1.66</v>
      </c>
      <c r="F3614">
        <f t="shared" si="442"/>
        <v>0.13</v>
      </c>
      <c r="G3614" s="27">
        <f t="shared" si="436"/>
        <v>2.614379084967321E-2</v>
      </c>
      <c r="H3614" s="9">
        <f t="shared" si="440"/>
        <v>-6.41025641025641E-3</v>
      </c>
      <c r="I3614" s="9">
        <f t="shared" si="437"/>
        <v>0</v>
      </c>
      <c r="J3614" s="9">
        <f t="shared" si="438"/>
        <v>0</v>
      </c>
      <c r="K3614" s="9">
        <f t="shared" si="439"/>
        <v>0</v>
      </c>
    </row>
    <row r="3615" spans="1:11" x14ac:dyDescent="0.3">
      <c r="A3615" s="11">
        <v>43973</v>
      </c>
      <c r="B3615" s="12">
        <v>2953</v>
      </c>
      <c r="C3615" s="10">
        <f t="shared" si="443"/>
        <v>2.7164685908319186E-3</v>
      </c>
      <c r="D3615" s="7">
        <f>VLOOKUP(A3615,'2 year Data'!A:B,2,FALSE)</f>
        <v>0.17</v>
      </c>
      <c r="E3615">
        <f t="shared" si="441"/>
        <v>1.66</v>
      </c>
      <c r="F3615">
        <f t="shared" si="442"/>
        <v>0.13</v>
      </c>
      <c r="G3615" s="27">
        <f t="shared" si="436"/>
        <v>2.614379084967321E-2</v>
      </c>
      <c r="H3615" s="9">
        <f t="shared" si="440"/>
        <v>2.7164685908319186E-3</v>
      </c>
      <c r="I3615" s="9">
        <f t="shared" si="437"/>
        <v>0</v>
      </c>
      <c r="J3615" s="9">
        <f t="shared" si="438"/>
        <v>0</v>
      </c>
      <c r="K3615" s="9">
        <f t="shared" si="439"/>
        <v>0</v>
      </c>
    </row>
    <row r="3616" spans="1:11" x14ac:dyDescent="0.3">
      <c r="A3616" s="11">
        <v>43977</v>
      </c>
      <c r="B3616" s="12">
        <v>3011</v>
      </c>
      <c r="C3616" s="10">
        <f t="shared" si="443"/>
        <v>1.9641043007111413E-2</v>
      </c>
      <c r="D3616" s="7">
        <f>VLOOKUP(A3616,'2 year Data'!A:B,2,FALSE)</f>
        <v>0.18</v>
      </c>
      <c r="E3616">
        <f t="shared" si="441"/>
        <v>1.66</v>
      </c>
      <c r="F3616">
        <f t="shared" si="442"/>
        <v>0.13</v>
      </c>
      <c r="G3616" s="27">
        <f t="shared" si="436"/>
        <v>3.2679738562091498E-2</v>
      </c>
      <c r="H3616" s="9">
        <f t="shared" si="440"/>
        <v>1.9641043007111413E-2</v>
      </c>
      <c r="I3616" s="9">
        <f t="shared" si="437"/>
        <v>0</v>
      </c>
      <c r="J3616" s="9">
        <f t="shared" si="438"/>
        <v>0</v>
      </c>
      <c r="K3616" s="9">
        <f t="shared" si="439"/>
        <v>0</v>
      </c>
    </row>
    <row r="3617" spans="1:11" x14ac:dyDescent="0.3">
      <c r="A3617" s="11">
        <v>43978</v>
      </c>
      <c r="B3617" s="12">
        <v>3028</v>
      </c>
      <c r="C3617" s="10">
        <f t="shared" si="443"/>
        <v>5.6459647957489206E-3</v>
      </c>
      <c r="D3617" s="7">
        <f>VLOOKUP(A3617,'2 year Data'!A:B,2,FALSE)</f>
        <v>0.19</v>
      </c>
      <c r="E3617">
        <f t="shared" si="441"/>
        <v>1.66</v>
      </c>
      <c r="F3617">
        <f t="shared" si="442"/>
        <v>0.13</v>
      </c>
      <c r="G3617" s="27">
        <f t="shared" si="436"/>
        <v>3.921568627450981E-2</v>
      </c>
      <c r="H3617" s="9">
        <f t="shared" si="440"/>
        <v>5.6459647957489206E-3</v>
      </c>
      <c r="I3617" s="9">
        <f t="shared" si="437"/>
        <v>0</v>
      </c>
      <c r="J3617" s="9">
        <f t="shared" si="438"/>
        <v>0</v>
      </c>
      <c r="K3617" s="9">
        <f t="shared" si="439"/>
        <v>0</v>
      </c>
    </row>
    <row r="3618" spans="1:11" x14ac:dyDescent="0.3">
      <c r="A3618" s="11">
        <v>43979</v>
      </c>
      <c r="B3618" s="12">
        <v>3030</v>
      </c>
      <c r="C3618" s="10">
        <f t="shared" si="443"/>
        <v>6.6050198150594452E-4</v>
      </c>
      <c r="D3618" s="7">
        <f>VLOOKUP(A3618,'2 year Data'!A:B,2,FALSE)</f>
        <v>0.17</v>
      </c>
      <c r="E3618">
        <f t="shared" si="441"/>
        <v>1.66</v>
      </c>
      <c r="F3618">
        <f t="shared" si="442"/>
        <v>0.13</v>
      </c>
      <c r="G3618" s="27">
        <f t="shared" si="436"/>
        <v>2.614379084967321E-2</v>
      </c>
      <c r="H3618" s="9">
        <f t="shared" si="440"/>
        <v>6.6050198150594452E-4</v>
      </c>
      <c r="I3618" s="9">
        <f t="shared" si="437"/>
        <v>0</v>
      </c>
      <c r="J3618" s="9">
        <f t="shared" si="438"/>
        <v>0</v>
      </c>
      <c r="K3618" s="9">
        <f t="shared" si="439"/>
        <v>0</v>
      </c>
    </row>
    <row r="3619" spans="1:11" x14ac:dyDescent="0.3">
      <c r="A3619" s="11">
        <v>43980</v>
      </c>
      <c r="B3619" s="12">
        <v>3052</v>
      </c>
      <c r="C3619" s="10">
        <f t="shared" si="443"/>
        <v>7.2607260726072608E-3</v>
      </c>
      <c r="D3619" s="7">
        <f>VLOOKUP(A3619,'2 year Data'!A:B,2,FALSE)</f>
        <v>0.16</v>
      </c>
      <c r="E3619">
        <f t="shared" si="441"/>
        <v>1.66</v>
      </c>
      <c r="F3619">
        <f t="shared" si="442"/>
        <v>0.13</v>
      </c>
      <c r="G3619" s="27">
        <f t="shared" si="436"/>
        <v>1.9607843137254905E-2</v>
      </c>
      <c r="H3619" s="9">
        <f t="shared" si="440"/>
        <v>7.2607260726072608E-3</v>
      </c>
      <c r="I3619" s="9">
        <f t="shared" si="437"/>
        <v>0</v>
      </c>
      <c r="J3619" s="9">
        <f t="shared" si="438"/>
        <v>0</v>
      </c>
      <c r="K3619" s="9">
        <f t="shared" si="439"/>
        <v>0</v>
      </c>
    </row>
    <row r="3620" spans="1:11" x14ac:dyDescent="0.3">
      <c r="A3620" s="11">
        <v>43983</v>
      </c>
      <c r="B3620" s="12">
        <v>3055</v>
      </c>
      <c r="C3620" s="10">
        <f t="shared" si="443"/>
        <v>9.8296199213630396E-4</v>
      </c>
      <c r="D3620" s="7">
        <f>VLOOKUP(A3620,'2 year Data'!A:B,2,FALSE)</f>
        <v>0.14000000000000001</v>
      </c>
      <c r="E3620">
        <f t="shared" si="441"/>
        <v>1.66</v>
      </c>
      <c r="F3620">
        <f t="shared" si="442"/>
        <v>0.13</v>
      </c>
      <c r="G3620" s="27">
        <f t="shared" si="436"/>
        <v>6.5359477124183069E-3</v>
      </c>
      <c r="H3620" s="9">
        <f t="shared" si="440"/>
        <v>9.8296199213630396E-4</v>
      </c>
      <c r="I3620" s="9">
        <f t="shared" si="437"/>
        <v>0</v>
      </c>
      <c r="J3620" s="9">
        <f t="shared" si="438"/>
        <v>0</v>
      </c>
      <c r="K3620" s="9">
        <f t="shared" si="439"/>
        <v>0</v>
      </c>
    </row>
    <row r="3621" spans="1:11" x14ac:dyDescent="0.3">
      <c r="A3621" s="11">
        <v>43984</v>
      </c>
      <c r="B3621" s="12">
        <v>3067</v>
      </c>
      <c r="C3621" s="10">
        <f t="shared" si="443"/>
        <v>3.9279869067103106E-3</v>
      </c>
      <c r="D3621" s="7">
        <f>VLOOKUP(A3621,'2 year Data'!A:B,2,FALSE)</f>
        <v>0.17</v>
      </c>
      <c r="E3621">
        <f t="shared" si="441"/>
        <v>1.66</v>
      </c>
      <c r="F3621">
        <f t="shared" si="442"/>
        <v>0.13</v>
      </c>
      <c r="G3621" s="27">
        <f t="shared" si="436"/>
        <v>2.614379084967321E-2</v>
      </c>
      <c r="H3621" s="9">
        <f t="shared" si="440"/>
        <v>3.9279869067103106E-3</v>
      </c>
      <c r="I3621" s="9">
        <f t="shared" si="437"/>
        <v>0</v>
      </c>
      <c r="J3621" s="9">
        <f t="shared" si="438"/>
        <v>0</v>
      </c>
      <c r="K3621" s="9">
        <f t="shared" si="439"/>
        <v>0</v>
      </c>
    </row>
    <row r="3622" spans="1:11" x14ac:dyDescent="0.3">
      <c r="A3622" s="11">
        <v>43985</v>
      </c>
      <c r="B3622" s="12">
        <v>3118</v>
      </c>
      <c r="C3622" s="10">
        <f t="shared" si="443"/>
        <v>1.6628627323117054E-2</v>
      </c>
      <c r="D3622" s="7">
        <f>VLOOKUP(A3622,'2 year Data'!A:B,2,FALSE)</f>
        <v>0.19</v>
      </c>
      <c r="E3622">
        <f t="shared" si="441"/>
        <v>1.66</v>
      </c>
      <c r="F3622">
        <f t="shared" si="442"/>
        <v>0.13</v>
      </c>
      <c r="G3622" s="27">
        <f t="shared" si="436"/>
        <v>3.921568627450981E-2</v>
      </c>
      <c r="H3622" s="9">
        <f t="shared" si="440"/>
        <v>1.6628627323117054E-2</v>
      </c>
      <c r="I3622" s="9">
        <f t="shared" si="437"/>
        <v>0</v>
      </c>
      <c r="J3622" s="9">
        <f t="shared" si="438"/>
        <v>0</v>
      </c>
      <c r="K3622" s="9">
        <f t="shared" si="439"/>
        <v>0</v>
      </c>
    </row>
    <row r="3623" spans="1:11" x14ac:dyDescent="0.3">
      <c r="A3623" s="11">
        <v>43986</v>
      </c>
      <c r="B3623" s="12">
        <v>3097</v>
      </c>
      <c r="C3623" s="10">
        <f t="shared" si="443"/>
        <v>-6.7350865939704938E-3</v>
      </c>
      <c r="D3623" s="7">
        <f>VLOOKUP(A3623,'2 year Data'!A:B,2,FALSE)</f>
        <v>0.19</v>
      </c>
      <c r="E3623">
        <f t="shared" si="441"/>
        <v>1.66</v>
      </c>
      <c r="F3623">
        <f t="shared" si="442"/>
        <v>0.13</v>
      </c>
      <c r="G3623" s="27">
        <f t="shared" si="436"/>
        <v>3.921568627450981E-2</v>
      </c>
      <c r="H3623" s="9">
        <f t="shared" si="440"/>
        <v>-6.7350865939704938E-3</v>
      </c>
      <c r="I3623" s="9">
        <f t="shared" si="437"/>
        <v>0</v>
      </c>
      <c r="J3623" s="9">
        <f t="shared" si="438"/>
        <v>0</v>
      </c>
      <c r="K3623" s="9">
        <f t="shared" si="439"/>
        <v>0</v>
      </c>
    </row>
    <row r="3624" spans="1:11" x14ac:dyDescent="0.3">
      <c r="A3624" s="11">
        <v>43987</v>
      </c>
      <c r="B3624" s="12">
        <v>3185</v>
      </c>
      <c r="C3624" s="10">
        <f t="shared" si="443"/>
        <v>2.8414594769131416E-2</v>
      </c>
      <c r="D3624" s="7">
        <f>VLOOKUP(A3624,'2 year Data'!A:B,2,FALSE)</f>
        <v>0.22</v>
      </c>
      <c r="E3624">
        <f t="shared" si="441"/>
        <v>1.66</v>
      </c>
      <c r="F3624">
        <f t="shared" si="442"/>
        <v>0.13</v>
      </c>
      <c r="G3624" s="27">
        <f t="shared" si="436"/>
        <v>5.8823529411764712E-2</v>
      </c>
      <c r="H3624" s="9">
        <f t="shared" si="440"/>
        <v>2.8414594769131416E-2</v>
      </c>
      <c r="I3624" s="9">
        <f t="shared" si="437"/>
        <v>0</v>
      </c>
      <c r="J3624" s="9">
        <f t="shared" si="438"/>
        <v>0</v>
      </c>
      <c r="K3624" s="9">
        <f t="shared" si="439"/>
        <v>0</v>
      </c>
    </row>
    <row r="3625" spans="1:11" x14ac:dyDescent="0.3">
      <c r="A3625" s="13">
        <v>43990</v>
      </c>
      <c r="B3625" s="14">
        <v>3215</v>
      </c>
      <c r="C3625" s="10">
        <f t="shared" si="443"/>
        <v>9.4191522762951327E-3</v>
      </c>
      <c r="D3625" s="7">
        <f>VLOOKUP(A3625,'2 year Data'!A:B,2,FALSE)</f>
        <v>0.22</v>
      </c>
      <c r="E3625">
        <f t="shared" si="441"/>
        <v>1.66</v>
      </c>
      <c r="F3625">
        <f t="shared" si="442"/>
        <v>0.13</v>
      </c>
      <c r="G3625" s="27">
        <f t="shared" si="436"/>
        <v>5.8823529411764712E-2</v>
      </c>
      <c r="H3625" s="9">
        <f t="shared" si="440"/>
        <v>9.4191522762951327E-3</v>
      </c>
      <c r="I3625" s="9">
        <f t="shared" si="437"/>
        <v>0</v>
      </c>
      <c r="J3625" s="9">
        <f t="shared" si="438"/>
        <v>0</v>
      </c>
      <c r="K3625" s="9">
        <f t="shared" si="439"/>
        <v>0</v>
      </c>
    </row>
    <row r="3626" spans="1:11" x14ac:dyDescent="0.3">
      <c r="A3626" s="11">
        <v>43991</v>
      </c>
      <c r="B3626" s="12">
        <v>3209</v>
      </c>
      <c r="C3626" s="10">
        <f t="shared" si="443"/>
        <v>-1.8662519440124418E-3</v>
      </c>
      <c r="D3626" s="7">
        <f>VLOOKUP(A3626,'2 year Data'!A:B,2,FALSE)</f>
        <v>0.2</v>
      </c>
      <c r="E3626">
        <f t="shared" si="441"/>
        <v>1.66</v>
      </c>
      <c r="F3626">
        <f t="shared" si="442"/>
        <v>0.13</v>
      </c>
      <c r="G3626" s="27">
        <f t="shared" ref="G3626:G3689" si="444">(D3626-F3626)/(E3626-F3626)</f>
        <v>4.5751633986928116E-2</v>
      </c>
      <c r="H3626" s="9">
        <f t="shared" si="440"/>
        <v>-1.8662519440124418E-3</v>
      </c>
      <c r="I3626" s="9">
        <f t="shared" ref="I3626:I3689" si="445">IF(G3626&gt;H$2,IF(G3626&lt;I$2,C3626,0),0)</f>
        <v>0</v>
      </c>
      <c r="J3626" s="9">
        <f t="shared" ref="J3626:J3689" si="446">IF(G3626&gt;I$2,IF(G3626&lt;J$2,C3626,0),0)</f>
        <v>0</v>
      </c>
      <c r="K3626" s="9">
        <f t="shared" ref="K3626:K3689" si="447">IF(G3626&gt;J$2,IF(G3626&lt;K$2,C3626,0),0)</f>
        <v>0</v>
      </c>
    </row>
    <row r="3627" spans="1:11" x14ac:dyDescent="0.3">
      <c r="A3627" s="11">
        <v>43992</v>
      </c>
      <c r="B3627" s="12">
        <v>3191</v>
      </c>
      <c r="C3627" s="10">
        <f t="shared" si="443"/>
        <v>-5.6092240573387348E-3</v>
      </c>
      <c r="D3627" s="7">
        <f>VLOOKUP(A3627,'2 year Data'!A:B,2,FALSE)</f>
        <v>0.17</v>
      </c>
      <c r="E3627">
        <f t="shared" si="441"/>
        <v>1.66</v>
      </c>
      <c r="F3627">
        <f t="shared" si="442"/>
        <v>0.13</v>
      </c>
      <c r="G3627" s="27">
        <f t="shared" si="444"/>
        <v>2.614379084967321E-2</v>
      </c>
      <c r="H3627" s="9">
        <f t="shared" si="440"/>
        <v>-5.6092240573387348E-3</v>
      </c>
      <c r="I3627" s="9">
        <f t="shared" si="445"/>
        <v>0</v>
      </c>
      <c r="J3627" s="9">
        <f t="shared" si="446"/>
        <v>0</v>
      </c>
      <c r="K3627" s="9">
        <f t="shared" si="447"/>
        <v>0</v>
      </c>
    </row>
    <row r="3628" spans="1:11" x14ac:dyDescent="0.3">
      <c r="A3628" s="11">
        <v>43993</v>
      </c>
      <c r="B3628" s="12">
        <v>3011</v>
      </c>
      <c r="C3628" s="10">
        <f t="shared" si="443"/>
        <v>-5.640864932623002E-2</v>
      </c>
      <c r="D3628" s="7">
        <f>VLOOKUP(A3628,'2 year Data'!A:B,2,FALSE)</f>
        <v>0.19</v>
      </c>
      <c r="E3628">
        <f t="shared" si="441"/>
        <v>1.66</v>
      </c>
      <c r="F3628">
        <f t="shared" si="442"/>
        <v>0.13</v>
      </c>
      <c r="G3628" s="27">
        <f t="shared" si="444"/>
        <v>3.921568627450981E-2</v>
      </c>
      <c r="H3628" s="9">
        <f t="shared" si="440"/>
        <v>-5.640864932623002E-2</v>
      </c>
      <c r="I3628" s="9">
        <f t="shared" si="445"/>
        <v>0</v>
      </c>
      <c r="J3628" s="9">
        <f t="shared" si="446"/>
        <v>0</v>
      </c>
      <c r="K3628" s="9">
        <f t="shared" si="447"/>
        <v>0</v>
      </c>
    </row>
    <row r="3629" spans="1:11" x14ac:dyDescent="0.3">
      <c r="A3629" s="11">
        <v>43994</v>
      </c>
      <c r="B3629" s="12">
        <v>3030</v>
      </c>
      <c r="C3629" s="10">
        <f t="shared" si="443"/>
        <v>6.3101959481899703E-3</v>
      </c>
      <c r="D3629" s="7">
        <f>VLOOKUP(A3629,'2 year Data'!A:B,2,FALSE)</f>
        <v>0.19</v>
      </c>
      <c r="E3629">
        <f t="shared" si="441"/>
        <v>1.66</v>
      </c>
      <c r="F3629">
        <f t="shared" si="442"/>
        <v>0.13</v>
      </c>
      <c r="G3629" s="27">
        <f t="shared" si="444"/>
        <v>3.921568627450981E-2</v>
      </c>
      <c r="H3629" s="9">
        <f t="shared" si="440"/>
        <v>6.3101959481899703E-3</v>
      </c>
      <c r="I3629" s="9">
        <f t="shared" si="445"/>
        <v>0</v>
      </c>
      <c r="J3629" s="9">
        <f t="shared" si="446"/>
        <v>0</v>
      </c>
      <c r="K3629" s="9">
        <f t="shared" si="447"/>
        <v>0</v>
      </c>
    </row>
    <row r="3630" spans="1:11" x14ac:dyDescent="0.3">
      <c r="A3630" s="11">
        <v>43997</v>
      </c>
      <c r="B3630" s="12">
        <v>3058</v>
      </c>
      <c r="C3630" s="10">
        <f t="shared" si="443"/>
        <v>9.240924092409241E-3</v>
      </c>
      <c r="D3630" s="7">
        <f>VLOOKUP(A3630,'2 year Data'!A:B,2,FALSE)</f>
        <v>0.19</v>
      </c>
      <c r="E3630">
        <f t="shared" si="441"/>
        <v>1.65</v>
      </c>
      <c r="F3630">
        <f t="shared" si="442"/>
        <v>0.13</v>
      </c>
      <c r="G3630" s="27">
        <f t="shared" si="444"/>
        <v>3.9473684210526314E-2</v>
      </c>
      <c r="H3630" s="9">
        <f t="shared" si="440"/>
        <v>9.240924092409241E-3</v>
      </c>
      <c r="I3630" s="9">
        <f t="shared" si="445"/>
        <v>0</v>
      </c>
      <c r="J3630" s="9">
        <f t="shared" si="446"/>
        <v>0</v>
      </c>
      <c r="K3630" s="9">
        <f t="shared" si="447"/>
        <v>0</v>
      </c>
    </row>
    <row r="3631" spans="1:11" x14ac:dyDescent="0.3">
      <c r="A3631" s="11">
        <v>43998</v>
      </c>
      <c r="B3631" s="12">
        <v>3115</v>
      </c>
      <c r="C3631" s="10">
        <f t="shared" si="443"/>
        <v>1.8639633747547416E-2</v>
      </c>
      <c r="D3631" s="7">
        <f>VLOOKUP(A3631,'2 year Data'!A:B,2,FALSE)</f>
        <v>0.21</v>
      </c>
      <c r="E3631">
        <f t="shared" si="441"/>
        <v>1.65</v>
      </c>
      <c r="F3631">
        <f t="shared" si="442"/>
        <v>0.13</v>
      </c>
      <c r="G3631" s="27">
        <f t="shared" si="444"/>
        <v>5.2631578947368411E-2</v>
      </c>
      <c r="H3631" s="9">
        <f t="shared" si="440"/>
        <v>1.8639633747547416E-2</v>
      </c>
      <c r="I3631" s="9">
        <f t="shared" si="445"/>
        <v>0</v>
      </c>
      <c r="J3631" s="9">
        <f t="shared" si="446"/>
        <v>0</v>
      </c>
      <c r="K3631" s="9">
        <f t="shared" si="447"/>
        <v>0</v>
      </c>
    </row>
    <row r="3632" spans="1:11" x14ac:dyDescent="0.3">
      <c r="A3632" s="11">
        <v>43999</v>
      </c>
      <c r="B3632" s="12">
        <v>3102</v>
      </c>
      <c r="C3632" s="10">
        <f t="shared" si="443"/>
        <v>-4.1733547351524881E-3</v>
      </c>
      <c r="D3632" s="7">
        <f>VLOOKUP(A3632,'2 year Data'!A:B,2,FALSE)</f>
        <v>0.19</v>
      </c>
      <c r="E3632">
        <f t="shared" si="441"/>
        <v>1.64</v>
      </c>
      <c r="F3632">
        <f t="shared" si="442"/>
        <v>0.13</v>
      </c>
      <c r="G3632" s="27">
        <f t="shared" si="444"/>
        <v>3.9735099337748346E-2</v>
      </c>
      <c r="H3632" s="9">
        <f t="shared" si="440"/>
        <v>-4.1733547351524881E-3</v>
      </c>
      <c r="I3632" s="9">
        <f t="shared" si="445"/>
        <v>0</v>
      </c>
      <c r="J3632" s="9">
        <f t="shared" si="446"/>
        <v>0</v>
      </c>
      <c r="K3632" s="9">
        <f t="shared" si="447"/>
        <v>0</v>
      </c>
    </row>
    <row r="3633" spans="1:11" x14ac:dyDescent="0.3">
      <c r="A3633" s="11">
        <v>44000</v>
      </c>
      <c r="B3633" s="12">
        <v>3098</v>
      </c>
      <c r="C3633" s="10">
        <f t="shared" si="443"/>
        <v>-1.2894906511927789E-3</v>
      </c>
      <c r="D3633" s="7">
        <f>VLOOKUP(A3633,'2 year Data'!A:B,2,FALSE)</f>
        <v>0.19</v>
      </c>
      <c r="E3633">
        <f t="shared" si="441"/>
        <v>1.64</v>
      </c>
      <c r="F3633">
        <f t="shared" si="442"/>
        <v>0.13</v>
      </c>
      <c r="G3633" s="27">
        <f t="shared" si="444"/>
        <v>3.9735099337748346E-2</v>
      </c>
      <c r="H3633" s="9">
        <f t="shared" si="440"/>
        <v>-1.2894906511927789E-3</v>
      </c>
      <c r="I3633" s="9">
        <f t="shared" si="445"/>
        <v>0</v>
      </c>
      <c r="J3633" s="9">
        <f t="shared" si="446"/>
        <v>0</v>
      </c>
      <c r="K3633" s="9">
        <f t="shared" si="447"/>
        <v>0</v>
      </c>
    </row>
    <row r="3634" spans="1:11" x14ac:dyDescent="0.3">
      <c r="A3634" s="11">
        <v>44001</v>
      </c>
      <c r="B3634" s="12">
        <v>3068</v>
      </c>
      <c r="C3634" s="10">
        <f t="shared" si="443"/>
        <v>-9.6836668818592632E-3</v>
      </c>
      <c r="D3634" s="7">
        <f>VLOOKUP(A3634,'2 year Data'!A:B,2,FALSE)</f>
        <v>0.19</v>
      </c>
      <c r="E3634">
        <f t="shared" si="441"/>
        <v>1.64</v>
      </c>
      <c r="F3634">
        <f t="shared" si="442"/>
        <v>0.13</v>
      </c>
      <c r="G3634" s="27">
        <f t="shared" si="444"/>
        <v>3.9735099337748346E-2</v>
      </c>
      <c r="H3634" s="9">
        <f t="shared" si="440"/>
        <v>-9.6836668818592632E-3</v>
      </c>
      <c r="I3634" s="9">
        <f t="shared" si="445"/>
        <v>0</v>
      </c>
      <c r="J3634" s="9">
        <f t="shared" si="446"/>
        <v>0</v>
      </c>
      <c r="K3634" s="9">
        <f t="shared" si="447"/>
        <v>0</v>
      </c>
    </row>
    <row r="3635" spans="1:11" x14ac:dyDescent="0.3">
      <c r="A3635" s="11">
        <v>44004</v>
      </c>
      <c r="B3635" s="12">
        <v>3108</v>
      </c>
      <c r="C3635" s="10">
        <f t="shared" si="443"/>
        <v>1.303780964797914E-2</v>
      </c>
      <c r="D3635" s="7">
        <f>VLOOKUP(A3635,'2 year Data'!A:B,2,FALSE)</f>
        <v>0.19</v>
      </c>
      <c r="E3635">
        <f t="shared" si="441"/>
        <v>1.64</v>
      </c>
      <c r="F3635">
        <f t="shared" si="442"/>
        <v>0.13</v>
      </c>
      <c r="G3635" s="27">
        <f t="shared" si="444"/>
        <v>3.9735099337748346E-2</v>
      </c>
      <c r="H3635" s="9">
        <f t="shared" si="440"/>
        <v>1.303780964797914E-2</v>
      </c>
      <c r="I3635" s="9">
        <f t="shared" si="445"/>
        <v>0</v>
      </c>
      <c r="J3635" s="9">
        <f t="shared" si="446"/>
        <v>0</v>
      </c>
      <c r="K3635" s="9">
        <f t="shared" si="447"/>
        <v>0</v>
      </c>
    </row>
    <row r="3636" spans="1:11" x14ac:dyDescent="0.3">
      <c r="A3636" s="11">
        <v>44005</v>
      </c>
      <c r="B3636" s="12">
        <v>3117</v>
      </c>
      <c r="C3636" s="10">
        <f t="shared" si="443"/>
        <v>2.8957528957528956E-3</v>
      </c>
      <c r="D3636" s="7">
        <f>VLOOKUP(A3636,'2 year Data'!A:B,2,FALSE)</f>
        <v>0.18</v>
      </c>
      <c r="E3636">
        <f t="shared" si="441"/>
        <v>1.64</v>
      </c>
      <c r="F3636">
        <f t="shared" si="442"/>
        <v>0.13</v>
      </c>
      <c r="G3636" s="27">
        <f t="shared" si="444"/>
        <v>3.3112582781456949E-2</v>
      </c>
      <c r="H3636" s="9">
        <f t="shared" si="440"/>
        <v>2.8957528957528956E-3</v>
      </c>
      <c r="I3636" s="9">
        <f t="shared" si="445"/>
        <v>0</v>
      </c>
      <c r="J3636" s="9">
        <f t="shared" si="446"/>
        <v>0</v>
      </c>
      <c r="K3636" s="9">
        <f t="shared" si="447"/>
        <v>0</v>
      </c>
    </row>
    <row r="3637" spans="1:11" x14ac:dyDescent="0.3">
      <c r="A3637" s="11">
        <v>44006</v>
      </c>
      <c r="B3637" s="12">
        <v>3040</v>
      </c>
      <c r="C3637" s="10">
        <f t="shared" si="443"/>
        <v>-2.4703240295155599E-2</v>
      </c>
      <c r="D3637" s="7">
        <f>VLOOKUP(A3637,'2 year Data'!A:B,2,FALSE)</f>
        <v>0.19</v>
      </c>
      <c r="E3637">
        <f t="shared" si="441"/>
        <v>1.64</v>
      </c>
      <c r="F3637">
        <f t="shared" si="442"/>
        <v>0.13</v>
      </c>
      <c r="G3637" s="27">
        <f t="shared" si="444"/>
        <v>3.9735099337748346E-2</v>
      </c>
      <c r="H3637" s="9">
        <f t="shared" si="440"/>
        <v>-2.4703240295155599E-2</v>
      </c>
      <c r="I3637" s="9">
        <f t="shared" si="445"/>
        <v>0</v>
      </c>
      <c r="J3637" s="9">
        <f t="shared" si="446"/>
        <v>0</v>
      </c>
      <c r="K3637" s="9">
        <f t="shared" si="447"/>
        <v>0</v>
      </c>
    </row>
    <row r="3638" spans="1:11" x14ac:dyDescent="0.3">
      <c r="A3638" s="11">
        <v>44007</v>
      </c>
      <c r="B3638" s="12">
        <v>3070</v>
      </c>
      <c r="C3638" s="10">
        <f t="shared" si="443"/>
        <v>9.8684210526315784E-3</v>
      </c>
      <c r="D3638" s="7">
        <f>VLOOKUP(A3638,'2 year Data'!A:B,2,FALSE)</f>
        <v>0.17</v>
      </c>
      <c r="E3638">
        <f t="shared" si="441"/>
        <v>1.64</v>
      </c>
      <c r="F3638">
        <f t="shared" si="442"/>
        <v>0.13</v>
      </c>
      <c r="G3638" s="27">
        <f t="shared" si="444"/>
        <v>2.6490066225165573E-2</v>
      </c>
      <c r="H3638" s="9">
        <f t="shared" si="440"/>
        <v>9.8684210526315784E-3</v>
      </c>
      <c r="I3638" s="9">
        <f t="shared" si="445"/>
        <v>0</v>
      </c>
      <c r="J3638" s="9">
        <f t="shared" si="446"/>
        <v>0</v>
      </c>
      <c r="K3638" s="9">
        <f t="shared" si="447"/>
        <v>0</v>
      </c>
    </row>
    <row r="3639" spans="1:11" x14ac:dyDescent="0.3">
      <c r="A3639" s="21">
        <v>44008</v>
      </c>
      <c r="B3639" s="22">
        <v>3003</v>
      </c>
      <c r="C3639" s="10">
        <f t="shared" si="443"/>
        <v>-2.1824104234527686E-2</v>
      </c>
      <c r="D3639" s="7">
        <f>VLOOKUP(A3639,'2 year Data'!A:B,2,FALSE)</f>
        <v>0.17</v>
      </c>
      <c r="E3639">
        <f t="shared" si="441"/>
        <v>1.59</v>
      </c>
      <c r="F3639">
        <f t="shared" si="442"/>
        <v>0.13</v>
      </c>
      <c r="G3639" s="27">
        <f t="shared" si="444"/>
        <v>2.7397260273972608E-2</v>
      </c>
      <c r="H3639" s="9">
        <f t="shared" si="440"/>
        <v>-2.1824104234527686E-2</v>
      </c>
      <c r="I3639" s="9">
        <f t="shared" si="445"/>
        <v>0</v>
      </c>
      <c r="J3639" s="9">
        <f t="shared" si="446"/>
        <v>0</v>
      </c>
      <c r="K3639" s="9">
        <f t="shared" si="447"/>
        <v>0</v>
      </c>
    </row>
    <row r="3640" spans="1:11" x14ac:dyDescent="0.3">
      <c r="A3640" s="11">
        <v>44011</v>
      </c>
      <c r="B3640" s="12">
        <v>3043</v>
      </c>
      <c r="C3640" s="10">
        <f t="shared" si="443"/>
        <v>1.332001332001332E-2</v>
      </c>
      <c r="D3640" s="7">
        <f>VLOOKUP(A3640,'2 year Data'!A:B,2,FALSE)</f>
        <v>0.16</v>
      </c>
      <c r="E3640">
        <f t="shared" si="441"/>
        <v>1.58</v>
      </c>
      <c r="F3640">
        <f t="shared" si="442"/>
        <v>0.13</v>
      </c>
      <c r="G3640" s="27">
        <f t="shared" si="444"/>
        <v>2.0689655172413789E-2</v>
      </c>
      <c r="H3640" s="9">
        <f t="shared" si="440"/>
        <v>1.332001332001332E-2</v>
      </c>
      <c r="I3640" s="9">
        <f t="shared" si="445"/>
        <v>0</v>
      </c>
      <c r="J3640" s="9">
        <f t="shared" si="446"/>
        <v>0</v>
      </c>
      <c r="K3640" s="9">
        <f t="shared" si="447"/>
        <v>0</v>
      </c>
    </row>
    <row r="3641" spans="1:11" x14ac:dyDescent="0.3">
      <c r="A3641" s="11">
        <v>44012</v>
      </c>
      <c r="B3641" s="12">
        <v>3094</v>
      </c>
      <c r="C3641" s="10">
        <f t="shared" si="443"/>
        <v>1.6759776536312849E-2</v>
      </c>
      <c r="D3641" s="7">
        <f>VLOOKUP(A3641,'2 year Data'!A:B,2,FALSE)</f>
        <v>0.16</v>
      </c>
      <c r="E3641">
        <f t="shared" si="441"/>
        <v>1.58</v>
      </c>
      <c r="F3641">
        <f t="shared" si="442"/>
        <v>0.13</v>
      </c>
      <c r="G3641" s="27">
        <f t="shared" si="444"/>
        <v>2.0689655172413789E-2</v>
      </c>
      <c r="H3641" s="9">
        <f t="shared" si="440"/>
        <v>1.6759776536312849E-2</v>
      </c>
      <c r="I3641" s="9">
        <f t="shared" si="445"/>
        <v>0</v>
      </c>
      <c r="J3641" s="9">
        <f t="shared" si="446"/>
        <v>0</v>
      </c>
      <c r="K3641" s="9">
        <f t="shared" si="447"/>
        <v>0</v>
      </c>
    </row>
    <row r="3642" spans="1:11" x14ac:dyDescent="0.3">
      <c r="A3642" s="11">
        <v>44013</v>
      </c>
      <c r="B3642" s="12">
        <v>3102</v>
      </c>
      <c r="C3642" s="10">
        <f t="shared" si="443"/>
        <v>2.5856496444731738E-3</v>
      </c>
      <c r="D3642" s="7">
        <f>VLOOKUP(A3642,'2 year Data'!A:B,2,FALSE)</f>
        <v>0.17</v>
      </c>
      <c r="E3642">
        <f t="shared" si="441"/>
        <v>1.58</v>
      </c>
      <c r="F3642">
        <f t="shared" si="442"/>
        <v>0.13</v>
      </c>
      <c r="G3642" s="27">
        <f t="shared" si="444"/>
        <v>2.7586206896551727E-2</v>
      </c>
      <c r="H3642" s="9">
        <f t="shared" si="440"/>
        <v>2.5856496444731738E-3</v>
      </c>
      <c r="I3642" s="9">
        <f t="shared" si="445"/>
        <v>0</v>
      </c>
      <c r="J3642" s="9">
        <f t="shared" si="446"/>
        <v>0</v>
      </c>
      <c r="K3642" s="9">
        <f t="shared" si="447"/>
        <v>0</v>
      </c>
    </row>
    <row r="3643" spans="1:11" x14ac:dyDescent="0.3">
      <c r="A3643" s="11">
        <v>44014</v>
      </c>
      <c r="B3643" s="12">
        <v>3119</v>
      </c>
      <c r="C3643" s="10">
        <f t="shared" si="443"/>
        <v>5.4803352675693098E-3</v>
      </c>
      <c r="D3643" s="7">
        <f>VLOOKUP(A3643,'2 year Data'!A:B,2,FALSE)</f>
        <v>0.16</v>
      </c>
      <c r="E3643">
        <f t="shared" si="441"/>
        <v>1.58</v>
      </c>
      <c r="F3643">
        <f t="shared" si="442"/>
        <v>0.13</v>
      </c>
      <c r="G3643" s="27">
        <f t="shared" si="444"/>
        <v>2.0689655172413789E-2</v>
      </c>
      <c r="H3643" s="9">
        <f t="shared" si="440"/>
        <v>5.4803352675693098E-3</v>
      </c>
      <c r="I3643" s="9">
        <f t="shared" si="445"/>
        <v>0</v>
      </c>
      <c r="J3643" s="9">
        <f t="shared" si="446"/>
        <v>0</v>
      </c>
      <c r="K3643" s="9">
        <f t="shared" si="447"/>
        <v>0</v>
      </c>
    </row>
    <row r="3644" spans="1:11" x14ac:dyDescent="0.3">
      <c r="A3644" s="11">
        <v>44018</v>
      </c>
      <c r="B3644" s="12">
        <v>3170</v>
      </c>
      <c r="C3644" s="10">
        <f t="shared" si="443"/>
        <v>1.635139467778134E-2</v>
      </c>
      <c r="D3644" s="7">
        <f>VLOOKUP(A3644,'2 year Data'!A:B,2,FALSE)</f>
        <v>0.16</v>
      </c>
      <c r="E3644">
        <f t="shared" si="441"/>
        <v>1.58</v>
      </c>
      <c r="F3644">
        <f t="shared" si="442"/>
        <v>0.13</v>
      </c>
      <c r="G3644" s="27">
        <f t="shared" si="444"/>
        <v>2.0689655172413789E-2</v>
      </c>
      <c r="H3644" s="9">
        <f t="shared" si="440"/>
        <v>1.635139467778134E-2</v>
      </c>
      <c r="I3644" s="9">
        <f t="shared" si="445"/>
        <v>0</v>
      </c>
      <c r="J3644" s="9">
        <f t="shared" si="446"/>
        <v>0</v>
      </c>
      <c r="K3644" s="9">
        <f t="shared" si="447"/>
        <v>0</v>
      </c>
    </row>
    <row r="3645" spans="1:11" x14ac:dyDescent="0.3">
      <c r="A3645" s="11">
        <v>44019</v>
      </c>
      <c r="B3645" s="12">
        <v>3135</v>
      </c>
      <c r="C3645" s="10">
        <f t="shared" si="443"/>
        <v>-1.1041009463722398E-2</v>
      </c>
      <c r="D3645" s="7">
        <f>VLOOKUP(A3645,'2 year Data'!A:B,2,FALSE)</f>
        <v>0.16</v>
      </c>
      <c r="E3645">
        <f t="shared" si="441"/>
        <v>1.58</v>
      </c>
      <c r="F3645">
        <f t="shared" si="442"/>
        <v>0.13</v>
      </c>
      <c r="G3645" s="27">
        <f t="shared" si="444"/>
        <v>2.0689655172413789E-2</v>
      </c>
      <c r="H3645" s="9">
        <f t="shared" si="440"/>
        <v>-1.1041009463722398E-2</v>
      </c>
      <c r="I3645" s="9">
        <f t="shared" si="445"/>
        <v>0</v>
      </c>
      <c r="J3645" s="9">
        <f t="shared" si="446"/>
        <v>0</v>
      </c>
      <c r="K3645" s="9">
        <f t="shared" si="447"/>
        <v>0</v>
      </c>
    </row>
    <row r="3646" spans="1:11" x14ac:dyDescent="0.3">
      <c r="A3646" s="11">
        <v>44020</v>
      </c>
      <c r="B3646" s="12">
        <v>3163</v>
      </c>
      <c r="C3646" s="10">
        <f t="shared" si="443"/>
        <v>8.9314194577352467E-3</v>
      </c>
      <c r="D3646" s="7">
        <f>VLOOKUP(A3646,'2 year Data'!A:B,2,FALSE)</f>
        <v>0.16</v>
      </c>
      <c r="E3646">
        <f t="shared" si="441"/>
        <v>1.58</v>
      </c>
      <c r="F3646">
        <f t="shared" si="442"/>
        <v>0.13</v>
      </c>
      <c r="G3646" s="27">
        <f t="shared" si="444"/>
        <v>2.0689655172413789E-2</v>
      </c>
      <c r="H3646" s="9">
        <f t="shared" si="440"/>
        <v>8.9314194577352467E-3</v>
      </c>
      <c r="I3646" s="9">
        <f t="shared" si="445"/>
        <v>0</v>
      </c>
      <c r="J3646" s="9">
        <f t="shared" si="446"/>
        <v>0</v>
      </c>
      <c r="K3646" s="9">
        <f t="shared" si="447"/>
        <v>0</v>
      </c>
    </row>
    <row r="3647" spans="1:11" x14ac:dyDescent="0.3">
      <c r="A3647" s="11">
        <v>44021</v>
      </c>
      <c r="B3647" s="12">
        <v>3143</v>
      </c>
      <c r="C3647" s="10">
        <f t="shared" si="443"/>
        <v>-6.3231109705975336E-3</v>
      </c>
      <c r="D3647" s="7">
        <f>VLOOKUP(A3647,'2 year Data'!A:B,2,FALSE)</f>
        <v>0.16</v>
      </c>
      <c r="E3647">
        <f t="shared" si="441"/>
        <v>1.58</v>
      </c>
      <c r="F3647">
        <f t="shared" si="442"/>
        <v>0.13</v>
      </c>
      <c r="G3647" s="27">
        <f t="shared" si="444"/>
        <v>2.0689655172413789E-2</v>
      </c>
      <c r="H3647" s="9">
        <f t="shared" si="440"/>
        <v>-6.3231109705975336E-3</v>
      </c>
      <c r="I3647" s="9">
        <f t="shared" si="445"/>
        <v>0</v>
      </c>
      <c r="J3647" s="9">
        <f t="shared" si="446"/>
        <v>0</v>
      </c>
      <c r="K3647" s="9">
        <f t="shared" si="447"/>
        <v>0</v>
      </c>
    </row>
    <row r="3648" spans="1:11" x14ac:dyDescent="0.3">
      <c r="A3648" s="11">
        <v>44022</v>
      </c>
      <c r="B3648" s="12">
        <v>3180</v>
      </c>
      <c r="C3648" s="10">
        <f t="shared" si="443"/>
        <v>1.1772192173083042E-2</v>
      </c>
      <c r="D3648" s="7">
        <f>VLOOKUP(A3648,'2 year Data'!A:B,2,FALSE)</f>
        <v>0.16</v>
      </c>
      <c r="E3648">
        <f t="shared" si="441"/>
        <v>1.58</v>
      </c>
      <c r="F3648">
        <f t="shared" si="442"/>
        <v>0.13</v>
      </c>
      <c r="G3648" s="27">
        <f t="shared" si="444"/>
        <v>2.0689655172413789E-2</v>
      </c>
      <c r="H3648" s="9">
        <f t="shared" ref="H3648:H3711" si="448">IF(G3648&lt;H$2,C3648,0)</f>
        <v>1.1772192173083042E-2</v>
      </c>
      <c r="I3648" s="9">
        <f t="shared" si="445"/>
        <v>0</v>
      </c>
      <c r="J3648" s="9">
        <f t="shared" si="446"/>
        <v>0</v>
      </c>
      <c r="K3648" s="9">
        <f t="shared" si="447"/>
        <v>0</v>
      </c>
    </row>
    <row r="3649" spans="1:11" x14ac:dyDescent="0.3">
      <c r="A3649" s="11">
        <v>44025</v>
      </c>
      <c r="B3649" s="12">
        <v>3145</v>
      </c>
      <c r="C3649" s="10">
        <f t="shared" si="443"/>
        <v>-1.10062893081761E-2</v>
      </c>
      <c r="D3649" s="7">
        <f>VLOOKUP(A3649,'2 year Data'!A:B,2,FALSE)</f>
        <v>0.16</v>
      </c>
      <c r="E3649">
        <f t="shared" si="441"/>
        <v>1.58</v>
      </c>
      <c r="F3649">
        <f t="shared" si="442"/>
        <v>0.13</v>
      </c>
      <c r="G3649" s="27">
        <f t="shared" si="444"/>
        <v>2.0689655172413789E-2</v>
      </c>
      <c r="H3649" s="9">
        <f t="shared" si="448"/>
        <v>-1.10062893081761E-2</v>
      </c>
      <c r="I3649" s="9">
        <f t="shared" si="445"/>
        <v>0</v>
      </c>
      <c r="J3649" s="9">
        <f t="shared" si="446"/>
        <v>0</v>
      </c>
      <c r="K3649" s="9">
        <f t="shared" si="447"/>
        <v>0</v>
      </c>
    </row>
    <row r="3650" spans="1:11" x14ac:dyDescent="0.3">
      <c r="A3650" s="11">
        <v>44026</v>
      </c>
      <c r="B3650" s="12">
        <v>3185</v>
      </c>
      <c r="C3650" s="10">
        <f t="shared" si="443"/>
        <v>1.2718600953895072E-2</v>
      </c>
      <c r="D3650" s="7">
        <f>VLOOKUP(A3650,'2 year Data'!A:B,2,FALSE)</f>
        <v>0.14000000000000001</v>
      </c>
      <c r="E3650">
        <f t="shared" ref="E3650:E3713" si="449">MAX(D3525:D3650)</f>
        <v>1.58</v>
      </c>
      <c r="F3650">
        <f t="shared" ref="F3650:F3713" si="450">MIN(D3525:D3650)</f>
        <v>0.13</v>
      </c>
      <c r="G3650" s="27">
        <f t="shared" si="444"/>
        <v>6.8965517241379361E-3</v>
      </c>
      <c r="H3650" s="9">
        <f t="shared" si="448"/>
        <v>1.2718600953895072E-2</v>
      </c>
      <c r="I3650" s="9">
        <f t="shared" si="445"/>
        <v>0</v>
      </c>
      <c r="J3650" s="9">
        <f t="shared" si="446"/>
        <v>0</v>
      </c>
      <c r="K3650" s="9">
        <f t="shared" si="447"/>
        <v>0</v>
      </c>
    </row>
    <row r="3651" spans="1:11" x14ac:dyDescent="0.3">
      <c r="A3651" s="11">
        <v>44027</v>
      </c>
      <c r="B3651" s="12">
        <v>3217</v>
      </c>
      <c r="C3651" s="10">
        <f t="shared" si="443"/>
        <v>1.0047095761381476E-2</v>
      </c>
      <c r="D3651" s="7">
        <f>VLOOKUP(A3651,'2 year Data'!A:B,2,FALSE)</f>
        <v>0.16</v>
      </c>
      <c r="E3651">
        <f t="shared" si="449"/>
        <v>1.58</v>
      </c>
      <c r="F3651">
        <f t="shared" si="450"/>
        <v>0.13</v>
      </c>
      <c r="G3651" s="27">
        <f t="shared" si="444"/>
        <v>2.0689655172413789E-2</v>
      </c>
      <c r="H3651" s="9">
        <f t="shared" si="448"/>
        <v>1.0047095761381476E-2</v>
      </c>
      <c r="I3651" s="9">
        <f t="shared" si="445"/>
        <v>0</v>
      </c>
      <c r="J3651" s="9">
        <f t="shared" si="446"/>
        <v>0</v>
      </c>
      <c r="K3651" s="9">
        <f t="shared" si="447"/>
        <v>0</v>
      </c>
    </row>
    <row r="3652" spans="1:11" x14ac:dyDescent="0.3">
      <c r="A3652" s="11">
        <v>44028</v>
      </c>
      <c r="B3652" s="12">
        <v>3195</v>
      </c>
      <c r="C3652" s="10">
        <f t="shared" si="443"/>
        <v>-6.8386695679204228E-3</v>
      </c>
      <c r="D3652" s="7">
        <f>VLOOKUP(A3652,'2 year Data'!A:B,2,FALSE)</f>
        <v>0.16</v>
      </c>
      <c r="E3652">
        <f t="shared" si="449"/>
        <v>1.58</v>
      </c>
      <c r="F3652">
        <f t="shared" si="450"/>
        <v>0.13</v>
      </c>
      <c r="G3652" s="27">
        <f t="shared" si="444"/>
        <v>2.0689655172413789E-2</v>
      </c>
      <c r="H3652" s="9">
        <f t="shared" si="448"/>
        <v>-6.8386695679204228E-3</v>
      </c>
      <c r="I3652" s="9">
        <f t="shared" si="445"/>
        <v>0</v>
      </c>
      <c r="J3652" s="9">
        <f t="shared" si="446"/>
        <v>0</v>
      </c>
      <c r="K3652" s="9">
        <f t="shared" si="447"/>
        <v>0</v>
      </c>
    </row>
    <row r="3653" spans="1:11" x14ac:dyDescent="0.3">
      <c r="A3653" s="11">
        <v>44029</v>
      </c>
      <c r="B3653" s="12">
        <v>3213</v>
      </c>
      <c r="C3653" s="10">
        <f t="shared" si="443"/>
        <v>5.6338028169014088E-3</v>
      </c>
      <c r="D3653" s="7">
        <f>VLOOKUP(A3653,'2 year Data'!A:B,2,FALSE)</f>
        <v>0.14000000000000001</v>
      </c>
      <c r="E3653">
        <f t="shared" si="449"/>
        <v>1.58</v>
      </c>
      <c r="F3653">
        <f t="shared" si="450"/>
        <v>0.13</v>
      </c>
      <c r="G3653" s="27">
        <f t="shared" si="444"/>
        <v>6.8965517241379361E-3</v>
      </c>
      <c r="H3653" s="9">
        <f t="shared" si="448"/>
        <v>5.6338028169014088E-3</v>
      </c>
      <c r="I3653" s="9">
        <f t="shared" si="445"/>
        <v>0</v>
      </c>
      <c r="J3653" s="9">
        <f t="shared" si="446"/>
        <v>0</v>
      </c>
      <c r="K3653" s="9">
        <f t="shared" si="447"/>
        <v>0</v>
      </c>
    </row>
    <row r="3654" spans="1:11" x14ac:dyDescent="0.3">
      <c r="A3654" s="11">
        <v>44032</v>
      </c>
      <c r="B3654" s="12">
        <v>3250</v>
      </c>
      <c r="C3654" s="10">
        <f t="shared" ref="C3654:C3717" si="451">(B3654-B3653)/B3653</f>
        <v>1.1515717398070339E-2</v>
      </c>
      <c r="D3654" s="7">
        <f>VLOOKUP(A3654,'2 year Data'!A:B,2,FALSE)</f>
        <v>0.16</v>
      </c>
      <c r="E3654">
        <f t="shared" si="449"/>
        <v>1.53</v>
      </c>
      <c r="F3654">
        <f t="shared" si="450"/>
        <v>0.13</v>
      </c>
      <c r="G3654" s="27">
        <f t="shared" si="444"/>
        <v>2.1428571428571429E-2</v>
      </c>
      <c r="H3654" s="9">
        <f t="shared" si="448"/>
        <v>1.1515717398070339E-2</v>
      </c>
      <c r="I3654" s="9">
        <f t="shared" si="445"/>
        <v>0</v>
      </c>
      <c r="J3654" s="9">
        <f t="shared" si="446"/>
        <v>0</v>
      </c>
      <c r="K3654" s="9">
        <f t="shared" si="447"/>
        <v>0</v>
      </c>
    </row>
    <row r="3655" spans="1:11" x14ac:dyDescent="0.3">
      <c r="A3655" s="11">
        <v>44033</v>
      </c>
      <c r="B3655" s="12">
        <v>3249</v>
      </c>
      <c r="C3655" s="10">
        <f t="shared" si="451"/>
        <v>-3.076923076923077E-4</v>
      </c>
      <c r="D3655" s="7">
        <f>VLOOKUP(A3655,'2 year Data'!A:B,2,FALSE)</f>
        <v>0.14000000000000001</v>
      </c>
      <c r="E3655">
        <f t="shared" si="449"/>
        <v>1.53</v>
      </c>
      <c r="F3655">
        <f t="shared" si="450"/>
        <v>0.13</v>
      </c>
      <c r="G3655" s="27">
        <f t="shared" si="444"/>
        <v>7.1428571428571496E-3</v>
      </c>
      <c r="H3655" s="9">
        <f t="shared" si="448"/>
        <v>-3.076923076923077E-4</v>
      </c>
      <c r="I3655" s="9">
        <f t="shared" si="445"/>
        <v>0</v>
      </c>
      <c r="J3655" s="9">
        <f t="shared" si="446"/>
        <v>0</v>
      </c>
      <c r="K3655" s="9">
        <f t="shared" si="447"/>
        <v>0</v>
      </c>
    </row>
    <row r="3656" spans="1:11" x14ac:dyDescent="0.3">
      <c r="A3656" s="11">
        <v>44034</v>
      </c>
      <c r="B3656" s="12">
        <v>3260</v>
      </c>
      <c r="C3656" s="10">
        <f t="shared" si="451"/>
        <v>3.3856571252693138E-3</v>
      </c>
      <c r="D3656" s="7">
        <f>VLOOKUP(A3656,'2 year Data'!A:B,2,FALSE)</f>
        <v>0.14000000000000001</v>
      </c>
      <c r="E3656">
        <f t="shared" si="449"/>
        <v>1.51</v>
      </c>
      <c r="F3656">
        <f t="shared" si="450"/>
        <v>0.13</v>
      </c>
      <c r="G3656" s="27">
        <f t="shared" si="444"/>
        <v>7.2463768115942099E-3</v>
      </c>
      <c r="H3656" s="9">
        <f t="shared" si="448"/>
        <v>3.3856571252693138E-3</v>
      </c>
      <c r="I3656" s="9">
        <f t="shared" si="445"/>
        <v>0</v>
      </c>
      <c r="J3656" s="9">
        <f t="shared" si="446"/>
        <v>0</v>
      </c>
      <c r="K3656" s="9">
        <f t="shared" si="447"/>
        <v>0</v>
      </c>
    </row>
    <row r="3657" spans="1:11" x14ac:dyDescent="0.3">
      <c r="A3657" s="11">
        <v>44035</v>
      </c>
      <c r="B3657" s="12">
        <v>3226</v>
      </c>
      <c r="C3657" s="10">
        <f t="shared" si="451"/>
        <v>-1.0429447852760737E-2</v>
      </c>
      <c r="D3657" s="7">
        <f>VLOOKUP(A3657,'2 year Data'!A:B,2,FALSE)</f>
        <v>0.16</v>
      </c>
      <c r="E3657">
        <f t="shared" si="449"/>
        <v>1.49</v>
      </c>
      <c r="F3657">
        <f t="shared" si="450"/>
        <v>0.13</v>
      </c>
      <c r="G3657" s="27">
        <f t="shared" si="444"/>
        <v>2.2058823529411766E-2</v>
      </c>
      <c r="H3657" s="9">
        <f t="shared" si="448"/>
        <v>-1.0429447852760737E-2</v>
      </c>
      <c r="I3657" s="9">
        <f t="shared" si="445"/>
        <v>0</v>
      </c>
      <c r="J3657" s="9">
        <f t="shared" si="446"/>
        <v>0</v>
      </c>
      <c r="K3657" s="9">
        <f t="shared" si="447"/>
        <v>0</v>
      </c>
    </row>
    <row r="3658" spans="1:11" x14ac:dyDescent="0.3">
      <c r="A3658" s="11">
        <v>44036</v>
      </c>
      <c r="B3658" s="12">
        <v>3200</v>
      </c>
      <c r="C3658" s="10">
        <f t="shared" si="451"/>
        <v>-8.0595164290142591E-3</v>
      </c>
      <c r="D3658" s="7">
        <f>VLOOKUP(A3658,'2 year Data'!A:B,2,FALSE)</f>
        <v>0.14000000000000001</v>
      </c>
      <c r="E3658">
        <f t="shared" si="449"/>
        <v>1.45</v>
      </c>
      <c r="F3658">
        <f t="shared" si="450"/>
        <v>0.13</v>
      </c>
      <c r="G3658" s="27">
        <f t="shared" si="444"/>
        <v>7.5757575757575838E-3</v>
      </c>
      <c r="H3658" s="9">
        <f t="shared" si="448"/>
        <v>-8.0595164290142591E-3</v>
      </c>
      <c r="I3658" s="9">
        <f t="shared" si="445"/>
        <v>0</v>
      </c>
      <c r="J3658" s="9">
        <f t="shared" si="446"/>
        <v>0</v>
      </c>
      <c r="K3658" s="9">
        <f t="shared" si="447"/>
        <v>0</v>
      </c>
    </row>
    <row r="3659" spans="1:11" x14ac:dyDescent="0.3">
      <c r="A3659" s="11">
        <v>44039</v>
      </c>
      <c r="B3659" s="12">
        <v>3232</v>
      </c>
      <c r="C3659" s="10">
        <f t="shared" si="451"/>
        <v>0.01</v>
      </c>
      <c r="D3659" s="7">
        <f>VLOOKUP(A3659,'2 year Data'!A:B,2,FALSE)</f>
        <v>0.15</v>
      </c>
      <c r="E3659">
        <f t="shared" si="449"/>
        <v>1.45</v>
      </c>
      <c r="F3659">
        <f t="shared" si="450"/>
        <v>0.13</v>
      </c>
      <c r="G3659" s="27">
        <f t="shared" si="444"/>
        <v>1.5151515151515145E-2</v>
      </c>
      <c r="H3659" s="9">
        <f t="shared" si="448"/>
        <v>0.01</v>
      </c>
      <c r="I3659" s="9">
        <f t="shared" si="445"/>
        <v>0</v>
      </c>
      <c r="J3659" s="9">
        <f t="shared" si="446"/>
        <v>0</v>
      </c>
      <c r="K3659" s="9">
        <f t="shared" si="447"/>
        <v>0</v>
      </c>
    </row>
    <row r="3660" spans="1:11" x14ac:dyDescent="0.3">
      <c r="A3660" s="11">
        <v>44040</v>
      </c>
      <c r="B3660" s="12">
        <v>3210</v>
      </c>
      <c r="C3660" s="10">
        <f t="shared" si="451"/>
        <v>-6.8069306930693069E-3</v>
      </c>
      <c r="D3660" s="7">
        <f>VLOOKUP(A3660,'2 year Data'!A:B,2,FALSE)</f>
        <v>0.14000000000000001</v>
      </c>
      <c r="E3660">
        <f t="shared" si="449"/>
        <v>1.44</v>
      </c>
      <c r="F3660">
        <f t="shared" si="450"/>
        <v>0.13</v>
      </c>
      <c r="G3660" s="27">
        <f t="shared" si="444"/>
        <v>7.6335877862595486E-3</v>
      </c>
      <c r="H3660" s="9">
        <f t="shared" si="448"/>
        <v>-6.8069306930693069E-3</v>
      </c>
      <c r="I3660" s="9">
        <f t="shared" si="445"/>
        <v>0</v>
      </c>
      <c r="J3660" s="9">
        <f t="shared" si="446"/>
        <v>0</v>
      </c>
      <c r="K3660" s="9">
        <f t="shared" si="447"/>
        <v>0</v>
      </c>
    </row>
    <row r="3661" spans="1:11" x14ac:dyDescent="0.3">
      <c r="A3661" s="11">
        <v>44041</v>
      </c>
      <c r="B3661" s="12">
        <v>3253</v>
      </c>
      <c r="C3661" s="10">
        <f t="shared" si="451"/>
        <v>1.339563862928349E-2</v>
      </c>
      <c r="D3661" s="7">
        <f>VLOOKUP(A3661,'2 year Data'!A:B,2,FALSE)</f>
        <v>0.12</v>
      </c>
      <c r="E3661">
        <f t="shared" si="449"/>
        <v>1.44</v>
      </c>
      <c r="F3661">
        <f t="shared" si="450"/>
        <v>0.12</v>
      </c>
      <c r="G3661" s="27">
        <f t="shared" si="444"/>
        <v>0</v>
      </c>
      <c r="H3661" s="9">
        <f t="shared" si="448"/>
        <v>1.339563862928349E-2</v>
      </c>
      <c r="I3661" s="9">
        <f t="shared" si="445"/>
        <v>0</v>
      </c>
      <c r="J3661" s="9">
        <f t="shared" si="446"/>
        <v>0</v>
      </c>
      <c r="K3661" s="9">
        <f t="shared" si="447"/>
        <v>0</v>
      </c>
    </row>
    <row r="3662" spans="1:11" x14ac:dyDescent="0.3">
      <c r="A3662" s="11">
        <v>44042</v>
      </c>
      <c r="B3662" s="12">
        <v>3236</v>
      </c>
      <c r="C3662" s="10">
        <f t="shared" si="451"/>
        <v>-5.2259452812788197E-3</v>
      </c>
      <c r="D3662" s="7">
        <f>VLOOKUP(A3662,'2 year Data'!A:B,2,FALSE)</f>
        <v>0.11</v>
      </c>
      <c r="E3662">
        <f t="shared" si="449"/>
        <v>1.44</v>
      </c>
      <c r="F3662">
        <f t="shared" si="450"/>
        <v>0.11</v>
      </c>
      <c r="G3662" s="27">
        <f t="shared" si="444"/>
        <v>0</v>
      </c>
      <c r="H3662" s="9">
        <f t="shared" si="448"/>
        <v>-5.2259452812788197E-3</v>
      </c>
      <c r="I3662" s="9">
        <f t="shared" si="445"/>
        <v>0</v>
      </c>
      <c r="J3662" s="9">
        <f t="shared" si="446"/>
        <v>0</v>
      </c>
      <c r="K3662" s="9">
        <f t="shared" si="447"/>
        <v>0</v>
      </c>
    </row>
    <row r="3663" spans="1:11" x14ac:dyDescent="0.3">
      <c r="A3663" s="11">
        <v>44043</v>
      </c>
      <c r="B3663" s="12">
        <v>3225</v>
      </c>
      <c r="C3663" s="10">
        <f t="shared" si="451"/>
        <v>-3.399258343634116E-3</v>
      </c>
      <c r="D3663" s="7">
        <f>VLOOKUP(A3663,'2 year Data'!A:B,2,FALSE)</f>
        <v>0.11</v>
      </c>
      <c r="E3663">
        <f t="shared" si="449"/>
        <v>1.44</v>
      </c>
      <c r="F3663">
        <f t="shared" si="450"/>
        <v>0.11</v>
      </c>
      <c r="G3663" s="27">
        <f t="shared" si="444"/>
        <v>0</v>
      </c>
      <c r="H3663" s="9">
        <f t="shared" si="448"/>
        <v>-3.399258343634116E-3</v>
      </c>
      <c r="I3663" s="9">
        <f t="shared" si="445"/>
        <v>0</v>
      </c>
      <c r="J3663" s="9">
        <f t="shared" si="446"/>
        <v>0</v>
      </c>
      <c r="K3663" s="9">
        <f t="shared" si="447"/>
        <v>0</v>
      </c>
    </row>
    <row r="3664" spans="1:11" x14ac:dyDescent="0.3">
      <c r="A3664" s="11">
        <v>44046</v>
      </c>
      <c r="B3664" s="12">
        <v>3288</v>
      </c>
      <c r="C3664" s="10">
        <f t="shared" si="451"/>
        <v>1.9534883720930232E-2</v>
      </c>
      <c r="D3664" s="7">
        <f>VLOOKUP(A3664,'2 year Data'!A:B,2,FALSE)</f>
        <v>0.11</v>
      </c>
      <c r="E3664">
        <f t="shared" si="449"/>
        <v>1.44</v>
      </c>
      <c r="F3664">
        <f t="shared" si="450"/>
        <v>0.11</v>
      </c>
      <c r="G3664" s="27">
        <f t="shared" si="444"/>
        <v>0</v>
      </c>
      <c r="H3664" s="9">
        <f t="shared" si="448"/>
        <v>1.9534883720930232E-2</v>
      </c>
      <c r="I3664" s="9">
        <f t="shared" si="445"/>
        <v>0</v>
      </c>
      <c r="J3664" s="9">
        <f t="shared" si="446"/>
        <v>0</v>
      </c>
      <c r="K3664" s="9">
        <f t="shared" si="447"/>
        <v>0</v>
      </c>
    </row>
    <row r="3665" spans="1:11" x14ac:dyDescent="0.3">
      <c r="A3665" s="11">
        <v>44047</v>
      </c>
      <c r="B3665" s="12">
        <v>3290</v>
      </c>
      <c r="C3665" s="10">
        <f t="shared" si="451"/>
        <v>6.0827250608272508E-4</v>
      </c>
      <c r="D3665" s="7">
        <f>VLOOKUP(A3665,'2 year Data'!A:B,2,FALSE)</f>
        <v>0.11</v>
      </c>
      <c r="E3665">
        <f t="shared" si="449"/>
        <v>1.44</v>
      </c>
      <c r="F3665">
        <f t="shared" si="450"/>
        <v>0.11</v>
      </c>
      <c r="G3665" s="27">
        <f t="shared" si="444"/>
        <v>0</v>
      </c>
      <c r="H3665" s="9">
        <f t="shared" si="448"/>
        <v>6.0827250608272508E-4</v>
      </c>
      <c r="I3665" s="9">
        <f t="shared" si="445"/>
        <v>0</v>
      </c>
      <c r="J3665" s="9">
        <f t="shared" si="446"/>
        <v>0</v>
      </c>
      <c r="K3665" s="9">
        <f t="shared" si="447"/>
        <v>0</v>
      </c>
    </row>
    <row r="3666" spans="1:11" x14ac:dyDescent="0.3">
      <c r="A3666" s="11">
        <v>44048</v>
      </c>
      <c r="B3666" s="12">
        <v>3319</v>
      </c>
      <c r="C3666" s="10">
        <f t="shared" si="451"/>
        <v>8.8145896656534953E-3</v>
      </c>
      <c r="D3666" s="7">
        <f>VLOOKUP(A3666,'2 year Data'!A:B,2,FALSE)</f>
        <v>0.11</v>
      </c>
      <c r="E3666">
        <f t="shared" si="449"/>
        <v>1.44</v>
      </c>
      <c r="F3666">
        <f t="shared" si="450"/>
        <v>0.11</v>
      </c>
      <c r="G3666" s="27">
        <f t="shared" si="444"/>
        <v>0</v>
      </c>
      <c r="H3666" s="9">
        <f t="shared" si="448"/>
        <v>8.8145896656534953E-3</v>
      </c>
      <c r="I3666" s="9">
        <f t="shared" si="445"/>
        <v>0</v>
      </c>
      <c r="J3666" s="9">
        <f t="shared" si="446"/>
        <v>0</v>
      </c>
      <c r="K3666" s="9">
        <f t="shared" si="447"/>
        <v>0</v>
      </c>
    </row>
    <row r="3667" spans="1:11" x14ac:dyDescent="0.3">
      <c r="A3667" s="11">
        <v>44049</v>
      </c>
      <c r="B3667" s="12">
        <v>3342</v>
      </c>
      <c r="C3667" s="10">
        <f t="shared" si="451"/>
        <v>6.9297981319674604E-3</v>
      </c>
      <c r="D3667" s="7">
        <f>VLOOKUP(A3667,'2 year Data'!A:B,2,FALSE)</f>
        <v>0.11</v>
      </c>
      <c r="E3667">
        <f t="shared" si="449"/>
        <v>1.44</v>
      </c>
      <c r="F3667">
        <f t="shared" si="450"/>
        <v>0.11</v>
      </c>
      <c r="G3667" s="27">
        <f t="shared" si="444"/>
        <v>0</v>
      </c>
      <c r="H3667" s="9">
        <f t="shared" si="448"/>
        <v>6.9297981319674604E-3</v>
      </c>
      <c r="I3667" s="9">
        <f t="shared" si="445"/>
        <v>0</v>
      </c>
      <c r="J3667" s="9">
        <f t="shared" si="446"/>
        <v>0</v>
      </c>
      <c r="K3667" s="9">
        <f t="shared" si="447"/>
        <v>0</v>
      </c>
    </row>
    <row r="3668" spans="1:11" x14ac:dyDescent="0.3">
      <c r="A3668" s="11">
        <v>44050</v>
      </c>
      <c r="B3668" s="12">
        <v>3323</v>
      </c>
      <c r="C3668" s="10">
        <f t="shared" si="451"/>
        <v>-5.6852184320766008E-3</v>
      </c>
      <c r="D3668" s="7">
        <f>VLOOKUP(A3668,'2 year Data'!A:B,2,FALSE)</f>
        <v>0.13</v>
      </c>
      <c r="E3668">
        <f t="shared" si="449"/>
        <v>1.44</v>
      </c>
      <c r="F3668">
        <f t="shared" si="450"/>
        <v>0.11</v>
      </c>
      <c r="G3668" s="27">
        <f t="shared" si="444"/>
        <v>1.503759398496241E-2</v>
      </c>
      <c r="H3668" s="9">
        <f t="shared" si="448"/>
        <v>-5.6852184320766008E-3</v>
      </c>
      <c r="I3668" s="9">
        <f t="shared" si="445"/>
        <v>0</v>
      </c>
      <c r="J3668" s="9">
        <f t="shared" si="446"/>
        <v>0</v>
      </c>
      <c r="K3668" s="9">
        <f t="shared" si="447"/>
        <v>0</v>
      </c>
    </row>
    <row r="3669" spans="1:11" x14ac:dyDescent="0.3">
      <c r="A3669" s="11">
        <v>44053</v>
      </c>
      <c r="B3669" s="12">
        <v>3360</v>
      </c>
      <c r="C3669" s="10">
        <f t="shared" si="451"/>
        <v>1.1134517002708396E-2</v>
      </c>
      <c r="D3669" s="7">
        <f>VLOOKUP(A3669,'2 year Data'!A:B,2,FALSE)</f>
        <v>0.14000000000000001</v>
      </c>
      <c r="E3669">
        <f t="shared" si="449"/>
        <v>1.44</v>
      </c>
      <c r="F3669">
        <f t="shared" si="450"/>
        <v>0.11</v>
      </c>
      <c r="G3669" s="27">
        <f t="shared" si="444"/>
        <v>2.2556390977443622E-2</v>
      </c>
      <c r="H3669" s="9">
        <f t="shared" si="448"/>
        <v>1.1134517002708396E-2</v>
      </c>
      <c r="I3669" s="9">
        <f t="shared" si="445"/>
        <v>0</v>
      </c>
      <c r="J3669" s="9">
        <f t="shared" si="446"/>
        <v>0</v>
      </c>
      <c r="K3669" s="9">
        <f t="shared" si="447"/>
        <v>0</v>
      </c>
    </row>
    <row r="3670" spans="1:11" x14ac:dyDescent="0.3">
      <c r="A3670" s="11">
        <v>44054</v>
      </c>
      <c r="B3670" s="12">
        <v>3331</v>
      </c>
      <c r="C3670" s="10">
        <f t="shared" si="451"/>
        <v>-8.6309523809523815E-3</v>
      </c>
      <c r="D3670" s="7">
        <f>VLOOKUP(A3670,'2 year Data'!A:B,2,FALSE)</f>
        <v>0.16</v>
      </c>
      <c r="E3670">
        <f t="shared" si="449"/>
        <v>1.44</v>
      </c>
      <c r="F3670">
        <f t="shared" si="450"/>
        <v>0.11</v>
      </c>
      <c r="G3670" s="27">
        <f t="shared" si="444"/>
        <v>3.759398496240602E-2</v>
      </c>
      <c r="H3670" s="9">
        <f t="shared" si="448"/>
        <v>-8.6309523809523815E-3</v>
      </c>
      <c r="I3670" s="9">
        <f t="shared" si="445"/>
        <v>0</v>
      </c>
      <c r="J3670" s="9">
        <f t="shared" si="446"/>
        <v>0</v>
      </c>
      <c r="K3670" s="9">
        <f t="shared" si="447"/>
        <v>0</v>
      </c>
    </row>
    <row r="3671" spans="1:11" x14ac:dyDescent="0.3">
      <c r="A3671" s="11">
        <v>44055</v>
      </c>
      <c r="B3671" s="12">
        <v>3378</v>
      </c>
      <c r="C3671" s="10">
        <f t="shared" si="451"/>
        <v>1.4109876913839688E-2</v>
      </c>
      <c r="D3671" s="7">
        <f>VLOOKUP(A3671,'2 year Data'!A:B,2,FALSE)</f>
        <v>0.16</v>
      </c>
      <c r="E3671">
        <f t="shared" si="449"/>
        <v>1.44</v>
      </c>
      <c r="F3671">
        <f t="shared" si="450"/>
        <v>0.11</v>
      </c>
      <c r="G3671" s="27">
        <f t="shared" si="444"/>
        <v>3.759398496240602E-2</v>
      </c>
      <c r="H3671" s="9">
        <f t="shared" si="448"/>
        <v>1.4109876913839688E-2</v>
      </c>
      <c r="I3671" s="9">
        <f t="shared" si="445"/>
        <v>0</v>
      </c>
      <c r="J3671" s="9">
        <f t="shared" si="446"/>
        <v>0</v>
      </c>
      <c r="K3671" s="9">
        <f t="shared" si="447"/>
        <v>0</v>
      </c>
    </row>
    <row r="3672" spans="1:11" x14ac:dyDescent="0.3">
      <c r="A3672" s="11">
        <v>44056</v>
      </c>
      <c r="B3672" s="12">
        <v>3362</v>
      </c>
      <c r="C3672" s="10">
        <f t="shared" si="451"/>
        <v>-4.7365304914150381E-3</v>
      </c>
      <c r="D3672" s="7">
        <f>VLOOKUP(A3672,'2 year Data'!A:B,2,FALSE)</f>
        <v>0.16</v>
      </c>
      <c r="E3672">
        <f t="shared" si="449"/>
        <v>1.42</v>
      </c>
      <c r="F3672">
        <f t="shared" si="450"/>
        <v>0.11</v>
      </c>
      <c r="G3672" s="27">
        <f t="shared" si="444"/>
        <v>3.8167938931297718E-2</v>
      </c>
      <c r="H3672" s="9">
        <f t="shared" si="448"/>
        <v>-4.7365304914150381E-3</v>
      </c>
      <c r="I3672" s="9">
        <f t="shared" si="445"/>
        <v>0</v>
      </c>
      <c r="J3672" s="9">
        <f t="shared" si="446"/>
        <v>0</v>
      </c>
      <c r="K3672" s="9">
        <f t="shared" si="447"/>
        <v>0</v>
      </c>
    </row>
    <row r="3673" spans="1:11" x14ac:dyDescent="0.3">
      <c r="A3673" s="11">
        <v>44057</v>
      </c>
      <c r="B3673" s="12">
        <v>3366</v>
      </c>
      <c r="C3673" s="10">
        <f t="shared" si="451"/>
        <v>1.1897679952409281E-3</v>
      </c>
      <c r="D3673" s="7">
        <f>VLOOKUP(A3673,'2 year Data'!A:B,2,FALSE)</f>
        <v>0.14000000000000001</v>
      </c>
      <c r="E3673">
        <f t="shared" si="449"/>
        <v>1.42</v>
      </c>
      <c r="F3673">
        <f t="shared" si="450"/>
        <v>0.11</v>
      </c>
      <c r="G3673" s="27">
        <f t="shared" si="444"/>
        <v>2.290076335877864E-2</v>
      </c>
      <c r="H3673" s="9">
        <f t="shared" si="448"/>
        <v>1.1897679952409281E-3</v>
      </c>
      <c r="I3673" s="9">
        <f t="shared" si="445"/>
        <v>0</v>
      </c>
      <c r="J3673" s="9">
        <f t="shared" si="446"/>
        <v>0</v>
      </c>
      <c r="K3673" s="9">
        <f t="shared" si="447"/>
        <v>0</v>
      </c>
    </row>
    <row r="3674" spans="1:11" x14ac:dyDescent="0.3">
      <c r="A3674" s="11">
        <v>44060</v>
      </c>
      <c r="B3674" s="12">
        <v>3380</v>
      </c>
      <c r="C3674" s="10">
        <f t="shared" si="451"/>
        <v>4.1592394533571005E-3</v>
      </c>
      <c r="D3674" s="7">
        <f>VLOOKUP(A3674,'2 year Data'!A:B,2,FALSE)</f>
        <v>0.14000000000000001</v>
      </c>
      <c r="E3674">
        <f t="shared" si="449"/>
        <v>1.42</v>
      </c>
      <c r="F3674">
        <f t="shared" si="450"/>
        <v>0.11</v>
      </c>
      <c r="G3674" s="27">
        <f t="shared" si="444"/>
        <v>2.290076335877864E-2</v>
      </c>
      <c r="H3674" s="9">
        <f t="shared" si="448"/>
        <v>4.1592394533571005E-3</v>
      </c>
      <c r="I3674" s="9">
        <f t="shared" si="445"/>
        <v>0</v>
      </c>
      <c r="J3674" s="9">
        <f t="shared" si="446"/>
        <v>0</v>
      </c>
      <c r="K3674" s="9">
        <f t="shared" si="447"/>
        <v>0</v>
      </c>
    </row>
    <row r="3675" spans="1:11" x14ac:dyDescent="0.3">
      <c r="A3675" s="11">
        <v>44061</v>
      </c>
      <c r="B3675" s="12">
        <v>3372</v>
      </c>
      <c r="C3675" s="10">
        <f t="shared" si="451"/>
        <v>-2.3668639053254438E-3</v>
      </c>
      <c r="D3675" s="7">
        <f>VLOOKUP(A3675,'2 year Data'!A:B,2,FALSE)</f>
        <v>0.14000000000000001</v>
      </c>
      <c r="E3675">
        <f t="shared" si="449"/>
        <v>1.39</v>
      </c>
      <c r="F3675">
        <f t="shared" si="450"/>
        <v>0.11</v>
      </c>
      <c r="G3675" s="27">
        <f t="shared" si="444"/>
        <v>2.3437500000000014E-2</v>
      </c>
      <c r="H3675" s="9">
        <f t="shared" si="448"/>
        <v>-2.3668639053254438E-3</v>
      </c>
      <c r="I3675" s="9">
        <f t="shared" si="445"/>
        <v>0</v>
      </c>
      <c r="J3675" s="9">
        <f t="shared" si="446"/>
        <v>0</v>
      </c>
      <c r="K3675" s="9">
        <f t="shared" si="447"/>
        <v>0</v>
      </c>
    </row>
    <row r="3676" spans="1:11" x14ac:dyDescent="0.3">
      <c r="A3676" s="11">
        <v>44062</v>
      </c>
      <c r="B3676" s="12">
        <v>3372</v>
      </c>
      <c r="C3676" s="10">
        <f t="shared" si="451"/>
        <v>0</v>
      </c>
      <c r="D3676" s="7">
        <f>VLOOKUP(A3676,'2 year Data'!A:B,2,FALSE)</f>
        <v>0.14000000000000001</v>
      </c>
      <c r="E3676">
        <f t="shared" si="449"/>
        <v>1.34</v>
      </c>
      <c r="F3676">
        <f t="shared" si="450"/>
        <v>0.11</v>
      </c>
      <c r="G3676" s="27">
        <f t="shared" si="444"/>
        <v>2.4390243902439036E-2</v>
      </c>
      <c r="H3676" s="9">
        <f t="shared" si="448"/>
        <v>0</v>
      </c>
      <c r="I3676" s="9">
        <f t="shared" si="445"/>
        <v>0</v>
      </c>
      <c r="J3676" s="9">
        <f t="shared" si="446"/>
        <v>0</v>
      </c>
      <c r="K3676" s="9">
        <f t="shared" si="447"/>
        <v>0</v>
      </c>
    </row>
    <row r="3677" spans="1:11" x14ac:dyDescent="0.3">
      <c r="A3677" s="11">
        <v>44063</v>
      </c>
      <c r="B3677" s="12">
        <v>3380</v>
      </c>
      <c r="C3677" s="10">
        <f t="shared" si="451"/>
        <v>2.3724792408066431E-3</v>
      </c>
      <c r="D3677" s="7">
        <f>VLOOKUP(A3677,'2 year Data'!A:B,2,FALSE)</f>
        <v>0.13</v>
      </c>
      <c r="E3677">
        <f t="shared" si="449"/>
        <v>1.26</v>
      </c>
      <c r="F3677">
        <f t="shared" si="450"/>
        <v>0.11</v>
      </c>
      <c r="G3677" s="27">
        <f t="shared" si="444"/>
        <v>1.7391304347826091E-2</v>
      </c>
      <c r="H3677" s="9">
        <f t="shared" si="448"/>
        <v>2.3724792408066431E-3</v>
      </c>
      <c r="I3677" s="9">
        <f t="shared" si="445"/>
        <v>0</v>
      </c>
      <c r="J3677" s="9">
        <f t="shared" si="446"/>
        <v>0</v>
      </c>
      <c r="K3677" s="9">
        <f t="shared" si="447"/>
        <v>0</v>
      </c>
    </row>
    <row r="3678" spans="1:11" x14ac:dyDescent="0.3">
      <c r="A3678" s="11">
        <v>44064</v>
      </c>
      <c r="B3678" s="12">
        <v>3395</v>
      </c>
      <c r="C3678" s="10">
        <f t="shared" si="451"/>
        <v>4.4378698224852072E-3</v>
      </c>
      <c r="D3678" s="7">
        <f>VLOOKUP(A3678,'2 year Data'!A:B,2,FALSE)</f>
        <v>0.16</v>
      </c>
      <c r="E3678">
        <f t="shared" si="449"/>
        <v>1.2</v>
      </c>
      <c r="F3678">
        <f t="shared" si="450"/>
        <v>0.11</v>
      </c>
      <c r="G3678" s="27">
        <f t="shared" si="444"/>
        <v>4.5871559633027532E-2</v>
      </c>
      <c r="H3678" s="9">
        <f t="shared" si="448"/>
        <v>4.4378698224852072E-3</v>
      </c>
      <c r="I3678" s="9">
        <f t="shared" si="445"/>
        <v>0</v>
      </c>
      <c r="J3678" s="9">
        <f t="shared" si="446"/>
        <v>0</v>
      </c>
      <c r="K3678" s="9">
        <f t="shared" si="447"/>
        <v>0</v>
      </c>
    </row>
    <row r="3679" spans="1:11" x14ac:dyDescent="0.3">
      <c r="A3679" s="11">
        <v>44067</v>
      </c>
      <c r="B3679" s="12">
        <v>3426</v>
      </c>
      <c r="C3679" s="10">
        <f t="shared" si="451"/>
        <v>9.1310751104565543E-3</v>
      </c>
      <c r="D3679" s="7">
        <f>VLOOKUP(A3679,'2 year Data'!A:B,2,FALSE)</f>
        <v>0.14000000000000001</v>
      </c>
      <c r="E3679">
        <f t="shared" si="449"/>
        <v>1.1599999999999999</v>
      </c>
      <c r="F3679">
        <f t="shared" si="450"/>
        <v>0.11</v>
      </c>
      <c r="G3679" s="27">
        <f t="shared" si="444"/>
        <v>2.8571428571428588E-2</v>
      </c>
      <c r="H3679" s="9">
        <f t="shared" si="448"/>
        <v>9.1310751104565543E-3</v>
      </c>
      <c r="I3679" s="9">
        <f t="shared" si="445"/>
        <v>0</v>
      </c>
      <c r="J3679" s="9">
        <f t="shared" si="446"/>
        <v>0</v>
      </c>
      <c r="K3679" s="9">
        <f t="shared" si="447"/>
        <v>0</v>
      </c>
    </row>
    <row r="3680" spans="1:11" x14ac:dyDescent="0.3">
      <c r="A3680" s="11">
        <v>44068</v>
      </c>
      <c r="B3680" s="12">
        <v>3444</v>
      </c>
      <c r="C3680" s="10">
        <f t="shared" si="451"/>
        <v>5.2539404553415062E-3</v>
      </c>
      <c r="D3680" s="7">
        <f>VLOOKUP(A3680,'2 year Data'!A:B,2,FALSE)</f>
        <v>0.15</v>
      </c>
      <c r="E3680">
        <f t="shared" si="449"/>
        <v>1.1100000000000001</v>
      </c>
      <c r="F3680">
        <f t="shared" si="450"/>
        <v>0.11</v>
      </c>
      <c r="G3680" s="27">
        <f t="shared" si="444"/>
        <v>3.9999999999999994E-2</v>
      </c>
      <c r="H3680" s="9">
        <f t="shared" si="448"/>
        <v>5.2539404553415062E-3</v>
      </c>
      <c r="I3680" s="9">
        <f t="shared" si="445"/>
        <v>0</v>
      </c>
      <c r="J3680" s="9">
        <f t="shared" si="446"/>
        <v>0</v>
      </c>
      <c r="K3680" s="9">
        <f t="shared" si="447"/>
        <v>0</v>
      </c>
    </row>
    <row r="3681" spans="1:11" x14ac:dyDescent="0.3">
      <c r="A3681" s="11">
        <v>44069</v>
      </c>
      <c r="B3681" s="12">
        <v>3480</v>
      </c>
      <c r="C3681" s="10">
        <f t="shared" si="451"/>
        <v>1.0452961672473868E-2</v>
      </c>
      <c r="D3681" s="7">
        <f>VLOOKUP(A3681,'2 year Data'!A:B,2,FALSE)</f>
        <v>0.16</v>
      </c>
      <c r="E3681">
        <f t="shared" si="449"/>
        <v>0.86</v>
      </c>
      <c r="F3681">
        <f t="shared" si="450"/>
        <v>0.11</v>
      </c>
      <c r="G3681" s="27">
        <f t="shared" si="444"/>
        <v>6.6666666666666666E-2</v>
      </c>
      <c r="H3681" s="9">
        <f t="shared" si="448"/>
        <v>1.0452961672473868E-2</v>
      </c>
      <c r="I3681" s="9">
        <f t="shared" si="445"/>
        <v>0</v>
      </c>
      <c r="J3681" s="9">
        <f t="shared" si="446"/>
        <v>0</v>
      </c>
      <c r="K3681" s="9">
        <f t="shared" si="447"/>
        <v>0</v>
      </c>
    </row>
    <row r="3682" spans="1:11" x14ac:dyDescent="0.3">
      <c r="A3682" s="11">
        <v>44070</v>
      </c>
      <c r="B3682" s="12">
        <v>3493</v>
      </c>
      <c r="C3682" s="10">
        <f t="shared" si="451"/>
        <v>3.7356321839080459E-3</v>
      </c>
      <c r="D3682" s="7">
        <f>VLOOKUP(A3682,'2 year Data'!A:B,2,FALSE)</f>
        <v>0.16</v>
      </c>
      <c r="E3682">
        <f t="shared" si="449"/>
        <v>0.84</v>
      </c>
      <c r="F3682">
        <f t="shared" si="450"/>
        <v>0.11</v>
      </c>
      <c r="G3682" s="27">
        <f t="shared" si="444"/>
        <v>6.8493150684931517E-2</v>
      </c>
      <c r="H3682" s="9">
        <f t="shared" si="448"/>
        <v>3.7356321839080459E-3</v>
      </c>
      <c r="I3682" s="9">
        <f t="shared" si="445"/>
        <v>0</v>
      </c>
      <c r="J3682" s="9">
        <f t="shared" si="446"/>
        <v>0</v>
      </c>
      <c r="K3682" s="9">
        <f t="shared" si="447"/>
        <v>0</v>
      </c>
    </row>
    <row r="3683" spans="1:11" x14ac:dyDescent="0.3">
      <c r="A3683" s="11">
        <v>44071</v>
      </c>
      <c r="B3683" s="12">
        <v>3502</v>
      </c>
      <c r="C3683" s="10">
        <f t="shared" si="451"/>
        <v>2.576581734898368E-3</v>
      </c>
      <c r="D3683" s="7">
        <f>VLOOKUP(A3683,'2 year Data'!A:B,2,FALSE)</f>
        <v>0.14000000000000001</v>
      </c>
      <c r="E3683">
        <f t="shared" si="449"/>
        <v>0.71</v>
      </c>
      <c r="F3683">
        <f t="shared" si="450"/>
        <v>0.11</v>
      </c>
      <c r="G3683" s="27">
        <f t="shared" si="444"/>
        <v>5.0000000000000024E-2</v>
      </c>
      <c r="H3683" s="9">
        <f t="shared" si="448"/>
        <v>2.576581734898368E-3</v>
      </c>
      <c r="I3683" s="9">
        <f t="shared" si="445"/>
        <v>0</v>
      </c>
      <c r="J3683" s="9">
        <f t="shared" si="446"/>
        <v>0</v>
      </c>
      <c r="K3683" s="9">
        <f t="shared" si="447"/>
        <v>0</v>
      </c>
    </row>
    <row r="3684" spans="1:11" x14ac:dyDescent="0.3">
      <c r="A3684" s="11">
        <v>44074</v>
      </c>
      <c r="B3684" s="12">
        <v>3506</v>
      </c>
      <c r="C3684" s="10">
        <f t="shared" si="451"/>
        <v>1.1422044545973729E-3</v>
      </c>
      <c r="D3684" s="7">
        <f>VLOOKUP(A3684,'2 year Data'!A:B,2,FALSE)</f>
        <v>0.14000000000000001</v>
      </c>
      <c r="E3684">
        <f t="shared" si="449"/>
        <v>0.67</v>
      </c>
      <c r="F3684">
        <f t="shared" si="450"/>
        <v>0.11</v>
      </c>
      <c r="G3684" s="27">
        <f t="shared" si="444"/>
        <v>5.3571428571428589E-2</v>
      </c>
      <c r="H3684" s="9">
        <f t="shared" si="448"/>
        <v>1.1422044545973729E-3</v>
      </c>
      <c r="I3684" s="9">
        <f t="shared" si="445"/>
        <v>0</v>
      </c>
      <c r="J3684" s="9">
        <f t="shared" si="446"/>
        <v>0</v>
      </c>
      <c r="K3684" s="9">
        <f t="shared" si="447"/>
        <v>0</v>
      </c>
    </row>
    <row r="3685" spans="1:11" x14ac:dyDescent="0.3">
      <c r="A3685" s="11">
        <v>44075</v>
      </c>
      <c r="B3685" s="12">
        <v>3529</v>
      </c>
      <c r="C3685" s="10">
        <f t="shared" si="451"/>
        <v>6.5601825442099257E-3</v>
      </c>
      <c r="D3685" s="7">
        <f>VLOOKUP(A3685,'2 year Data'!A:B,2,FALSE)</f>
        <v>0.13</v>
      </c>
      <c r="E3685">
        <f t="shared" si="449"/>
        <v>0.59</v>
      </c>
      <c r="F3685">
        <f t="shared" si="450"/>
        <v>0.11</v>
      </c>
      <c r="G3685" s="27">
        <f t="shared" si="444"/>
        <v>4.1666666666666678E-2</v>
      </c>
      <c r="H3685" s="9">
        <f t="shared" si="448"/>
        <v>6.5601825442099257E-3</v>
      </c>
      <c r="I3685" s="9">
        <f t="shared" si="445"/>
        <v>0</v>
      </c>
      <c r="J3685" s="9">
        <f t="shared" si="446"/>
        <v>0</v>
      </c>
      <c r="K3685" s="9">
        <f t="shared" si="447"/>
        <v>0</v>
      </c>
    </row>
    <row r="3686" spans="1:11" x14ac:dyDescent="0.3">
      <c r="A3686" s="13">
        <v>44076</v>
      </c>
      <c r="B3686" s="14">
        <v>3578</v>
      </c>
      <c r="C3686" s="10">
        <f t="shared" si="451"/>
        <v>1.3884953244545197E-2</v>
      </c>
      <c r="D3686" s="7">
        <f>VLOOKUP(A3686,'2 year Data'!A:B,2,FALSE)</f>
        <v>0.14000000000000001</v>
      </c>
      <c r="E3686">
        <f t="shared" si="449"/>
        <v>0.54</v>
      </c>
      <c r="F3686">
        <f t="shared" si="450"/>
        <v>0.11</v>
      </c>
      <c r="G3686" s="27">
        <f t="shared" si="444"/>
        <v>6.9767441860465143E-2</v>
      </c>
      <c r="H3686" s="9">
        <f t="shared" si="448"/>
        <v>1.3884953244545197E-2</v>
      </c>
      <c r="I3686" s="9">
        <f t="shared" si="445"/>
        <v>0</v>
      </c>
      <c r="J3686" s="9">
        <f t="shared" si="446"/>
        <v>0</v>
      </c>
      <c r="K3686" s="9">
        <f t="shared" si="447"/>
        <v>0</v>
      </c>
    </row>
    <row r="3687" spans="1:11" x14ac:dyDescent="0.3">
      <c r="A3687" s="11">
        <v>44077</v>
      </c>
      <c r="B3687" s="12">
        <v>3454</v>
      </c>
      <c r="C3687" s="10">
        <f t="shared" si="451"/>
        <v>-3.4656232532140861E-2</v>
      </c>
      <c r="D3687" s="7">
        <f>VLOOKUP(A3687,'2 year Data'!A:B,2,FALSE)</f>
        <v>0.13</v>
      </c>
      <c r="E3687">
        <f t="shared" si="449"/>
        <v>0.54</v>
      </c>
      <c r="F3687">
        <f t="shared" si="450"/>
        <v>0.11</v>
      </c>
      <c r="G3687" s="27">
        <f t="shared" si="444"/>
        <v>4.651162790697675E-2</v>
      </c>
      <c r="H3687" s="9">
        <f t="shared" si="448"/>
        <v>-3.4656232532140861E-2</v>
      </c>
      <c r="I3687" s="9">
        <f t="shared" si="445"/>
        <v>0</v>
      </c>
      <c r="J3687" s="9">
        <f t="shared" si="446"/>
        <v>0</v>
      </c>
      <c r="K3687" s="9">
        <f t="shared" si="447"/>
        <v>0</v>
      </c>
    </row>
    <row r="3688" spans="1:11" x14ac:dyDescent="0.3">
      <c r="A3688" s="11">
        <v>44078</v>
      </c>
      <c r="B3688" s="12">
        <v>3426</v>
      </c>
      <c r="C3688" s="10">
        <f t="shared" si="451"/>
        <v>-8.1065431383902722E-3</v>
      </c>
      <c r="D3688" s="7">
        <f>VLOOKUP(A3688,'2 year Data'!A:B,2,FALSE)</f>
        <v>0.14000000000000001</v>
      </c>
      <c r="E3688">
        <f t="shared" si="449"/>
        <v>0.54</v>
      </c>
      <c r="F3688">
        <f t="shared" si="450"/>
        <v>0.11</v>
      </c>
      <c r="G3688" s="27">
        <f t="shared" si="444"/>
        <v>6.9767441860465143E-2</v>
      </c>
      <c r="H3688" s="9">
        <f t="shared" si="448"/>
        <v>-8.1065431383902722E-3</v>
      </c>
      <c r="I3688" s="9">
        <f t="shared" si="445"/>
        <v>0</v>
      </c>
      <c r="J3688" s="9">
        <f t="shared" si="446"/>
        <v>0</v>
      </c>
      <c r="K3688" s="9">
        <f t="shared" si="447"/>
        <v>0</v>
      </c>
    </row>
    <row r="3689" spans="1:11" x14ac:dyDescent="0.3">
      <c r="A3689" s="11">
        <v>44082</v>
      </c>
      <c r="B3689" s="12">
        <v>3333</v>
      </c>
      <c r="C3689" s="10">
        <f t="shared" si="451"/>
        <v>-2.7145359019264449E-2</v>
      </c>
      <c r="D3689" s="7">
        <f>VLOOKUP(A3689,'2 year Data'!A:B,2,FALSE)</f>
        <v>0.14000000000000001</v>
      </c>
      <c r="E3689">
        <f t="shared" si="449"/>
        <v>0.54</v>
      </c>
      <c r="F3689">
        <f t="shared" si="450"/>
        <v>0.11</v>
      </c>
      <c r="G3689" s="27">
        <f t="shared" si="444"/>
        <v>6.9767441860465143E-2</v>
      </c>
      <c r="H3689" s="9">
        <f t="shared" si="448"/>
        <v>-2.7145359019264449E-2</v>
      </c>
      <c r="I3689" s="9">
        <f t="shared" si="445"/>
        <v>0</v>
      </c>
      <c r="J3689" s="9">
        <f t="shared" si="446"/>
        <v>0</v>
      </c>
      <c r="K3689" s="9">
        <f t="shared" si="447"/>
        <v>0</v>
      </c>
    </row>
    <row r="3690" spans="1:11" x14ac:dyDescent="0.3">
      <c r="A3690" s="11">
        <v>44083</v>
      </c>
      <c r="B3690" s="12">
        <v>3395</v>
      </c>
      <c r="C3690" s="10">
        <f t="shared" si="451"/>
        <v>1.8601860186018601E-2</v>
      </c>
      <c r="D3690" s="7">
        <f>VLOOKUP(A3690,'2 year Data'!A:B,2,FALSE)</f>
        <v>0.14000000000000001</v>
      </c>
      <c r="E3690">
        <f t="shared" si="449"/>
        <v>0.54</v>
      </c>
      <c r="F3690">
        <f t="shared" si="450"/>
        <v>0.11</v>
      </c>
      <c r="G3690" s="27">
        <f t="shared" ref="G3690:G3753" si="452">(D3690-F3690)/(E3690-F3690)</f>
        <v>6.9767441860465143E-2</v>
      </c>
      <c r="H3690" s="9">
        <f t="shared" si="448"/>
        <v>1.8601860186018601E-2</v>
      </c>
      <c r="I3690" s="9">
        <f t="shared" ref="I3690:I3753" si="453">IF(G3690&gt;H$2,IF(G3690&lt;I$2,C3690,0),0)</f>
        <v>0</v>
      </c>
      <c r="J3690" s="9">
        <f t="shared" ref="J3690:J3753" si="454">IF(G3690&gt;I$2,IF(G3690&lt;J$2,C3690,0),0)</f>
        <v>0</v>
      </c>
      <c r="K3690" s="9">
        <f t="shared" ref="K3690:K3753" si="455">IF(G3690&gt;J$2,IF(G3690&lt;K$2,C3690,0),0)</f>
        <v>0</v>
      </c>
    </row>
    <row r="3691" spans="1:11" x14ac:dyDescent="0.3">
      <c r="A3691" s="11">
        <v>44084</v>
      </c>
      <c r="B3691" s="12">
        <v>3339</v>
      </c>
      <c r="C3691" s="10">
        <f t="shared" si="451"/>
        <v>-1.6494845360824743E-2</v>
      </c>
      <c r="D3691" s="7">
        <f>VLOOKUP(A3691,'2 year Data'!A:B,2,FALSE)</f>
        <v>0.14000000000000001</v>
      </c>
      <c r="E3691">
        <f t="shared" si="449"/>
        <v>0.54</v>
      </c>
      <c r="F3691">
        <f t="shared" si="450"/>
        <v>0.11</v>
      </c>
      <c r="G3691" s="27">
        <f t="shared" si="452"/>
        <v>6.9767441860465143E-2</v>
      </c>
      <c r="H3691" s="9">
        <f t="shared" si="448"/>
        <v>-1.6494845360824743E-2</v>
      </c>
      <c r="I3691" s="9">
        <f t="shared" si="453"/>
        <v>0</v>
      </c>
      <c r="J3691" s="9">
        <f t="shared" si="454"/>
        <v>0</v>
      </c>
      <c r="K3691" s="9">
        <f t="shared" si="455"/>
        <v>0</v>
      </c>
    </row>
    <row r="3692" spans="1:11" x14ac:dyDescent="0.3">
      <c r="A3692" s="11">
        <v>44085</v>
      </c>
      <c r="B3692" s="12">
        <v>3338</v>
      </c>
      <c r="C3692" s="10">
        <f t="shared" si="451"/>
        <v>-2.9949086552860139E-4</v>
      </c>
      <c r="D3692" s="7">
        <f>VLOOKUP(A3692,'2 year Data'!A:B,2,FALSE)</f>
        <v>0.13</v>
      </c>
      <c r="E3692">
        <f t="shared" si="449"/>
        <v>0.54</v>
      </c>
      <c r="F3692">
        <f t="shared" si="450"/>
        <v>0.11</v>
      </c>
      <c r="G3692" s="27">
        <f t="shared" si="452"/>
        <v>4.651162790697675E-2</v>
      </c>
      <c r="H3692" s="9">
        <f t="shared" si="448"/>
        <v>-2.9949086552860139E-4</v>
      </c>
      <c r="I3692" s="9">
        <f t="shared" si="453"/>
        <v>0</v>
      </c>
      <c r="J3692" s="9">
        <f t="shared" si="454"/>
        <v>0</v>
      </c>
      <c r="K3692" s="9">
        <f t="shared" si="455"/>
        <v>0</v>
      </c>
    </row>
    <row r="3693" spans="1:11" x14ac:dyDescent="0.3">
      <c r="A3693" s="11">
        <v>44088</v>
      </c>
      <c r="B3693" s="12">
        <v>3385</v>
      </c>
      <c r="C3693" s="10">
        <f t="shared" si="451"/>
        <v>1.408028759736369E-2</v>
      </c>
      <c r="D3693" s="7">
        <f>VLOOKUP(A3693,'2 year Data'!A:B,2,FALSE)</f>
        <v>0.14000000000000001</v>
      </c>
      <c r="E3693">
        <f t="shared" si="449"/>
        <v>0.54</v>
      </c>
      <c r="F3693">
        <f t="shared" si="450"/>
        <v>0.11</v>
      </c>
      <c r="G3693" s="27">
        <f t="shared" si="452"/>
        <v>6.9767441860465143E-2</v>
      </c>
      <c r="H3693" s="9">
        <f t="shared" si="448"/>
        <v>1.408028759736369E-2</v>
      </c>
      <c r="I3693" s="9">
        <f t="shared" si="453"/>
        <v>0</v>
      </c>
      <c r="J3693" s="9">
        <f t="shared" si="454"/>
        <v>0</v>
      </c>
      <c r="K3693" s="9">
        <f t="shared" si="455"/>
        <v>0</v>
      </c>
    </row>
    <row r="3694" spans="1:11" x14ac:dyDescent="0.3">
      <c r="A3694" s="11">
        <v>44089</v>
      </c>
      <c r="B3694" s="12">
        <v>3406</v>
      </c>
      <c r="C3694" s="10">
        <f t="shared" si="451"/>
        <v>6.2038404726735595E-3</v>
      </c>
      <c r="D3694" s="7">
        <f>VLOOKUP(A3694,'2 year Data'!A:B,2,FALSE)</f>
        <v>0.14000000000000001</v>
      </c>
      <c r="E3694">
        <f t="shared" si="449"/>
        <v>0.54</v>
      </c>
      <c r="F3694">
        <f t="shared" si="450"/>
        <v>0.11</v>
      </c>
      <c r="G3694" s="27">
        <f t="shared" si="452"/>
        <v>6.9767441860465143E-2</v>
      </c>
      <c r="H3694" s="9">
        <f t="shared" si="448"/>
        <v>6.2038404726735595E-3</v>
      </c>
      <c r="I3694" s="9">
        <f t="shared" si="453"/>
        <v>0</v>
      </c>
      <c r="J3694" s="9">
        <f t="shared" si="454"/>
        <v>0</v>
      </c>
      <c r="K3694" s="9">
        <f t="shared" si="455"/>
        <v>0</v>
      </c>
    </row>
    <row r="3695" spans="1:11" x14ac:dyDescent="0.3">
      <c r="A3695" s="11">
        <v>44090</v>
      </c>
      <c r="B3695" s="12">
        <v>3386</v>
      </c>
      <c r="C3695" s="10">
        <f t="shared" si="451"/>
        <v>-5.8719906048150319E-3</v>
      </c>
      <c r="D3695" s="7">
        <f>VLOOKUP(A3695,'2 year Data'!A:B,2,FALSE)</f>
        <v>0.14000000000000001</v>
      </c>
      <c r="E3695">
        <f t="shared" si="449"/>
        <v>0.44</v>
      </c>
      <c r="F3695">
        <f t="shared" si="450"/>
        <v>0.11</v>
      </c>
      <c r="G3695" s="27">
        <f t="shared" si="452"/>
        <v>9.0909090909090939E-2</v>
      </c>
      <c r="H3695" s="9">
        <f t="shared" si="448"/>
        <v>-5.8719906048150319E-3</v>
      </c>
      <c r="I3695" s="9">
        <f t="shared" si="453"/>
        <v>0</v>
      </c>
      <c r="J3695" s="9">
        <f t="shared" si="454"/>
        <v>0</v>
      </c>
      <c r="K3695" s="9">
        <f t="shared" si="455"/>
        <v>0</v>
      </c>
    </row>
    <row r="3696" spans="1:11" x14ac:dyDescent="0.3">
      <c r="A3696" s="11">
        <v>44091</v>
      </c>
      <c r="B3696" s="12">
        <v>3353</v>
      </c>
      <c r="C3696" s="10">
        <f t="shared" si="451"/>
        <v>-9.7460129946839932E-3</v>
      </c>
      <c r="D3696" s="7">
        <f>VLOOKUP(A3696,'2 year Data'!A:B,2,FALSE)</f>
        <v>0.13</v>
      </c>
      <c r="E3696">
        <f t="shared" si="449"/>
        <v>0.38</v>
      </c>
      <c r="F3696">
        <f t="shared" si="450"/>
        <v>0.11</v>
      </c>
      <c r="G3696" s="27">
        <f t="shared" si="452"/>
        <v>7.4074074074074084E-2</v>
      </c>
      <c r="H3696" s="9">
        <f t="shared" si="448"/>
        <v>-9.7460129946839932E-3</v>
      </c>
      <c r="I3696" s="9">
        <f t="shared" si="453"/>
        <v>0</v>
      </c>
      <c r="J3696" s="9">
        <f t="shared" si="454"/>
        <v>0</v>
      </c>
      <c r="K3696" s="9">
        <f t="shared" si="455"/>
        <v>0</v>
      </c>
    </row>
    <row r="3697" spans="1:11" x14ac:dyDescent="0.3">
      <c r="A3697" s="11">
        <v>44092</v>
      </c>
      <c r="B3697" s="12">
        <v>3315</v>
      </c>
      <c r="C3697" s="10">
        <f t="shared" si="451"/>
        <v>-1.1333134506412169E-2</v>
      </c>
      <c r="D3697" s="7">
        <f>VLOOKUP(A3697,'2 year Data'!A:B,2,FALSE)</f>
        <v>0.14000000000000001</v>
      </c>
      <c r="E3697">
        <f t="shared" si="449"/>
        <v>0.38</v>
      </c>
      <c r="F3697">
        <f t="shared" si="450"/>
        <v>0.11</v>
      </c>
      <c r="G3697" s="27">
        <f t="shared" si="452"/>
        <v>0.11111111111111115</v>
      </c>
      <c r="H3697" s="9">
        <f t="shared" si="448"/>
        <v>-1.1333134506412169E-2</v>
      </c>
      <c r="I3697" s="9">
        <f t="shared" si="453"/>
        <v>0</v>
      </c>
      <c r="J3697" s="9">
        <f t="shared" si="454"/>
        <v>0</v>
      </c>
      <c r="K3697" s="9">
        <f t="shared" si="455"/>
        <v>0</v>
      </c>
    </row>
    <row r="3698" spans="1:11" x14ac:dyDescent="0.3">
      <c r="A3698" s="21">
        <v>44095</v>
      </c>
      <c r="B3698" s="22">
        <v>3220</v>
      </c>
      <c r="C3698" s="10">
        <f t="shared" si="451"/>
        <v>-2.8657616892911009E-2</v>
      </c>
      <c r="D3698" s="7">
        <f>VLOOKUP(A3698,'2 year Data'!A:B,2,FALSE)</f>
        <v>0.14000000000000001</v>
      </c>
      <c r="E3698">
        <f t="shared" si="449"/>
        <v>0.38</v>
      </c>
      <c r="F3698">
        <f t="shared" si="450"/>
        <v>0.11</v>
      </c>
      <c r="G3698" s="27">
        <f t="shared" si="452"/>
        <v>0.11111111111111115</v>
      </c>
      <c r="H3698" s="9">
        <f t="shared" si="448"/>
        <v>-2.8657616892911009E-2</v>
      </c>
      <c r="I3698" s="9">
        <f t="shared" si="453"/>
        <v>0</v>
      </c>
      <c r="J3698" s="9">
        <f t="shared" si="454"/>
        <v>0</v>
      </c>
      <c r="K3698" s="9">
        <f t="shared" si="455"/>
        <v>0</v>
      </c>
    </row>
    <row r="3699" spans="1:11" x14ac:dyDescent="0.3">
      <c r="A3699" s="11">
        <v>44096</v>
      </c>
      <c r="B3699" s="12">
        <v>3276</v>
      </c>
      <c r="C3699" s="10">
        <f t="shared" si="451"/>
        <v>1.7391304347826087E-2</v>
      </c>
      <c r="D3699" s="7">
        <f>VLOOKUP(A3699,'2 year Data'!A:B,2,FALSE)</f>
        <v>0.13</v>
      </c>
      <c r="E3699">
        <f t="shared" si="449"/>
        <v>0.34</v>
      </c>
      <c r="F3699">
        <f t="shared" si="450"/>
        <v>0.11</v>
      </c>
      <c r="G3699" s="27">
        <f t="shared" si="452"/>
        <v>8.6956521739130432E-2</v>
      </c>
      <c r="H3699" s="9">
        <f t="shared" si="448"/>
        <v>1.7391304347826087E-2</v>
      </c>
      <c r="I3699" s="9">
        <f t="shared" si="453"/>
        <v>0</v>
      </c>
      <c r="J3699" s="9">
        <f t="shared" si="454"/>
        <v>0</v>
      </c>
      <c r="K3699" s="9">
        <f t="shared" si="455"/>
        <v>0</v>
      </c>
    </row>
    <row r="3700" spans="1:11" x14ac:dyDescent="0.3">
      <c r="A3700" s="11">
        <v>44097</v>
      </c>
      <c r="B3700" s="12">
        <v>3233</v>
      </c>
      <c r="C3700" s="10">
        <f t="shared" si="451"/>
        <v>-1.3125763125763126E-2</v>
      </c>
      <c r="D3700" s="7">
        <f>VLOOKUP(A3700,'2 year Data'!A:B,2,FALSE)</f>
        <v>0.14000000000000001</v>
      </c>
      <c r="E3700">
        <f t="shared" si="449"/>
        <v>0.3</v>
      </c>
      <c r="F3700">
        <f t="shared" si="450"/>
        <v>0.11</v>
      </c>
      <c r="G3700" s="27">
        <f t="shared" si="452"/>
        <v>0.15789473684210534</v>
      </c>
      <c r="H3700" s="9">
        <f t="shared" si="448"/>
        <v>-1.3125763125763126E-2</v>
      </c>
      <c r="I3700" s="9">
        <f t="shared" si="453"/>
        <v>0</v>
      </c>
      <c r="J3700" s="9">
        <f t="shared" si="454"/>
        <v>0</v>
      </c>
      <c r="K3700" s="9">
        <f t="shared" si="455"/>
        <v>0</v>
      </c>
    </row>
    <row r="3701" spans="1:11" x14ac:dyDescent="0.3">
      <c r="A3701" s="11">
        <v>44098</v>
      </c>
      <c r="B3701" s="12">
        <v>3238</v>
      </c>
      <c r="C3701" s="10">
        <f t="shared" si="451"/>
        <v>1.5465511908444171E-3</v>
      </c>
      <c r="D3701" s="7">
        <f>VLOOKUP(A3701,'2 year Data'!A:B,2,FALSE)</f>
        <v>0.14000000000000001</v>
      </c>
      <c r="E3701">
        <f t="shared" si="449"/>
        <v>0.28000000000000003</v>
      </c>
      <c r="F3701">
        <f t="shared" si="450"/>
        <v>0.11</v>
      </c>
      <c r="G3701" s="27">
        <f t="shared" si="452"/>
        <v>0.17647058823529416</v>
      </c>
      <c r="H3701" s="9">
        <f t="shared" si="448"/>
        <v>1.5465511908444171E-3</v>
      </c>
      <c r="I3701" s="9">
        <f t="shared" si="453"/>
        <v>0</v>
      </c>
      <c r="J3701" s="9">
        <f t="shared" si="454"/>
        <v>0</v>
      </c>
      <c r="K3701" s="9">
        <f t="shared" si="455"/>
        <v>0</v>
      </c>
    </row>
    <row r="3702" spans="1:11" x14ac:dyDescent="0.3">
      <c r="A3702" s="11">
        <v>44099</v>
      </c>
      <c r="B3702" s="12">
        <v>3286</v>
      </c>
      <c r="C3702" s="10">
        <f t="shared" si="451"/>
        <v>1.4823965410747375E-2</v>
      </c>
      <c r="D3702" s="7">
        <f>VLOOKUP(A3702,'2 year Data'!A:B,2,FALSE)</f>
        <v>0.12</v>
      </c>
      <c r="E3702">
        <f t="shared" si="449"/>
        <v>0.28000000000000003</v>
      </c>
      <c r="F3702">
        <f t="shared" si="450"/>
        <v>0.11</v>
      </c>
      <c r="G3702" s="27">
        <f t="shared" si="452"/>
        <v>5.8823529411764663E-2</v>
      </c>
      <c r="H3702" s="9">
        <f t="shared" si="448"/>
        <v>1.4823965410747375E-2</v>
      </c>
      <c r="I3702" s="9">
        <f t="shared" si="453"/>
        <v>0</v>
      </c>
      <c r="J3702" s="9">
        <f t="shared" si="454"/>
        <v>0</v>
      </c>
      <c r="K3702" s="9">
        <f t="shared" si="455"/>
        <v>0</v>
      </c>
    </row>
    <row r="3703" spans="1:11" x14ac:dyDescent="0.3">
      <c r="A3703" s="11">
        <v>44102</v>
      </c>
      <c r="B3703" s="12">
        <v>3345</v>
      </c>
      <c r="C3703" s="10">
        <f t="shared" si="451"/>
        <v>1.7954960438222763E-2</v>
      </c>
      <c r="D3703" s="7">
        <f>VLOOKUP(A3703,'2 year Data'!A:B,2,FALSE)</f>
        <v>0.14000000000000001</v>
      </c>
      <c r="E3703">
        <f t="shared" si="449"/>
        <v>0.28000000000000003</v>
      </c>
      <c r="F3703">
        <f t="shared" si="450"/>
        <v>0.11</v>
      </c>
      <c r="G3703" s="27">
        <f t="shared" si="452"/>
        <v>0.17647058823529416</v>
      </c>
      <c r="H3703" s="9">
        <f t="shared" si="448"/>
        <v>1.7954960438222763E-2</v>
      </c>
      <c r="I3703" s="9">
        <f t="shared" si="453"/>
        <v>0</v>
      </c>
      <c r="J3703" s="9">
        <f t="shared" si="454"/>
        <v>0</v>
      </c>
      <c r="K3703" s="9">
        <f t="shared" si="455"/>
        <v>0</v>
      </c>
    </row>
    <row r="3704" spans="1:11" x14ac:dyDescent="0.3">
      <c r="A3704" s="11">
        <v>44103</v>
      </c>
      <c r="B3704" s="12">
        <v>3328</v>
      </c>
      <c r="C3704" s="10">
        <f t="shared" si="451"/>
        <v>-5.0822122571001493E-3</v>
      </c>
      <c r="D3704" s="7">
        <f>VLOOKUP(A3704,'2 year Data'!A:B,2,FALSE)</f>
        <v>0.11</v>
      </c>
      <c r="E3704">
        <f t="shared" si="449"/>
        <v>0.28000000000000003</v>
      </c>
      <c r="F3704">
        <f t="shared" si="450"/>
        <v>0.11</v>
      </c>
      <c r="G3704" s="27">
        <f t="shared" si="452"/>
        <v>0</v>
      </c>
      <c r="H3704" s="9">
        <f t="shared" si="448"/>
        <v>-5.0822122571001493E-3</v>
      </c>
      <c r="I3704" s="9">
        <f t="shared" si="453"/>
        <v>0</v>
      </c>
      <c r="J3704" s="9">
        <f t="shared" si="454"/>
        <v>0</v>
      </c>
      <c r="K3704" s="9">
        <f t="shared" si="455"/>
        <v>0</v>
      </c>
    </row>
    <row r="3705" spans="1:11" x14ac:dyDescent="0.3">
      <c r="A3705" s="11">
        <v>44104</v>
      </c>
      <c r="B3705" s="12">
        <v>3336</v>
      </c>
      <c r="C3705" s="10">
        <f t="shared" si="451"/>
        <v>2.403846153846154E-3</v>
      </c>
      <c r="D3705" s="7">
        <f>VLOOKUP(A3705,'2 year Data'!A:B,2,FALSE)</f>
        <v>0.13</v>
      </c>
      <c r="E3705">
        <f t="shared" si="449"/>
        <v>0.28000000000000003</v>
      </c>
      <c r="F3705">
        <f t="shared" si="450"/>
        <v>0.11</v>
      </c>
      <c r="G3705" s="27">
        <f t="shared" si="452"/>
        <v>0.11764705882352941</v>
      </c>
      <c r="H3705" s="9">
        <f t="shared" si="448"/>
        <v>2.403846153846154E-3</v>
      </c>
      <c r="I3705" s="9">
        <f t="shared" si="453"/>
        <v>0</v>
      </c>
      <c r="J3705" s="9">
        <f t="shared" si="454"/>
        <v>0</v>
      </c>
      <c r="K3705" s="9">
        <f t="shared" si="455"/>
        <v>0</v>
      </c>
    </row>
    <row r="3706" spans="1:11" x14ac:dyDescent="0.3">
      <c r="A3706" s="11">
        <v>44105</v>
      </c>
      <c r="B3706" s="12">
        <v>3369</v>
      </c>
      <c r="C3706" s="10">
        <f t="shared" si="451"/>
        <v>9.892086330935251E-3</v>
      </c>
      <c r="D3706" s="7">
        <f>VLOOKUP(A3706,'2 year Data'!A:B,2,FALSE)</f>
        <v>0.14000000000000001</v>
      </c>
      <c r="E3706">
        <f t="shared" si="449"/>
        <v>0.28000000000000003</v>
      </c>
      <c r="F3706">
        <f t="shared" si="450"/>
        <v>0.11</v>
      </c>
      <c r="G3706" s="27">
        <f t="shared" si="452"/>
        <v>0.17647058823529416</v>
      </c>
      <c r="H3706" s="9">
        <f t="shared" si="448"/>
        <v>9.892086330935251E-3</v>
      </c>
      <c r="I3706" s="9">
        <f t="shared" si="453"/>
        <v>0</v>
      </c>
      <c r="J3706" s="9">
        <f t="shared" si="454"/>
        <v>0</v>
      </c>
      <c r="K3706" s="9">
        <f t="shared" si="455"/>
        <v>0</v>
      </c>
    </row>
    <row r="3707" spans="1:11" x14ac:dyDescent="0.3">
      <c r="A3707" s="11">
        <v>44106</v>
      </c>
      <c r="B3707" s="12">
        <v>3342</v>
      </c>
      <c r="C3707" s="10">
        <f t="shared" si="451"/>
        <v>-8.0142475512021364E-3</v>
      </c>
      <c r="D3707" s="7">
        <f>VLOOKUP(A3707,'2 year Data'!A:B,2,FALSE)</f>
        <v>0.13</v>
      </c>
      <c r="E3707">
        <f t="shared" si="449"/>
        <v>0.28000000000000003</v>
      </c>
      <c r="F3707">
        <f t="shared" si="450"/>
        <v>0.11</v>
      </c>
      <c r="G3707" s="27">
        <f t="shared" si="452"/>
        <v>0.11764705882352941</v>
      </c>
      <c r="H3707" s="9">
        <f t="shared" si="448"/>
        <v>-8.0142475512021364E-3</v>
      </c>
      <c r="I3707" s="9">
        <f t="shared" si="453"/>
        <v>0</v>
      </c>
      <c r="J3707" s="9">
        <f t="shared" si="454"/>
        <v>0</v>
      </c>
      <c r="K3707" s="9">
        <f t="shared" si="455"/>
        <v>0</v>
      </c>
    </row>
    <row r="3708" spans="1:11" x14ac:dyDescent="0.3">
      <c r="A3708" s="11">
        <v>44109</v>
      </c>
      <c r="B3708" s="12">
        <v>3392</v>
      </c>
      <c r="C3708" s="10">
        <f t="shared" si="451"/>
        <v>1.4961101137043686E-2</v>
      </c>
      <c r="D3708" s="7">
        <f>VLOOKUP(A3708,'2 year Data'!A:B,2,FALSE)</f>
        <v>0.14000000000000001</v>
      </c>
      <c r="E3708">
        <f t="shared" si="449"/>
        <v>0.28000000000000003</v>
      </c>
      <c r="F3708">
        <f t="shared" si="450"/>
        <v>0.11</v>
      </c>
      <c r="G3708" s="27">
        <f t="shared" si="452"/>
        <v>0.17647058823529416</v>
      </c>
      <c r="H3708" s="9">
        <f t="shared" si="448"/>
        <v>1.4961101137043686E-2</v>
      </c>
      <c r="I3708" s="9">
        <f t="shared" si="453"/>
        <v>0</v>
      </c>
      <c r="J3708" s="9">
        <f t="shared" si="454"/>
        <v>0</v>
      </c>
      <c r="K3708" s="9">
        <f t="shared" si="455"/>
        <v>0</v>
      </c>
    </row>
    <row r="3709" spans="1:11" x14ac:dyDescent="0.3">
      <c r="A3709" s="11">
        <v>44110</v>
      </c>
      <c r="B3709" s="12">
        <v>3353</v>
      </c>
      <c r="C3709" s="10">
        <f t="shared" si="451"/>
        <v>-1.1497641509433961E-2</v>
      </c>
      <c r="D3709" s="7">
        <f>VLOOKUP(A3709,'2 year Data'!A:B,2,FALSE)</f>
        <v>0.14000000000000001</v>
      </c>
      <c r="E3709">
        <f t="shared" si="449"/>
        <v>0.27</v>
      </c>
      <c r="F3709">
        <f t="shared" si="450"/>
        <v>0.11</v>
      </c>
      <c r="G3709" s="27">
        <f t="shared" si="452"/>
        <v>0.18750000000000006</v>
      </c>
      <c r="H3709" s="9">
        <f t="shared" si="448"/>
        <v>-1.1497641509433961E-2</v>
      </c>
      <c r="I3709" s="9">
        <f t="shared" si="453"/>
        <v>0</v>
      </c>
      <c r="J3709" s="9">
        <f t="shared" si="454"/>
        <v>0</v>
      </c>
      <c r="K3709" s="9">
        <f t="shared" si="455"/>
        <v>0</v>
      </c>
    </row>
    <row r="3710" spans="1:11" x14ac:dyDescent="0.3">
      <c r="A3710" s="11">
        <v>44111</v>
      </c>
      <c r="B3710" s="12">
        <v>3413</v>
      </c>
      <c r="C3710" s="10">
        <f t="shared" si="451"/>
        <v>1.7894422904861318E-2</v>
      </c>
      <c r="D3710" s="7">
        <f>VLOOKUP(A3710,'2 year Data'!A:B,2,FALSE)</f>
        <v>0.16</v>
      </c>
      <c r="E3710">
        <f t="shared" si="449"/>
        <v>0.25</v>
      </c>
      <c r="F3710">
        <f t="shared" si="450"/>
        <v>0.11</v>
      </c>
      <c r="G3710" s="27">
        <f t="shared" si="452"/>
        <v>0.35714285714285715</v>
      </c>
      <c r="H3710" s="9">
        <f t="shared" si="448"/>
        <v>0</v>
      </c>
      <c r="I3710" s="9">
        <f t="shared" si="453"/>
        <v>1.7894422904861318E-2</v>
      </c>
      <c r="J3710" s="9">
        <f t="shared" si="454"/>
        <v>0</v>
      </c>
      <c r="K3710" s="9">
        <f t="shared" si="455"/>
        <v>0</v>
      </c>
    </row>
    <row r="3711" spans="1:11" x14ac:dyDescent="0.3">
      <c r="A3711" s="11">
        <v>44112</v>
      </c>
      <c r="B3711" s="12">
        <v>3434</v>
      </c>
      <c r="C3711" s="10">
        <f t="shared" si="451"/>
        <v>6.1529446234983888E-3</v>
      </c>
      <c r="D3711" s="7">
        <f>VLOOKUP(A3711,'2 year Data'!A:B,2,FALSE)</f>
        <v>0.13</v>
      </c>
      <c r="E3711">
        <f t="shared" si="449"/>
        <v>0.25</v>
      </c>
      <c r="F3711">
        <f t="shared" si="450"/>
        <v>0.11</v>
      </c>
      <c r="G3711" s="27">
        <f t="shared" si="452"/>
        <v>0.14285714285714288</v>
      </c>
      <c r="H3711" s="9">
        <f t="shared" si="448"/>
        <v>6.1529446234983888E-3</v>
      </c>
      <c r="I3711" s="9">
        <f t="shared" si="453"/>
        <v>0</v>
      </c>
      <c r="J3711" s="9">
        <f t="shared" si="454"/>
        <v>0</v>
      </c>
      <c r="K3711" s="9">
        <f t="shared" si="455"/>
        <v>0</v>
      </c>
    </row>
    <row r="3712" spans="1:11" x14ac:dyDescent="0.3">
      <c r="A3712" s="11">
        <v>44113</v>
      </c>
      <c r="B3712" s="12">
        <v>3473</v>
      </c>
      <c r="C3712" s="10">
        <f t="shared" si="451"/>
        <v>1.1357018054746652E-2</v>
      </c>
      <c r="D3712" s="7">
        <f>VLOOKUP(A3712,'2 year Data'!A:B,2,FALSE)</f>
        <v>0.16</v>
      </c>
      <c r="E3712">
        <f t="shared" si="449"/>
        <v>0.24</v>
      </c>
      <c r="F3712">
        <f t="shared" si="450"/>
        <v>0.11</v>
      </c>
      <c r="G3712" s="27">
        <f t="shared" si="452"/>
        <v>0.38461538461538464</v>
      </c>
      <c r="H3712" s="9">
        <f t="shared" ref="H3712:H3775" si="456">IF(G3712&lt;H$2,C3712,0)</f>
        <v>0</v>
      </c>
      <c r="I3712" s="9">
        <f t="shared" si="453"/>
        <v>1.1357018054746652E-2</v>
      </c>
      <c r="J3712" s="9">
        <f t="shared" si="454"/>
        <v>0</v>
      </c>
      <c r="K3712" s="9">
        <f t="shared" si="455"/>
        <v>0</v>
      </c>
    </row>
    <row r="3713" spans="1:11" x14ac:dyDescent="0.3">
      <c r="A3713" s="13">
        <v>44116</v>
      </c>
      <c r="B3713" s="14">
        <v>3540</v>
      </c>
      <c r="C3713" s="10">
        <f t="shared" si="451"/>
        <v>1.9291678663979267E-2</v>
      </c>
      <c r="D3713" s="7">
        <f>VLOOKUP(A3713,'2 year Data'!A:B,2,FALSE)</f>
        <v>0.16</v>
      </c>
      <c r="E3713">
        <f t="shared" si="449"/>
        <v>0.24</v>
      </c>
      <c r="F3713">
        <f t="shared" si="450"/>
        <v>0.11</v>
      </c>
      <c r="G3713" s="27">
        <f t="shared" si="452"/>
        <v>0.38461538461538464</v>
      </c>
      <c r="H3713" s="9">
        <f t="shared" si="456"/>
        <v>0</v>
      </c>
      <c r="I3713" s="9">
        <f t="shared" si="453"/>
        <v>1.9291678663979267E-2</v>
      </c>
      <c r="J3713" s="9">
        <f t="shared" si="454"/>
        <v>0</v>
      </c>
      <c r="K3713" s="9">
        <f t="shared" si="455"/>
        <v>0</v>
      </c>
    </row>
    <row r="3714" spans="1:11" x14ac:dyDescent="0.3">
      <c r="A3714" s="11">
        <v>44117</v>
      </c>
      <c r="B3714" s="12">
        <v>3505</v>
      </c>
      <c r="C3714" s="10">
        <f t="shared" si="451"/>
        <v>-9.887005649717515E-3</v>
      </c>
      <c r="D3714" s="7">
        <f>VLOOKUP(A3714,'2 year Data'!A:B,2,FALSE)</f>
        <v>0.16</v>
      </c>
      <c r="E3714">
        <f t="shared" ref="E3714:E3777" si="457">MAX(D3589:D3714)</f>
        <v>0.24</v>
      </c>
      <c r="F3714">
        <f t="shared" ref="F3714:F3777" si="458">MIN(D3589:D3714)</f>
        <v>0.11</v>
      </c>
      <c r="G3714" s="27">
        <f t="shared" si="452"/>
        <v>0.38461538461538464</v>
      </c>
      <c r="H3714" s="9">
        <f t="shared" si="456"/>
        <v>0</v>
      </c>
      <c r="I3714" s="9">
        <f t="shared" si="453"/>
        <v>-9.887005649717515E-3</v>
      </c>
      <c r="J3714" s="9">
        <f t="shared" si="454"/>
        <v>0</v>
      </c>
      <c r="K3714" s="9">
        <f t="shared" si="455"/>
        <v>0</v>
      </c>
    </row>
    <row r="3715" spans="1:11" x14ac:dyDescent="0.3">
      <c r="A3715" s="11">
        <v>44118</v>
      </c>
      <c r="B3715" s="12">
        <v>3486</v>
      </c>
      <c r="C3715" s="10">
        <f t="shared" si="451"/>
        <v>-5.4208273894436523E-3</v>
      </c>
      <c r="D3715" s="7">
        <f>VLOOKUP(A3715,'2 year Data'!A:B,2,FALSE)</f>
        <v>0.14000000000000001</v>
      </c>
      <c r="E3715">
        <f t="shared" si="457"/>
        <v>0.24</v>
      </c>
      <c r="F3715">
        <f t="shared" si="458"/>
        <v>0.11</v>
      </c>
      <c r="G3715" s="27">
        <f t="shared" si="452"/>
        <v>0.23076923076923087</v>
      </c>
      <c r="H3715" s="9">
        <f t="shared" si="456"/>
        <v>-5.4208273894436523E-3</v>
      </c>
      <c r="I3715" s="9">
        <f t="shared" si="453"/>
        <v>0</v>
      </c>
      <c r="J3715" s="9">
        <f t="shared" si="454"/>
        <v>0</v>
      </c>
      <c r="K3715" s="9">
        <f t="shared" si="455"/>
        <v>0</v>
      </c>
    </row>
    <row r="3716" spans="1:11" x14ac:dyDescent="0.3">
      <c r="A3716" s="11">
        <v>44119</v>
      </c>
      <c r="B3716" s="12">
        <v>3476</v>
      </c>
      <c r="C3716" s="10">
        <f t="shared" si="451"/>
        <v>-2.8686173264486519E-3</v>
      </c>
      <c r="D3716" s="7">
        <f>VLOOKUP(A3716,'2 year Data'!A:B,2,FALSE)</f>
        <v>0.14000000000000001</v>
      </c>
      <c r="E3716">
        <f t="shared" si="457"/>
        <v>0.24</v>
      </c>
      <c r="F3716">
        <f t="shared" si="458"/>
        <v>0.11</v>
      </c>
      <c r="G3716" s="27">
        <f t="shared" si="452"/>
        <v>0.23076923076923087</v>
      </c>
      <c r="H3716" s="9">
        <f t="shared" si="456"/>
        <v>-2.8686173264486519E-3</v>
      </c>
      <c r="I3716" s="9">
        <f t="shared" si="453"/>
        <v>0</v>
      </c>
      <c r="J3716" s="9">
        <f t="shared" si="454"/>
        <v>0</v>
      </c>
      <c r="K3716" s="9">
        <f t="shared" si="455"/>
        <v>0</v>
      </c>
    </row>
    <row r="3717" spans="1:11" x14ac:dyDescent="0.3">
      <c r="A3717" s="11">
        <v>44120</v>
      </c>
      <c r="B3717" s="12">
        <v>3479</v>
      </c>
      <c r="C3717" s="10">
        <f t="shared" si="451"/>
        <v>8.6306098964326807E-4</v>
      </c>
      <c r="D3717" s="7">
        <f>VLOOKUP(A3717,'2 year Data'!A:B,2,FALSE)</f>
        <v>0.14000000000000001</v>
      </c>
      <c r="E3717">
        <f t="shared" si="457"/>
        <v>0.24</v>
      </c>
      <c r="F3717">
        <f t="shared" si="458"/>
        <v>0.11</v>
      </c>
      <c r="G3717" s="27">
        <f t="shared" si="452"/>
        <v>0.23076923076923087</v>
      </c>
      <c r="H3717" s="9">
        <f t="shared" si="456"/>
        <v>8.6306098964326807E-4</v>
      </c>
      <c r="I3717" s="9">
        <f t="shared" si="453"/>
        <v>0</v>
      </c>
      <c r="J3717" s="9">
        <f t="shared" si="454"/>
        <v>0</v>
      </c>
      <c r="K3717" s="9">
        <f t="shared" si="455"/>
        <v>0</v>
      </c>
    </row>
    <row r="3718" spans="1:11" x14ac:dyDescent="0.3">
      <c r="A3718" s="11">
        <v>44123</v>
      </c>
      <c r="B3718" s="12">
        <v>3425</v>
      </c>
      <c r="C3718" s="10">
        <f t="shared" ref="C3718:C3781" si="459">(B3718-B3717)/B3717</f>
        <v>-1.5521701638401839E-2</v>
      </c>
      <c r="D3718" s="7">
        <f>VLOOKUP(A3718,'2 year Data'!A:B,2,FALSE)</f>
        <v>0.16</v>
      </c>
      <c r="E3718">
        <f t="shared" si="457"/>
        <v>0.24</v>
      </c>
      <c r="F3718">
        <f t="shared" si="458"/>
        <v>0.11</v>
      </c>
      <c r="G3718" s="27">
        <f t="shared" si="452"/>
        <v>0.38461538461538464</v>
      </c>
      <c r="H3718" s="9">
        <f t="shared" si="456"/>
        <v>0</v>
      </c>
      <c r="I3718" s="9">
        <f t="shared" si="453"/>
        <v>-1.5521701638401839E-2</v>
      </c>
      <c r="J3718" s="9">
        <f t="shared" si="454"/>
        <v>0</v>
      </c>
      <c r="K3718" s="9">
        <f t="shared" si="455"/>
        <v>0</v>
      </c>
    </row>
    <row r="3719" spans="1:11" x14ac:dyDescent="0.3">
      <c r="A3719" s="11">
        <v>44124</v>
      </c>
      <c r="B3719" s="12">
        <v>3435</v>
      </c>
      <c r="C3719" s="10">
        <f t="shared" si="459"/>
        <v>2.9197080291970801E-3</v>
      </c>
      <c r="D3719" s="7">
        <f>VLOOKUP(A3719,'2 year Data'!A:B,2,FALSE)</f>
        <v>0.14000000000000001</v>
      </c>
      <c r="E3719">
        <f t="shared" si="457"/>
        <v>0.24</v>
      </c>
      <c r="F3719">
        <f t="shared" si="458"/>
        <v>0.11</v>
      </c>
      <c r="G3719" s="27">
        <f t="shared" si="452"/>
        <v>0.23076923076923087</v>
      </c>
      <c r="H3719" s="9">
        <f t="shared" si="456"/>
        <v>2.9197080291970801E-3</v>
      </c>
      <c r="I3719" s="9">
        <f t="shared" si="453"/>
        <v>0</v>
      </c>
      <c r="J3719" s="9">
        <f t="shared" si="454"/>
        <v>0</v>
      </c>
      <c r="K3719" s="9">
        <f t="shared" si="455"/>
        <v>0</v>
      </c>
    </row>
    <row r="3720" spans="1:11" x14ac:dyDescent="0.3">
      <c r="A3720" s="11">
        <v>44125</v>
      </c>
      <c r="B3720" s="12">
        <v>3430</v>
      </c>
      <c r="C3720" s="10">
        <f t="shared" si="459"/>
        <v>-1.455604075691412E-3</v>
      </c>
      <c r="D3720" s="7">
        <f>VLOOKUP(A3720,'2 year Data'!A:B,2,FALSE)</f>
        <v>0.14000000000000001</v>
      </c>
      <c r="E3720">
        <f t="shared" si="457"/>
        <v>0.24</v>
      </c>
      <c r="F3720">
        <f t="shared" si="458"/>
        <v>0.11</v>
      </c>
      <c r="G3720" s="27">
        <f t="shared" si="452"/>
        <v>0.23076923076923087</v>
      </c>
      <c r="H3720" s="9">
        <f t="shared" si="456"/>
        <v>-1.455604075691412E-3</v>
      </c>
      <c r="I3720" s="9">
        <f t="shared" si="453"/>
        <v>0</v>
      </c>
      <c r="J3720" s="9">
        <f t="shared" si="454"/>
        <v>0</v>
      </c>
      <c r="K3720" s="9">
        <f t="shared" si="455"/>
        <v>0</v>
      </c>
    </row>
    <row r="3721" spans="1:11" x14ac:dyDescent="0.3">
      <c r="A3721" s="11">
        <v>44126</v>
      </c>
      <c r="B3721" s="12">
        <v>3450</v>
      </c>
      <c r="C3721" s="10">
        <f t="shared" si="459"/>
        <v>5.8309037900874635E-3</v>
      </c>
      <c r="D3721" s="7">
        <f>VLOOKUP(A3721,'2 year Data'!A:B,2,FALSE)</f>
        <v>0.16</v>
      </c>
      <c r="E3721">
        <f t="shared" si="457"/>
        <v>0.24</v>
      </c>
      <c r="F3721">
        <f t="shared" si="458"/>
        <v>0.11</v>
      </c>
      <c r="G3721" s="27">
        <f t="shared" si="452"/>
        <v>0.38461538461538464</v>
      </c>
      <c r="H3721" s="9">
        <f t="shared" si="456"/>
        <v>0</v>
      </c>
      <c r="I3721" s="9">
        <f t="shared" si="453"/>
        <v>5.8309037900874635E-3</v>
      </c>
      <c r="J3721" s="9">
        <f t="shared" si="454"/>
        <v>0</v>
      </c>
      <c r="K3721" s="9">
        <f t="shared" si="455"/>
        <v>0</v>
      </c>
    </row>
    <row r="3722" spans="1:11" x14ac:dyDescent="0.3">
      <c r="A3722" s="11">
        <v>44127</v>
      </c>
      <c r="B3722" s="12">
        <v>3452</v>
      </c>
      <c r="C3722" s="10">
        <f t="shared" si="459"/>
        <v>5.7971014492753622E-4</v>
      </c>
      <c r="D3722" s="7">
        <f>VLOOKUP(A3722,'2 year Data'!A:B,2,FALSE)</f>
        <v>0.18</v>
      </c>
      <c r="E3722">
        <f t="shared" si="457"/>
        <v>0.22</v>
      </c>
      <c r="F3722">
        <f t="shared" si="458"/>
        <v>0.11</v>
      </c>
      <c r="G3722" s="27">
        <f t="shared" si="452"/>
        <v>0.63636363636363624</v>
      </c>
      <c r="H3722" s="9">
        <f t="shared" si="456"/>
        <v>0</v>
      </c>
      <c r="I3722" s="9">
        <f t="shared" si="453"/>
        <v>0</v>
      </c>
      <c r="J3722" s="9">
        <f t="shared" si="454"/>
        <v>5.7971014492753622E-4</v>
      </c>
      <c r="K3722" s="9">
        <f t="shared" si="455"/>
        <v>0</v>
      </c>
    </row>
    <row r="3723" spans="1:11" x14ac:dyDescent="0.3">
      <c r="A3723" s="11">
        <v>44130</v>
      </c>
      <c r="B3723" s="12">
        <v>3396</v>
      </c>
      <c r="C3723" s="10">
        <f t="shared" si="459"/>
        <v>-1.6222479721900347E-2</v>
      </c>
      <c r="D3723" s="7">
        <f>VLOOKUP(A3723,'2 year Data'!A:B,2,FALSE)</f>
        <v>0.16</v>
      </c>
      <c r="E3723">
        <f t="shared" si="457"/>
        <v>0.22</v>
      </c>
      <c r="F3723">
        <f t="shared" si="458"/>
        <v>0.11</v>
      </c>
      <c r="G3723" s="27">
        <f t="shared" si="452"/>
        <v>0.45454545454545459</v>
      </c>
      <c r="H3723" s="9">
        <f t="shared" si="456"/>
        <v>0</v>
      </c>
      <c r="I3723" s="9">
        <f t="shared" si="453"/>
        <v>-1.6222479721900347E-2</v>
      </c>
      <c r="J3723" s="9">
        <f t="shared" si="454"/>
        <v>0</v>
      </c>
      <c r="K3723" s="9">
        <f t="shared" si="455"/>
        <v>0</v>
      </c>
    </row>
    <row r="3724" spans="1:11" x14ac:dyDescent="0.3">
      <c r="A3724" s="11">
        <v>44131</v>
      </c>
      <c r="B3724" s="12">
        <v>3383</v>
      </c>
      <c r="C3724" s="10">
        <f t="shared" si="459"/>
        <v>-3.8280329799764428E-3</v>
      </c>
      <c r="D3724" s="7">
        <f>VLOOKUP(A3724,'2 year Data'!A:B,2,FALSE)</f>
        <v>0.16</v>
      </c>
      <c r="E3724">
        <f t="shared" si="457"/>
        <v>0.22</v>
      </c>
      <c r="F3724">
        <f t="shared" si="458"/>
        <v>0.11</v>
      </c>
      <c r="G3724" s="27">
        <f t="shared" si="452"/>
        <v>0.45454545454545459</v>
      </c>
      <c r="H3724" s="9">
        <f t="shared" si="456"/>
        <v>0</v>
      </c>
      <c r="I3724" s="9">
        <f t="shared" si="453"/>
        <v>-3.8280329799764428E-3</v>
      </c>
      <c r="J3724" s="9">
        <f t="shared" si="454"/>
        <v>0</v>
      </c>
      <c r="K3724" s="9">
        <f t="shared" si="455"/>
        <v>0</v>
      </c>
    </row>
    <row r="3725" spans="1:11" x14ac:dyDescent="0.3">
      <c r="A3725" s="21">
        <v>44132</v>
      </c>
      <c r="B3725" s="22">
        <v>3262</v>
      </c>
      <c r="C3725" s="10">
        <f t="shared" si="459"/>
        <v>-3.5767070647354418E-2</v>
      </c>
      <c r="D3725" s="7">
        <f>VLOOKUP(A3725,'2 year Data'!A:B,2,FALSE)</f>
        <v>0.16</v>
      </c>
      <c r="E3725">
        <f t="shared" si="457"/>
        <v>0.22</v>
      </c>
      <c r="F3725">
        <f t="shared" si="458"/>
        <v>0.11</v>
      </c>
      <c r="G3725" s="27">
        <f t="shared" si="452"/>
        <v>0.45454545454545459</v>
      </c>
      <c r="H3725" s="9">
        <f t="shared" si="456"/>
        <v>0</v>
      </c>
      <c r="I3725" s="9">
        <f t="shared" si="453"/>
        <v>-3.5767070647354418E-2</v>
      </c>
      <c r="J3725" s="9">
        <f t="shared" si="454"/>
        <v>0</v>
      </c>
      <c r="K3725" s="9">
        <f t="shared" si="455"/>
        <v>0</v>
      </c>
    </row>
    <row r="3726" spans="1:11" x14ac:dyDescent="0.3">
      <c r="A3726" s="11">
        <v>44133</v>
      </c>
      <c r="B3726" s="12">
        <v>3322</v>
      </c>
      <c r="C3726" s="10">
        <f t="shared" si="459"/>
        <v>1.8393623543838136E-2</v>
      </c>
      <c r="D3726" s="7">
        <f>VLOOKUP(A3726,'2 year Data'!A:B,2,FALSE)</f>
        <v>0.16</v>
      </c>
      <c r="E3726">
        <f t="shared" si="457"/>
        <v>0.22</v>
      </c>
      <c r="F3726">
        <f t="shared" si="458"/>
        <v>0.11</v>
      </c>
      <c r="G3726" s="27">
        <f t="shared" si="452"/>
        <v>0.45454545454545459</v>
      </c>
      <c r="H3726" s="9">
        <f t="shared" si="456"/>
        <v>0</v>
      </c>
      <c r="I3726" s="9">
        <f t="shared" si="453"/>
        <v>1.8393623543838136E-2</v>
      </c>
      <c r="J3726" s="9">
        <f t="shared" si="454"/>
        <v>0</v>
      </c>
      <c r="K3726" s="9">
        <f t="shared" si="455"/>
        <v>0</v>
      </c>
    </row>
    <row r="3727" spans="1:11" x14ac:dyDescent="0.3">
      <c r="A3727" s="11">
        <v>44134</v>
      </c>
      <c r="B3727" s="12">
        <v>3275</v>
      </c>
      <c r="C3727" s="10">
        <f t="shared" si="459"/>
        <v>-1.4148103552077062E-2</v>
      </c>
      <c r="D3727" s="7">
        <f>VLOOKUP(A3727,'2 year Data'!A:B,2,FALSE)</f>
        <v>0.14000000000000001</v>
      </c>
      <c r="E3727">
        <f t="shared" si="457"/>
        <v>0.22</v>
      </c>
      <c r="F3727">
        <f t="shared" si="458"/>
        <v>0.11</v>
      </c>
      <c r="G3727" s="27">
        <f t="shared" si="452"/>
        <v>0.27272727272727282</v>
      </c>
      <c r="H3727" s="9">
        <f t="shared" si="456"/>
        <v>0</v>
      </c>
      <c r="I3727" s="9">
        <f t="shared" si="453"/>
        <v>-1.4148103552077062E-2</v>
      </c>
      <c r="J3727" s="9">
        <f t="shared" si="454"/>
        <v>0</v>
      </c>
      <c r="K3727" s="9">
        <f t="shared" si="455"/>
        <v>0</v>
      </c>
    </row>
    <row r="3728" spans="1:11" x14ac:dyDescent="0.3">
      <c r="A3728" s="11">
        <v>44137</v>
      </c>
      <c r="B3728" s="12">
        <v>3278</v>
      </c>
      <c r="C3728" s="10">
        <f t="shared" si="459"/>
        <v>9.1603053435114501E-4</v>
      </c>
      <c r="D3728" s="7">
        <f>VLOOKUP(A3728,'2 year Data'!A:B,2,FALSE)</f>
        <v>0.16</v>
      </c>
      <c r="E3728">
        <f t="shared" si="457"/>
        <v>0.22</v>
      </c>
      <c r="F3728">
        <f t="shared" si="458"/>
        <v>0.11</v>
      </c>
      <c r="G3728" s="27">
        <f t="shared" si="452"/>
        <v>0.45454545454545459</v>
      </c>
      <c r="H3728" s="9">
        <f t="shared" si="456"/>
        <v>0</v>
      </c>
      <c r="I3728" s="9">
        <f t="shared" si="453"/>
        <v>9.1603053435114501E-4</v>
      </c>
      <c r="J3728" s="9">
        <f t="shared" si="454"/>
        <v>0</v>
      </c>
      <c r="K3728" s="9">
        <f t="shared" si="455"/>
        <v>0</v>
      </c>
    </row>
    <row r="3729" spans="1:11" x14ac:dyDescent="0.3">
      <c r="A3729" s="11">
        <v>44138</v>
      </c>
      <c r="B3729" s="12">
        <v>3352</v>
      </c>
      <c r="C3729" s="10">
        <f t="shared" si="459"/>
        <v>2.2574740695546065E-2</v>
      </c>
      <c r="D3729" s="7">
        <f>VLOOKUP(A3729,'2 year Data'!A:B,2,FALSE)</f>
        <v>0.17</v>
      </c>
      <c r="E3729">
        <f t="shared" si="457"/>
        <v>0.22</v>
      </c>
      <c r="F3729">
        <f t="shared" si="458"/>
        <v>0.11</v>
      </c>
      <c r="G3729" s="27">
        <f t="shared" si="452"/>
        <v>0.54545454545454553</v>
      </c>
      <c r="H3729" s="9">
        <f t="shared" si="456"/>
        <v>0</v>
      </c>
      <c r="I3729" s="9">
        <f t="shared" si="453"/>
        <v>0</v>
      </c>
      <c r="J3729" s="9">
        <f t="shared" si="454"/>
        <v>2.2574740695546065E-2</v>
      </c>
      <c r="K3729" s="9">
        <f t="shared" si="455"/>
        <v>0</v>
      </c>
    </row>
    <row r="3730" spans="1:11" x14ac:dyDescent="0.3">
      <c r="A3730" s="11">
        <v>44139</v>
      </c>
      <c r="B3730" s="12">
        <v>3440</v>
      </c>
      <c r="C3730" s="10">
        <f t="shared" si="459"/>
        <v>2.6252983293556086E-2</v>
      </c>
      <c r="D3730" s="7">
        <f>VLOOKUP(A3730,'2 year Data'!A:B,2,FALSE)</f>
        <v>0.14000000000000001</v>
      </c>
      <c r="E3730">
        <f t="shared" si="457"/>
        <v>0.22</v>
      </c>
      <c r="F3730">
        <f t="shared" si="458"/>
        <v>0.11</v>
      </c>
      <c r="G3730" s="27">
        <f t="shared" si="452"/>
        <v>0.27272727272727282</v>
      </c>
      <c r="H3730" s="9">
        <f t="shared" si="456"/>
        <v>0</v>
      </c>
      <c r="I3730" s="9">
        <f t="shared" si="453"/>
        <v>2.6252983293556086E-2</v>
      </c>
      <c r="J3730" s="9">
        <f t="shared" si="454"/>
        <v>0</v>
      </c>
      <c r="K3730" s="9">
        <f t="shared" si="455"/>
        <v>0</v>
      </c>
    </row>
    <row r="3731" spans="1:11" x14ac:dyDescent="0.3">
      <c r="A3731" s="11">
        <v>44140</v>
      </c>
      <c r="B3731" s="12">
        <v>3505</v>
      </c>
      <c r="C3731" s="10">
        <f t="shared" si="459"/>
        <v>1.8895348837209301E-2</v>
      </c>
      <c r="D3731" s="7">
        <f>VLOOKUP(A3731,'2 year Data'!A:B,2,FALSE)</f>
        <v>0.14000000000000001</v>
      </c>
      <c r="E3731">
        <f t="shared" si="457"/>
        <v>0.22</v>
      </c>
      <c r="F3731">
        <f t="shared" si="458"/>
        <v>0.11</v>
      </c>
      <c r="G3731" s="27">
        <f t="shared" si="452"/>
        <v>0.27272727272727282</v>
      </c>
      <c r="H3731" s="9">
        <f t="shared" si="456"/>
        <v>0</v>
      </c>
      <c r="I3731" s="9">
        <f t="shared" si="453"/>
        <v>1.8895348837209301E-2</v>
      </c>
      <c r="J3731" s="9">
        <f t="shared" si="454"/>
        <v>0</v>
      </c>
      <c r="K3731" s="9">
        <f t="shared" si="455"/>
        <v>0</v>
      </c>
    </row>
    <row r="3732" spans="1:11" x14ac:dyDescent="0.3">
      <c r="A3732" s="11">
        <v>44141</v>
      </c>
      <c r="B3732" s="12">
        <v>3497</v>
      </c>
      <c r="C3732" s="10">
        <f t="shared" si="459"/>
        <v>-2.282453637660485E-3</v>
      </c>
      <c r="D3732" s="7">
        <f>VLOOKUP(A3732,'2 year Data'!A:B,2,FALSE)</f>
        <v>0.16</v>
      </c>
      <c r="E3732">
        <f t="shared" si="457"/>
        <v>0.22</v>
      </c>
      <c r="F3732">
        <f t="shared" si="458"/>
        <v>0.11</v>
      </c>
      <c r="G3732" s="27">
        <f t="shared" si="452"/>
        <v>0.45454545454545459</v>
      </c>
      <c r="H3732" s="9">
        <f t="shared" si="456"/>
        <v>0</v>
      </c>
      <c r="I3732" s="9">
        <f t="shared" si="453"/>
        <v>-2.282453637660485E-3</v>
      </c>
      <c r="J3732" s="9">
        <f t="shared" si="454"/>
        <v>0</v>
      </c>
      <c r="K3732" s="9">
        <f t="shared" si="455"/>
        <v>0</v>
      </c>
    </row>
    <row r="3733" spans="1:11" x14ac:dyDescent="0.3">
      <c r="A3733" s="11">
        <v>44144</v>
      </c>
      <c r="B3733" s="12">
        <v>3546</v>
      </c>
      <c r="C3733" s="10">
        <f t="shared" si="459"/>
        <v>1.4012010294538175E-2</v>
      </c>
      <c r="D3733" s="7">
        <f>VLOOKUP(A3733,'2 year Data'!A:B,2,FALSE)</f>
        <v>0.17</v>
      </c>
      <c r="E3733">
        <f t="shared" si="457"/>
        <v>0.22</v>
      </c>
      <c r="F3733">
        <f t="shared" si="458"/>
        <v>0.11</v>
      </c>
      <c r="G3733" s="27">
        <f t="shared" si="452"/>
        <v>0.54545454545454553</v>
      </c>
      <c r="H3733" s="9">
        <f t="shared" si="456"/>
        <v>0</v>
      </c>
      <c r="I3733" s="9">
        <f t="shared" si="453"/>
        <v>0</v>
      </c>
      <c r="J3733" s="9">
        <f t="shared" si="454"/>
        <v>1.4012010294538175E-2</v>
      </c>
      <c r="K3733" s="9">
        <f t="shared" si="455"/>
        <v>0</v>
      </c>
    </row>
    <row r="3734" spans="1:11" x14ac:dyDescent="0.3">
      <c r="A3734" s="11">
        <v>44145</v>
      </c>
      <c r="B3734" s="12">
        <v>3547</v>
      </c>
      <c r="C3734" s="10">
        <f t="shared" si="459"/>
        <v>2.8200789622109422E-4</v>
      </c>
      <c r="D3734" s="7">
        <f>VLOOKUP(A3734,'2 year Data'!A:B,2,FALSE)</f>
        <v>0.19</v>
      </c>
      <c r="E3734">
        <f t="shared" si="457"/>
        <v>0.22</v>
      </c>
      <c r="F3734">
        <f t="shared" si="458"/>
        <v>0.11</v>
      </c>
      <c r="G3734" s="27">
        <f t="shared" si="452"/>
        <v>0.72727272727272729</v>
      </c>
      <c r="H3734" s="9">
        <f t="shared" si="456"/>
        <v>0</v>
      </c>
      <c r="I3734" s="9">
        <f t="shared" si="453"/>
        <v>0</v>
      </c>
      <c r="J3734" s="9">
        <f t="shared" si="454"/>
        <v>2.8200789622109422E-4</v>
      </c>
      <c r="K3734" s="9">
        <f t="shared" si="455"/>
        <v>0</v>
      </c>
    </row>
    <row r="3735" spans="1:11" x14ac:dyDescent="0.3">
      <c r="A3735" s="11">
        <v>44146</v>
      </c>
      <c r="B3735" s="12">
        <v>3575</v>
      </c>
      <c r="C3735" s="10">
        <f t="shared" si="459"/>
        <v>7.893994925288977E-3</v>
      </c>
      <c r="D3735" s="7">
        <f>VLOOKUP(A3735,'2 year Data'!A:B,2,FALSE)</f>
        <v>0.19</v>
      </c>
      <c r="E3735">
        <f t="shared" si="457"/>
        <v>0.22</v>
      </c>
      <c r="F3735">
        <f t="shared" si="458"/>
        <v>0.11</v>
      </c>
      <c r="G3735" s="27">
        <f t="shared" si="452"/>
        <v>0.72727272727272729</v>
      </c>
      <c r="H3735" s="9">
        <f t="shared" si="456"/>
        <v>0</v>
      </c>
      <c r="I3735" s="9">
        <f t="shared" si="453"/>
        <v>0</v>
      </c>
      <c r="J3735" s="9">
        <f t="shared" si="454"/>
        <v>7.893994925288977E-3</v>
      </c>
      <c r="K3735" s="9">
        <f t="shared" si="455"/>
        <v>0</v>
      </c>
    </row>
    <row r="3736" spans="1:11" x14ac:dyDescent="0.3">
      <c r="A3736" s="11">
        <v>44147</v>
      </c>
      <c r="B3736" s="12">
        <v>3540</v>
      </c>
      <c r="C3736" s="10">
        <f t="shared" si="459"/>
        <v>-9.7902097902097911E-3</v>
      </c>
      <c r="D3736" s="7">
        <f>VLOOKUP(A3736,'2 year Data'!A:B,2,FALSE)</f>
        <v>0.17</v>
      </c>
      <c r="E3736">
        <f t="shared" si="457"/>
        <v>0.22</v>
      </c>
      <c r="F3736">
        <f t="shared" si="458"/>
        <v>0.11</v>
      </c>
      <c r="G3736" s="27">
        <f t="shared" si="452"/>
        <v>0.54545454545454553</v>
      </c>
      <c r="H3736" s="9">
        <f t="shared" si="456"/>
        <v>0</v>
      </c>
      <c r="I3736" s="9">
        <f t="shared" si="453"/>
        <v>0</v>
      </c>
      <c r="J3736" s="9">
        <f t="shared" si="454"/>
        <v>-9.7902097902097911E-3</v>
      </c>
      <c r="K3736" s="9">
        <f t="shared" si="455"/>
        <v>0</v>
      </c>
    </row>
    <row r="3737" spans="1:11" x14ac:dyDescent="0.3">
      <c r="A3737" s="11">
        <v>44148</v>
      </c>
      <c r="B3737" s="12">
        <v>3581</v>
      </c>
      <c r="C3737" s="10">
        <f t="shared" si="459"/>
        <v>1.1581920903954802E-2</v>
      </c>
      <c r="D3737" s="7">
        <f>VLOOKUP(A3737,'2 year Data'!A:B,2,FALSE)</f>
        <v>0.17</v>
      </c>
      <c r="E3737">
        <f t="shared" si="457"/>
        <v>0.22</v>
      </c>
      <c r="F3737">
        <f t="shared" si="458"/>
        <v>0.11</v>
      </c>
      <c r="G3737" s="27">
        <f t="shared" si="452"/>
        <v>0.54545454545454553</v>
      </c>
      <c r="H3737" s="9">
        <f t="shared" si="456"/>
        <v>0</v>
      </c>
      <c r="I3737" s="9">
        <f t="shared" si="453"/>
        <v>0</v>
      </c>
      <c r="J3737" s="9">
        <f t="shared" si="454"/>
        <v>1.1581920903954802E-2</v>
      </c>
      <c r="K3737" s="9">
        <f t="shared" si="455"/>
        <v>0</v>
      </c>
    </row>
    <row r="3738" spans="1:11" x14ac:dyDescent="0.3">
      <c r="A3738" s="11">
        <v>44151</v>
      </c>
      <c r="B3738" s="12">
        <v>3625</v>
      </c>
      <c r="C3738" s="10">
        <f t="shared" si="459"/>
        <v>1.2287070650656241E-2</v>
      </c>
      <c r="D3738" s="7">
        <f>VLOOKUP(A3738,'2 year Data'!A:B,2,FALSE)</f>
        <v>0.19</v>
      </c>
      <c r="E3738">
        <f t="shared" si="457"/>
        <v>0.22</v>
      </c>
      <c r="F3738">
        <f t="shared" si="458"/>
        <v>0.11</v>
      </c>
      <c r="G3738" s="27">
        <f t="shared" si="452"/>
        <v>0.72727272727272729</v>
      </c>
      <c r="H3738" s="9">
        <f t="shared" si="456"/>
        <v>0</v>
      </c>
      <c r="I3738" s="9">
        <f t="shared" si="453"/>
        <v>0</v>
      </c>
      <c r="J3738" s="9">
        <f t="shared" si="454"/>
        <v>1.2287070650656241E-2</v>
      </c>
      <c r="K3738" s="9">
        <f t="shared" si="455"/>
        <v>0</v>
      </c>
    </row>
    <row r="3739" spans="1:11" x14ac:dyDescent="0.3">
      <c r="A3739" s="11">
        <v>44152</v>
      </c>
      <c r="B3739" s="12">
        <v>3605</v>
      </c>
      <c r="C3739" s="10">
        <f t="shared" si="459"/>
        <v>-5.5172413793103444E-3</v>
      </c>
      <c r="D3739" s="7">
        <f>VLOOKUP(A3739,'2 year Data'!A:B,2,FALSE)</f>
        <v>0.18</v>
      </c>
      <c r="E3739">
        <f t="shared" si="457"/>
        <v>0.22</v>
      </c>
      <c r="F3739">
        <f t="shared" si="458"/>
        <v>0.11</v>
      </c>
      <c r="G3739" s="27">
        <f t="shared" si="452"/>
        <v>0.63636363636363624</v>
      </c>
      <c r="H3739" s="9">
        <f t="shared" si="456"/>
        <v>0</v>
      </c>
      <c r="I3739" s="9">
        <f t="shared" si="453"/>
        <v>0</v>
      </c>
      <c r="J3739" s="9">
        <f t="shared" si="454"/>
        <v>-5.5172413793103444E-3</v>
      </c>
      <c r="K3739" s="9">
        <f t="shared" si="455"/>
        <v>0</v>
      </c>
    </row>
    <row r="3740" spans="1:11" x14ac:dyDescent="0.3">
      <c r="A3740" s="11">
        <v>44153</v>
      </c>
      <c r="B3740" s="12">
        <v>3570</v>
      </c>
      <c r="C3740" s="10">
        <f t="shared" si="459"/>
        <v>-9.7087378640776691E-3</v>
      </c>
      <c r="D3740" s="7">
        <f>VLOOKUP(A3740,'2 year Data'!A:B,2,FALSE)</f>
        <v>0.16</v>
      </c>
      <c r="E3740">
        <f t="shared" si="457"/>
        <v>0.22</v>
      </c>
      <c r="F3740">
        <f t="shared" si="458"/>
        <v>0.11</v>
      </c>
      <c r="G3740" s="27">
        <f t="shared" si="452"/>
        <v>0.45454545454545459</v>
      </c>
      <c r="H3740" s="9">
        <f t="shared" si="456"/>
        <v>0</v>
      </c>
      <c r="I3740" s="9">
        <f t="shared" si="453"/>
        <v>-9.7087378640776691E-3</v>
      </c>
      <c r="J3740" s="9">
        <f t="shared" si="454"/>
        <v>0</v>
      </c>
      <c r="K3740" s="9">
        <f t="shared" si="455"/>
        <v>0</v>
      </c>
    </row>
    <row r="3741" spans="1:11" x14ac:dyDescent="0.3">
      <c r="A3741" s="11">
        <v>44154</v>
      </c>
      <c r="B3741" s="12">
        <v>3580</v>
      </c>
      <c r="C3741" s="10">
        <f t="shared" si="459"/>
        <v>2.8011204481792717E-3</v>
      </c>
      <c r="D3741" s="7">
        <f>VLOOKUP(A3741,'2 year Data'!A:B,2,FALSE)</f>
        <v>0.18</v>
      </c>
      <c r="E3741">
        <f t="shared" si="457"/>
        <v>0.22</v>
      </c>
      <c r="F3741">
        <f t="shared" si="458"/>
        <v>0.11</v>
      </c>
      <c r="G3741" s="27">
        <f t="shared" si="452"/>
        <v>0.63636363636363624</v>
      </c>
      <c r="H3741" s="9">
        <f t="shared" si="456"/>
        <v>0</v>
      </c>
      <c r="I3741" s="9">
        <f t="shared" si="453"/>
        <v>0</v>
      </c>
      <c r="J3741" s="9">
        <f t="shared" si="454"/>
        <v>2.8011204481792717E-3</v>
      </c>
      <c r="K3741" s="9">
        <f t="shared" si="455"/>
        <v>0</v>
      </c>
    </row>
    <row r="3742" spans="1:11" x14ac:dyDescent="0.3">
      <c r="A3742" s="11">
        <v>44155</v>
      </c>
      <c r="B3742" s="12">
        <v>3570</v>
      </c>
      <c r="C3742" s="10">
        <f t="shared" si="459"/>
        <v>-2.7932960893854749E-3</v>
      </c>
      <c r="D3742" s="7">
        <f>VLOOKUP(A3742,'2 year Data'!A:B,2,FALSE)</f>
        <v>0.16</v>
      </c>
      <c r="E3742">
        <f t="shared" si="457"/>
        <v>0.22</v>
      </c>
      <c r="F3742">
        <f t="shared" si="458"/>
        <v>0.11</v>
      </c>
      <c r="G3742" s="27">
        <f t="shared" si="452"/>
        <v>0.45454545454545459</v>
      </c>
      <c r="H3742" s="9">
        <f t="shared" si="456"/>
        <v>0</v>
      </c>
      <c r="I3742" s="9">
        <f t="shared" si="453"/>
        <v>-2.7932960893854749E-3</v>
      </c>
      <c r="J3742" s="9">
        <f t="shared" si="454"/>
        <v>0</v>
      </c>
      <c r="K3742" s="9">
        <f t="shared" si="455"/>
        <v>0</v>
      </c>
    </row>
    <row r="3743" spans="1:11" x14ac:dyDescent="0.3">
      <c r="A3743" s="11">
        <v>44158</v>
      </c>
      <c r="B3743" s="12">
        <v>3575</v>
      </c>
      <c r="C3743" s="10">
        <f t="shared" si="459"/>
        <v>1.4005602240896359E-3</v>
      </c>
      <c r="D3743" s="7">
        <f>VLOOKUP(A3743,'2 year Data'!A:B,2,FALSE)</f>
        <v>0.16</v>
      </c>
      <c r="E3743">
        <f t="shared" si="457"/>
        <v>0.22</v>
      </c>
      <c r="F3743">
        <f t="shared" si="458"/>
        <v>0.11</v>
      </c>
      <c r="G3743" s="27">
        <f t="shared" si="452"/>
        <v>0.45454545454545459</v>
      </c>
      <c r="H3743" s="9">
        <f t="shared" si="456"/>
        <v>0</v>
      </c>
      <c r="I3743" s="9">
        <f t="shared" si="453"/>
        <v>1.4005602240896359E-3</v>
      </c>
      <c r="J3743" s="9">
        <f t="shared" si="454"/>
        <v>0</v>
      </c>
      <c r="K3743" s="9">
        <f t="shared" si="455"/>
        <v>0</v>
      </c>
    </row>
    <row r="3744" spans="1:11" x14ac:dyDescent="0.3">
      <c r="A3744" s="11">
        <v>44159</v>
      </c>
      <c r="B3744" s="12">
        <v>3645</v>
      </c>
      <c r="C3744" s="10">
        <f t="shared" si="459"/>
        <v>1.9580419580419582E-2</v>
      </c>
      <c r="D3744" s="7">
        <f>VLOOKUP(A3744,'2 year Data'!A:B,2,FALSE)</f>
        <v>0.16</v>
      </c>
      <c r="E3744">
        <f t="shared" si="457"/>
        <v>0.22</v>
      </c>
      <c r="F3744">
        <f t="shared" si="458"/>
        <v>0.11</v>
      </c>
      <c r="G3744" s="27">
        <f t="shared" si="452"/>
        <v>0.45454545454545459</v>
      </c>
      <c r="H3744" s="9">
        <f t="shared" si="456"/>
        <v>0</v>
      </c>
      <c r="I3744" s="9">
        <f t="shared" si="453"/>
        <v>1.9580419580419582E-2</v>
      </c>
      <c r="J3744" s="9">
        <f t="shared" si="454"/>
        <v>0</v>
      </c>
      <c r="K3744" s="9">
        <f t="shared" si="455"/>
        <v>0</v>
      </c>
    </row>
    <row r="3745" spans="1:11" x14ac:dyDescent="0.3">
      <c r="A3745" s="11">
        <v>44160</v>
      </c>
      <c r="B3745" s="12">
        <v>3628</v>
      </c>
      <c r="C3745" s="10">
        <f t="shared" si="459"/>
        <v>-4.663923182441701E-3</v>
      </c>
      <c r="D3745" s="7">
        <f>VLOOKUP(A3745,'2 year Data'!A:B,2,FALSE)</f>
        <v>0.17</v>
      </c>
      <c r="E3745">
        <f t="shared" si="457"/>
        <v>0.22</v>
      </c>
      <c r="F3745">
        <f t="shared" si="458"/>
        <v>0.11</v>
      </c>
      <c r="G3745" s="27">
        <f t="shared" si="452"/>
        <v>0.54545454545454553</v>
      </c>
      <c r="H3745" s="9">
        <f t="shared" si="456"/>
        <v>0</v>
      </c>
      <c r="I3745" s="9">
        <f t="shared" si="453"/>
        <v>0</v>
      </c>
      <c r="J3745" s="9">
        <f t="shared" si="454"/>
        <v>-4.663923182441701E-3</v>
      </c>
      <c r="K3745" s="9">
        <f t="shared" si="455"/>
        <v>0</v>
      </c>
    </row>
    <row r="3746" spans="1:11" x14ac:dyDescent="0.3">
      <c r="A3746" s="11">
        <v>44162</v>
      </c>
      <c r="B3746" s="12">
        <v>3633</v>
      </c>
      <c r="C3746" s="10">
        <f t="shared" si="459"/>
        <v>1.3781697905181918E-3</v>
      </c>
      <c r="D3746" s="7">
        <f>VLOOKUP(A3746,'2 year Data'!A:B,2,FALSE)</f>
        <v>0.16</v>
      </c>
      <c r="E3746">
        <f t="shared" si="457"/>
        <v>0.22</v>
      </c>
      <c r="F3746">
        <f t="shared" si="458"/>
        <v>0.11</v>
      </c>
      <c r="G3746" s="27">
        <f t="shared" si="452"/>
        <v>0.45454545454545459</v>
      </c>
      <c r="H3746" s="9">
        <f t="shared" si="456"/>
        <v>0</v>
      </c>
      <c r="I3746" s="9">
        <f t="shared" si="453"/>
        <v>1.3781697905181918E-3</v>
      </c>
      <c r="J3746" s="9">
        <f t="shared" si="454"/>
        <v>0</v>
      </c>
      <c r="K3746" s="9">
        <f t="shared" si="455"/>
        <v>0</v>
      </c>
    </row>
    <row r="3747" spans="1:11" x14ac:dyDescent="0.3">
      <c r="A3747" s="11">
        <v>44165</v>
      </c>
      <c r="B3747" s="12">
        <v>3603</v>
      </c>
      <c r="C3747" s="10">
        <f t="shared" si="459"/>
        <v>-8.2576383154417832E-3</v>
      </c>
      <c r="D3747" s="7">
        <f>VLOOKUP(A3747,'2 year Data'!A:B,2,FALSE)</f>
        <v>0.16</v>
      </c>
      <c r="E3747">
        <f t="shared" si="457"/>
        <v>0.22</v>
      </c>
      <c r="F3747">
        <f t="shared" si="458"/>
        <v>0.11</v>
      </c>
      <c r="G3747" s="27">
        <f t="shared" si="452"/>
        <v>0.45454545454545459</v>
      </c>
      <c r="H3747" s="9">
        <f t="shared" si="456"/>
        <v>0</v>
      </c>
      <c r="I3747" s="9">
        <f t="shared" si="453"/>
        <v>-8.2576383154417832E-3</v>
      </c>
      <c r="J3747" s="9">
        <f t="shared" si="454"/>
        <v>0</v>
      </c>
      <c r="K3747" s="9">
        <f t="shared" si="455"/>
        <v>0</v>
      </c>
    </row>
    <row r="3748" spans="1:11" x14ac:dyDescent="0.3">
      <c r="A3748" s="11">
        <v>44166</v>
      </c>
      <c r="B3748" s="12">
        <v>3670</v>
      </c>
      <c r="C3748" s="10">
        <f t="shared" si="459"/>
        <v>1.8595614765473216E-2</v>
      </c>
      <c r="D3748" s="7">
        <f>VLOOKUP(A3748,'2 year Data'!A:B,2,FALSE)</f>
        <v>0.17</v>
      </c>
      <c r="E3748">
        <f t="shared" si="457"/>
        <v>0.22</v>
      </c>
      <c r="F3748">
        <f t="shared" si="458"/>
        <v>0.11</v>
      </c>
      <c r="G3748" s="27">
        <f t="shared" si="452"/>
        <v>0.54545454545454553</v>
      </c>
      <c r="H3748" s="9">
        <f t="shared" si="456"/>
        <v>0</v>
      </c>
      <c r="I3748" s="9">
        <f t="shared" si="453"/>
        <v>0</v>
      </c>
      <c r="J3748" s="9">
        <f t="shared" si="454"/>
        <v>1.8595614765473216E-2</v>
      </c>
      <c r="K3748" s="9">
        <f t="shared" si="455"/>
        <v>0</v>
      </c>
    </row>
    <row r="3749" spans="1:11" x14ac:dyDescent="0.3">
      <c r="A3749" s="11">
        <v>44167</v>
      </c>
      <c r="B3749" s="12">
        <v>3663</v>
      </c>
      <c r="C3749" s="10">
        <f t="shared" si="459"/>
        <v>-1.9073569482288828E-3</v>
      </c>
      <c r="D3749" s="7">
        <f>VLOOKUP(A3749,'2 year Data'!A:B,2,FALSE)</f>
        <v>0.16</v>
      </c>
      <c r="E3749">
        <f t="shared" si="457"/>
        <v>0.22</v>
      </c>
      <c r="F3749">
        <f t="shared" si="458"/>
        <v>0.11</v>
      </c>
      <c r="G3749" s="27">
        <f t="shared" si="452"/>
        <v>0.45454545454545459</v>
      </c>
      <c r="H3749" s="9">
        <f t="shared" si="456"/>
        <v>0</v>
      </c>
      <c r="I3749" s="9">
        <f t="shared" si="453"/>
        <v>-1.9073569482288828E-3</v>
      </c>
      <c r="J3749" s="9">
        <f t="shared" si="454"/>
        <v>0</v>
      </c>
      <c r="K3749" s="9">
        <f t="shared" si="455"/>
        <v>0</v>
      </c>
    </row>
    <row r="3750" spans="1:11" x14ac:dyDescent="0.3">
      <c r="A3750" s="11">
        <v>44168</v>
      </c>
      <c r="B3750" s="12">
        <v>3680</v>
      </c>
      <c r="C3750" s="10">
        <f t="shared" si="459"/>
        <v>4.6410046410046406E-3</v>
      </c>
      <c r="D3750" s="7">
        <f>VLOOKUP(A3750,'2 year Data'!A:B,2,FALSE)</f>
        <v>0.16</v>
      </c>
      <c r="E3750">
        <f t="shared" si="457"/>
        <v>0.22</v>
      </c>
      <c r="F3750">
        <f t="shared" si="458"/>
        <v>0.11</v>
      </c>
      <c r="G3750" s="27">
        <f t="shared" si="452"/>
        <v>0.45454545454545459</v>
      </c>
      <c r="H3750" s="9">
        <f t="shared" si="456"/>
        <v>0</v>
      </c>
      <c r="I3750" s="9">
        <f t="shared" si="453"/>
        <v>4.6410046410046406E-3</v>
      </c>
      <c r="J3750" s="9">
        <f t="shared" si="454"/>
        <v>0</v>
      </c>
      <c r="K3750" s="9">
        <f t="shared" si="455"/>
        <v>0</v>
      </c>
    </row>
    <row r="3751" spans="1:11" x14ac:dyDescent="0.3">
      <c r="A3751" s="11">
        <v>44169</v>
      </c>
      <c r="B3751" s="12">
        <v>3699</v>
      </c>
      <c r="C3751" s="10">
        <f t="shared" si="459"/>
        <v>5.1630434782608692E-3</v>
      </c>
      <c r="D3751" s="7">
        <f>VLOOKUP(A3751,'2 year Data'!A:B,2,FALSE)</f>
        <v>0.16</v>
      </c>
      <c r="E3751">
        <f t="shared" si="457"/>
        <v>0.21</v>
      </c>
      <c r="F3751">
        <f t="shared" si="458"/>
        <v>0.11</v>
      </c>
      <c r="G3751" s="27">
        <f t="shared" si="452"/>
        <v>0.50000000000000011</v>
      </c>
      <c r="H3751" s="9">
        <f t="shared" si="456"/>
        <v>0</v>
      </c>
      <c r="I3751" s="9">
        <f t="shared" si="453"/>
        <v>0</v>
      </c>
      <c r="J3751" s="9">
        <f t="shared" si="454"/>
        <v>0</v>
      </c>
      <c r="K3751" s="9">
        <f t="shared" si="455"/>
        <v>0</v>
      </c>
    </row>
    <row r="3752" spans="1:11" x14ac:dyDescent="0.3">
      <c r="A3752" s="11">
        <v>44172</v>
      </c>
      <c r="B3752" s="12">
        <v>3681</v>
      </c>
      <c r="C3752" s="10">
        <f t="shared" si="459"/>
        <v>-4.8661800486618006E-3</v>
      </c>
      <c r="D3752" s="7">
        <f>VLOOKUP(A3752,'2 year Data'!A:B,2,FALSE)</f>
        <v>0.14000000000000001</v>
      </c>
      <c r="E3752">
        <f t="shared" si="457"/>
        <v>0.21</v>
      </c>
      <c r="F3752">
        <f t="shared" si="458"/>
        <v>0.11</v>
      </c>
      <c r="G3752" s="27">
        <f t="shared" si="452"/>
        <v>0.30000000000000016</v>
      </c>
      <c r="H3752" s="9">
        <f t="shared" si="456"/>
        <v>0</v>
      </c>
      <c r="I3752" s="9">
        <f t="shared" si="453"/>
        <v>-4.8661800486618006E-3</v>
      </c>
      <c r="J3752" s="9">
        <f t="shared" si="454"/>
        <v>0</v>
      </c>
      <c r="K3752" s="9">
        <f t="shared" si="455"/>
        <v>0</v>
      </c>
    </row>
    <row r="3753" spans="1:11" x14ac:dyDescent="0.3">
      <c r="A3753" s="11">
        <v>44173</v>
      </c>
      <c r="B3753" s="12">
        <v>3701</v>
      </c>
      <c r="C3753" s="10">
        <f t="shared" si="459"/>
        <v>5.4333061668024995E-3</v>
      </c>
      <c r="D3753" s="7">
        <f>VLOOKUP(A3753,'2 year Data'!A:B,2,FALSE)</f>
        <v>0.14000000000000001</v>
      </c>
      <c r="E3753">
        <f t="shared" si="457"/>
        <v>0.21</v>
      </c>
      <c r="F3753">
        <f t="shared" si="458"/>
        <v>0.11</v>
      </c>
      <c r="G3753" s="27">
        <f t="shared" si="452"/>
        <v>0.30000000000000016</v>
      </c>
      <c r="H3753" s="9">
        <f t="shared" si="456"/>
        <v>0</v>
      </c>
      <c r="I3753" s="9">
        <f t="shared" si="453"/>
        <v>5.4333061668024995E-3</v>
      </c>
      <c r="J3753" s="9">
        <f t="shared" si="454"/>
        <v>0</v>
      </c>
      <c r="K3753" s="9">
        <f t="shared" si="455"/>
        <v>0</v>
      </c>
    </row>
    <row r="3754" spans="1:11" x14ac:dyDescent="0.3">
      <c r="A3754" s="11">
        <v>44174</v>
      </c>
      <c r="B3754" s="12">
        <v>3665</v>
      </c>
      <c r="C3754" s="10">
        <f t="shared" si="459"/>
        <v>-9.7271007835720083E-3</v>
      </c>
      <c r="D3754" s="7">
        <f>VLOOKUP(A3754,'2 year Data'!A:B,2,FALSE)</f>
        <v>0.16</v>
      </c>
      <c r="E3754">
        <f t="shared" si="457"/>
        <v>0.21</v>
      </c>
      <c r="F3754">
        <f t="shared" si="458"/>
        <v>0.11</v>
      </c>
      <c r="G3754" s="27">
        <f t="shared" ref="G3754:G3817" si="460">(D3754-F3754)/(E3754-F3754)</f>
        <v>0.50000000000000011</v>
      </c>
      <c r="H3754" s="9">
        <f t="shared" si="456"/>
        <v>0</v>
      </c>
      <c r="I3754" s="9">
        <f t="shared" ref="I3754:I3817" si="461">IF(G3754&gt;H$2,IF(G3754&lt;I$2,C3754,0),0)</f>
        <v>0</v>
      </c>
      <c r="J3754" s="9">
        <f t="shared" ref="J3754:J3817" si="462">IF(G3754&gt;I$2,IF(G3754&lt;J$2,C3754,0),0)</f>
        <v>0</v>
      </c>
      <c r="K3754" s="9">
        <f t="shared" ref="K3754:K3817" si="463">IF(G3754&gt;J$2,IF(G3754&lt;K$2,C3754,0),0)</f>
        <v>0</v>
      </c>
    </row>
    <row r="3755" spans="1:11" x14ac:dyDescent="0.3">
      <c r="A3755" s="11">
        <v>44175</v>
      </c>
      <c r="B3755" s="12">
        <v>3660</v>
      </c>
      <c r="C3755" s="10">
        <f t="shared" si="459"/>
        <v>-1.364256480218281E-3</v>
      </c>
      <c r="D3755" s="7">
        <f>VLOOKUP(A3755,'2 year Data'!A:B,2,FALSE)</f>
        <v>0.14000000000000001</v>
      </c>
      <c r="E3755">
        <f t="shared" si="457"/>
        <v>0.21</v>
      </c>
      <c r="F3755">
        <f t="shared" si="458"/>
        <v>0.11</v>
      </c>
      <c r="G3755" s="27">
        <f t="shared" si="460"/>
        <v>0.30000000000000016</v>
      </c>
      <c r="H3755" s="9">
        <f t="shared" si="456"/>
        <v>0</v>
      </c>
      <c r="I3755" s="9">
        <f t="shared" si="461"/>
        <v>-1.364256480218281E-3</v>
      </c>
      <c r="J3755" s="9">
        <f t="shared" si="462"/>
        <v>0</v>
      </c>
      <c r="K3755" s="9">
        <f t="shared" si="463"/>
        <v>0</v>
      </c>
    </row>
    <row r="3756" spans="1:11" x14ac:dyDescent="0.3">
      <c r="A3756" s="11">
        <v>44176</v>
      </c>
      <c r="B3756" s="12">
        <v>3655</v>
      </c>
      <c r="C3756" s="10">
        <f t="shared" si="459"/>
        <v>-1.366120218579235E-3</v>
      </c>
      <c r="D3756" s="7">
        <f>VLOOKUP(A3756,'2 year Data'!A:B,2,FALSE)</f>
        <v>0.11</v>
      </c>
      <c r="E3756">
        <f t="shared" si="457"/>
        <v>0.21</v>
      </c>
      <c r="F3756">
        <f t="shared" si="458"/>
        <v>0.11</v>
      </c>
      <c r="G3756" s="27">
        <f t="shared" si="460"/>
        <v>0</v>
      </c>
      <c r="H3756" s="9" t="s">
        <v>7</v>
      </c>
      <c r="I3756" s="9">
        <f t="shared" si="461"/>
        <v>0</v>
      </c>
      <c r="J3756" s="9">
        <f t="shared" si="462"/>
        <v>0</v>
      </c>
      <c r="K3756" s="9">
        <f t="shared" si="463"/>
        <v>0</v>
      </c>
    </row>
    <row r="3757" spans="1:11" x14ac:dyDescent="0.3">
      <c r="A3757" s="11">
        <v>44179</v>
      </c>
      <c r="B3757" s="12">
        <v>3640</v>
      </c>
      <c r="C3757" s="10">
        <f t="shared" si="459"/>
        <v>-4.1039671682626538E-3</v>
      </c>
      <c r="D3757" s="7">
        <f>VLOOKUP(A3757,'2 year Data'!A:B,2,FALSE)</f>
        <v>0.13</v>
      </c>
      <c r="E3757">
        <f t="shared" si="457"/>
        <v>0.19</v>
      </c>
      <c r="F3757">
        <f t="shared" si="458"/>
        <v>0.11</v>
      </c>
      <c r="G3757" s="27">
        <f t="shared" si="460"/>
        <v>0.25000000000000006</v>
      </c>
      <c r="H3757" s="9">
        <f t="shared" si="456"/>
        <v>0</v>
      </c>
      <c r="I3757" s="9">
        <f t="shared" si="461"/>
        <v>0</v>
      </c>
      <c r="J3757" s="9">
        <f t="shared" si="462"/>
        <v>0</v>
      </c>
      <c r="K3757" s="9">
        <f t="shared" si="463"/>
        <v>0</v>
      </c>
    </row>
    <row r="3758" spans="1:11" x14ac:dyDescent="0.3">
      <c r="A3758" s="11">
        <v>44180</v>
      </c>
      <c r="B3758" s="12">
        <v>3685</v>
      </c>
      <c r="C3758" s="10">
        <f t="shared" si="459"/>
        <v>1.2362637362637362E-2</v>
      </c>
      <c r="D3758" s="7">
        <f>VLOOKUP(A3758,'2 year Data'!A:B,2,FALSE)</f>
        <v>0.11</v>
      </c>
      <c r="E3758">
        <f t="shared" si="457"/>
        <v>0.19</v>
      </c>
      <c r="F3758">
        <f t="shared" si="458"/>
        <v>0.11</v>
      </c>
      <c r="G3758" s="27">
        <f t="shared" si="460"/>
        <v>0</v>
      </c>
      <c r="H3758" s="9">
        <f t="shared" si="456"/>
        <v>1.2362637362637362E-2</v>
      </c>
      <c r="I3758" s="9">
        <f t="shared" si="461"/>
        <v>0</v>
      </c>
      <c r="J3758" s="9">
        <f t="shared" si="462"/>
        <v>0</v>
      </c>
      <c r="K3758" s="9">
        <f t="shared" si="463"/>
        <v>0</v>
      </c>
    </row>
    <row r="3759" spans="1:11" x14ac:dyDescent="0.3">
      <c r="A3759" s="11">
        <v>44181</v>
      </c>
      <c r="B3759" s="12">
        <v>3695</v>
      </c>
      <c r="C3759" s="10">
        <f t="shared" si="459"/>
        <v>2.7137042062415195E-3</v>
      </c>
      <c r="D3759" s="7">
        <f>VLOOKUP(A3759,'2 year Data'!A:B,2,FALSE)</f>
        <v>0.13</v>
      </c>
      <c r="E3759">
        <f t="shared" si="457"/>
        <v>0.19</v>
      </c>
      <c r="F3759">
        <f t="shared" si="458"/>
        <v>0.11</v>
      </c>
      <c r="G3759" s="27">
        <f t="shared" si="460"/>
        <v>0.25000000000000006</v>
      </c>
      <c r="H3759" s="9">
        <f t="shared" si="456"/>
        <v>0</v>
      </c>
      <c r="I3759" s="9">
        <f t="shared" si="461"/>
        <v>0</v>
      </c>
      <c r="J3759" s="9">
        <f t="shared" si="462"/>
        <v>0</v>
      </c>
      <c r="K3759" s="9">
        <f t="shared" si="463"/>
        <v>0</v>
      </c>
    </row>
    <row r="3760" spans="1:11" x14ac:dyDescent="0.3">
      <c r="A3760" s="11">
        <v>44182</v>
      </c>
      <c r="B3760" s="12">
        <v>3711</v>
      </c>
      <c r="C3760" s="10">
        <f t="shared" si="459"/>
        <v>4.3301759133964821E-3</v>
      </c>
      <c r="D3760" s="7">
        <f>VLOOKUP(A3760,'2 year Data'!A:B,2,FALSE)</f>
        <v>0.13</v>
      </c>
      <c r="E3760">
        <f t="shared" si="457"/>
        <v>0.19</v>
      </c>
      <c r="F3760">
        <f t="shared" si="458"/>
        <v>0.11</v>
      </c>
      <c r="G3760" s="27">
        <f t="shared" si="460"/>
        <v>0.25000000000000006</v>
      </c>
      <c r="H3760" s="9">
        <f t="shared" si="456"/>
        <v>0</v>
      </c>
      <c r="I3760" s="9">
        <f t="shared" si="461"/>
        <v>0</v>
      </c>
      <c r="J3760" s="9">
        <f t="shared" si="462"/>
        <v>0</v>
      </c>
      <c r="K3760" s="9">
        <f t="shared" si="463"/>
        <v>0</v>
      </c>
    </row>
    <row r="3761" spans="1:11" x14ac:dyDescent="0.3">
      <c r="A3761" s="11">
        <v>44183</v>
      </c>
      <c r="B3761" s="12">
        <v>3711</v>
      </c>
      <c r="C3761" s="10">
        <f t="shared" si="459"/>
        <v>0</v>
      </c>
      <c r="D3761" s="7">
        <f>VLOOKUP(A3761,'2 year Data'!A:B,2,FALSE)</f>
        <v>0.13</v>
      </c>
      <c r="E3761">
        <f t="shared" si="457"/>
        <v>0.19</v>
      </c>
      <c r="F3761">
        <f t="shared" si="458"/>
        <v>0.11</v>
      </c>
      <c r="G3761" s="27">
        <f t="shared" si="460"/>
        <v>0.25000000000000006</v>
      </c>
      <c r="H3761" s="9">
        <f t="shared" si="456"/>
        <v>0</v>
      </c>
      <c r="I3761" s="9">
        <f t="shared" si="461"/>
        <v>0</v>
      </c>
      <c r="J3761" s="9">
        <f t="shared" si="462"/>
        <v>0</v>
      </c>
      <c r="K3761" s="9">
        <f t="shared" si="463"/>
        <v>0</v>
      </c>
    </row>
    <row r="3762" spans="1:11" x14ac:dyDescent="0.3">
      <c r="A3762" s="11">
        <v>44186</v>
      </c>
      <c r="B3762" s="12">
        <v>3680</v>
      </c>
      <c r="C3762" s="10">
        <f t="shared" si="459"/>
        <v>-8.353543519267044E-3</v>
      </c>
      <c r="D3762" s="7">
        <f>VLOOKUP(A3762,'2 year Data'!A:B,2,FALSE)</f>
        <v>0.13</v>
      </c>
      <c r="E3762">
        <f t="shared" si="457"/>
        <v>0.19</v>
      </c>
      <c r="F3762">
        <f t="shared" si="458"/>
        <v>0.11</v>
      </c>
      <c r="G3762" s="27">
        <f t="shared" si="460"/>
        <v>0.25000000000000006</v>
      </c>
      <c r="H3762" s="9">
        <f t="shared" si="456"/>
        <v>0</v>
      </c>
      <c r="I3762" s="9">
        <f t="shared" si="461"/>
        <v>0</v>
      </c>
      <c r="J3762" s="9">
        <f t="shared" si="462"/>
        <v>0</v>
      </c>
      <c r="K3762" s="9">
        <f t="shared" si="463"/>
        <v>0</v>
      </c>
    </row>
    <row r="3763" spans="1:11" x14ac:dyDescent="0.3">
      <c r="A3763" s="11">
        <v>44187</v>
      </c>
      <c r="B3763" s="12">
        <v>3675</v>
      </c>
      <c r="C3763" s="10">
        <f t="shared" si="459"/>
        <v>-1.358695652173913E-3</v>
      </c>
      <c r="D3763" s="7">
        <f>VLOOKUP(A3763,'2 year Data'!A:B,2,FALSE)</f>
        <v>0.13</v>
      </c>
      <c r="E3763">
        <f t="shared" si="457"/>
        <v>0.19</v>
      </c>
      <c r="F3763">
        <f t="shared" si="458"/>
        <v>0.11</v>
      </c>
      <c r="G3763" s="27">
        <f t="shared" si="460"/>
        <v>0.25000000000000006</v>
      </c>
      <c r="H3763" s="9">
        <f t="shared" si="456"/>
        <v>0</v>
      </c>
      <c r="I3763" s="9">
        <f t="shared" si="461"/>
        <v>0</v>
      </c>
      <c r="J3763" s="9">
        <f t="shared" si="462"/>
        <v>0</v>
      </c>
      <c r="K3763" s="9">
        <f t="shared" si="463"/>
        <v>0</v>
      </c>
    </row>
    <row r="3764" spans="1:11" x14ac:dyDescent="0.3">
      <c r="A3764" s="11">
        <v>44188</v>
      </c>
      <c r="B3764" s="12">
        <v>3681</v>
      </c>
      <c r="C3764" s="10">
        <f t="shared" si="459"/>
        <v>1.6326530612244899E-3</v>
      </c>
      <c r="D3764" s="7">
        <f>VLOOKUP(A3764,'2 year Data'!A:B,2,FALSE)</f>
        <v>0.13</v>
      </c>
      <c r="E3764">
        <f t="shared" si="457"/>
        <v>0.19</v>
      </c>
      <c r="F3764">
        <f t="shared" si="458"/>
        <v>0.11</v>
      </c>
      <c r="G3764" s="27">
        <f t="shared" si="460"/>
        <v>0.25000000000000006</v>
      </c>
      <c r="H3764" s="9">
        <f t="shared" si="456"/>
        <v>0</v>
      </c>
      <c r="I3764" s="9">
        <f t="shared" si="461"/>
        <v>0</v>
      </c>
      <c r="J3764" s="9">
        <f t="shared" si="462"/>
        <v>0</v>
      </c>
      <c r="K3764" s="9">
        <f t="shared" si="463"/>
        <v>0</v>
      </c>
    </row>
    <row r="3765" spans="1:11" x14ac:dyDescent="0.3">
      <c r="A3765" s="11">
        <v>44189</v>
      </c>
      <c r="B3765" s="12">
        <v>3692</v>
      </c>
      <c r="C3765" s="10">
        <f t="shared" si="459"/>
        <v>2.9883183917413748E-3</v>
      </c>
      <c r="D3765" s="7">
        <f>VLOOKUP(A3765,'2 year Data'!A:B,2,FALSE)</f>
        <v>0.13</v>
      </c>
      <c r="E3765">
        <f t="shared" si="457"/>
        <v>0.19</v>
      </c>
      <c r="F3765">
        <f t="shared" si="458"/>
        <v>0.11</v>
      </c>
      <c r="G3765" s="27">
        <f t="shared" si="460"/>
        <v>0.25000000000000006</v>
      </c>
      <c r="H3765" s="9">
        <f t="shared" si="456"/>
        <v>0</v>
      </c>
      <c r="I3765" s="9">
        <f t="shared" si="461"/>
        <v>0</v>
      </c>
      <c r="J3765" s="9">
        <f t="shared" si="462"/>
        <v>0</v>
      </c>
      <c r="K3765" s="9">
        <f t="shared" si="463"/>
        <v>0</v>
      </c>
    </row>
    <row r="3766" spans="1:11" x14ac:dyDescent="0.3">
      <c r="A3766" s="11">
        <v>44193</v>
      </c>
      <c r="B3766" s="12">
        <v>3730</v>
      </c>
      <c r="C3766" s="10">
        <f t="shared" si="459"/>
        <v>1.0292524377031419E-2</v>
      </c>
      <c r="D3766" s="7">
        <f>VLOOKUP(A3766,'2 year Data'!A:B,2,FALSE)</f>
        <v>0.13</v>
      </c>
      <c r="E3766">
        <f t="shared" si="457"/>
        <v>0.19</v>
      </c>
      <c r="F3766">
        <f t="shared" si="458"/>
        <v>0.11</v>
      </c>
      <c r="G3766" s="27">
        <f t="shared" si="460"/>
        <v>0.25000000000000006</v>
      </c>
      <c r="H3766" s="9">
        <f t="shared" si="456"/>
        <v>0</v>
      </c>
      <c r="I3766" s="9">
        <f t="shared" si="461"/>
        <v>0</v>
      </c>
      <c r="J3766" s="9">
        <f t="shared" si="462"/>
        <v>0</v>
      </c>
      <c r="K3766" s="9">
        <f t="shared" si="463"/>
        <v>0</v>
      </c>
    </row>
    <row r="3767" spans="1:11" x14ac:dyDescent="0.3">
      <c r="A3767" s="11">
        <v>44194</v>
      </c>
      <c r="B3767" s="12">
        <v>3717</v>
      </c>
      <c r="C3767" s="10">
        <f t="shared" si="459"/>
        <v>-3.4852546916890078E-3</v>
      </c>
      <c r="D3767" s="7">
        <f>VLOOKUP(A3767,'2 year Data'!A:B,2,FALSE)</f>
        <v>0.12</v>
      </c>
      <c r="E3767">
        <f t="shared" si="457"/>
        <v>0.19</v>
      </c>
      <c r="F3767">
        <f t="shared" si="458"/>
        <v>0.11</v>
      </c>
      <c r="G3767" s="27">
        <f t="shared" si="460"/>
        <v>0.12499999999999993</v>
      </c>
      <c r="H3767" s="9">
        <f t="shared" si="456"/>
        <v>-3.4852546916890078E-3</v>
      </c>
      <c r="I3767" s="9">
        <f t="shared" si="461"/>
        <v>0</v>
      </c>
      <c r="J3767" s="9">
        <f t="shared" si="462"/>
        <v>0</v>
      </c>
      <c r="K3767" s="9">
        <f t="shared" si="463"/>
        <v>0</v>
      </c>
    </row>
    <row r="3768" spans="1:11" x14ac:dyDescent="0.3">
      <c r="A3768" s="11">
        <v>44195</v>
      </c>
      <c r="B3768" s="12">
        <v>3730</v>
      </c>
      <c r="C3768" s="10">
        <f t="shared" si="459"/>
        <v>3.4974441754102772E-3</v>
      </c>
      <c r="D3768" s="7">
        <f>VLOOKUP(A3768,'2 year Data'!A:B,2,FALSE)</f>
        <v>0.12</v>
      </c>
      <c r="E3768">
        <f t="shared" si="457"/>
        <v>0.19</v>
      </c>
      <c r="F3768">
        <f t="shared" si="458"/>
        <v>0.11</v>
      </c>
      <c r="G3768" s="27">
        <f t="shared" si="460"/>
        <v>0.12499999999999993</v>
      </c>
      <c r="H3768" s="9">
        <f t="shared" si="456"/>
        <v>3.4974441754102772E-3</v>
      </c>
      <c r="I3768" s="9">
        <f t="shared" si="461"/>
        <v>0</v>
      </c>
      <c r="J3768" s="9">
        <f t="shared" si="462"/>
        <v>0</v>
      </c>
      <c r="K3768" s="9">
        <f t="shared" si="463"/>
        <v>0</v>
      </c>
    </row>
    <row r="3769" spans="1:11" x14ac:dyDescent="0.3">
      <c r="A3769" s="11">
        <v>44196</v>
      </c>
      <c r="B3769" s="12">
        <v>3740</v>
      </c>
      <c r="C3769" s="10">
        <f t="shared" si="459"/>
        <v>2.6809651474530832E-3</v>
      </c>
      <c r="D3769" s="7">
        <f>VLOOKUP(A3769,'2 year Data'!A:B,2,FALSE)</f>
        <v>0.13</v>
      </c>
      <c r="E3769">
        <f t="shared" si="457"/>
        <v>0.19</v>
      </c>
      <c r="F3769">
        <f t="shared" si="458"/>
        <v>0.11</v>
      </c>
      <c r="G3769" s="27">
        <f t="shared" si="460"/>
        <v>0.25000000000000006</v>
      </c>
      <c r="H3769" s="9">
        <f t="shared" si="456"/>
        <v>0</v>
      </c>
      <c r="I3769" s="9">
        <f t="shared" si="461"/>
        <v>0</v>
      </c>
      <c r="J3769" s="9">
        <f t="shared" si="462"/>
        <v>0</v>
      </c>
      <c r="K3769" s="9">
        <f t="shared" si="463"/>
        <v>0</v>
      </c>
    </row>
    <row r="3770" spans="1:11" x14ac:dyDescent="0.3">
      <c r="A3770" s="11">
        <v>44200</v>
      </c>
      <c r="B3770" s="12">
        <v>3696</v>
      </c>
      <c r="C3770" s="10">
        <f t="shared" si="459"/>
        <v>-1.1764705882352941E-2</v>
      </c>
      <c r="D3770" s="7">
        <f>VLOOKUP(A3770,'2 year Data'!A:B,2,FALSE)</f>
        <v>0.11</v>
      </c>
      <c r="E3770">
        <f t="shared" si="457"/>
        <v>0.19</v>
      </c>
      <c r="F3770">
        <f t="shared" si="458"/>
        <v>0.11</v>
      </c>
      <c r="G3770" s="27">
        <f t="shared" si="460"/>
        <v>0</v>
      </c>
      <c r="H3770" s="9">
        <f t="shared" si="456"/>
        <v>-1.1764705882352941E-2</v>
      </c>
      <c r="I3770" s="9">
        <f t="shared" si="461"/>
        <v>0</v>
      </c>
      <c r="J3770" s="9">
        <f t="shared" si="462"/>
        <v>0</v>
      </c>
      <c r="K3770" s="9">
        <f t="shared" si="463"/>
        <v>0</v>
      </c>
    </row>
    <row r="3771" spans="1:11" x14ac:dyDescent="0.3">
      <c r="A3771" s="11">
        <v>44201</v>
      </c>
      <c r="B3771" s="12">
        <v>3718</v>
      </c>
      <c r="C3771" s="10">
        <f t="shared" si="459"/>
        <v>5.9523809523809521E-3</v>
      </c>
      <c r="D3771" s="7">
        <f>VLOOKUP(A3771,'2 year Data'!A:B,2,FALSE)</f>
        <v>0.13</v>
      </c>
      <c r="E3771">
        <f t="shared" si="457"/>
        <v>0.19</v>
      </c>
      <c r="F3771">
        <f t="shared" si="458"/>
        <v>0.11</v>
      </c>
      <c r="G3771" s="27">
        <f t="shared" si="460"/>
        <v>0.25000000000000006</v>
      </c>
      <c r="H3771" s="9">
        <f t="shared" si="456"/>
        <v>0</v>
      </c>
      <c r="I3771" s="9">
        <f t="shared" si="461"/>
        <v>0</v>
      </c>
      <c r="J3771" s="9">
        <f t="shared" si="462"/>
        <v>0</v>
      </c>
      <c r="K3771" s="9">
        <f t="shared" si="463"/>
        <v>0</v>
      </c>
    </row>
    <row r="3772" spans="1:11" x14ac:dyDescent="0.3">
      <c r="A3772" s="11">
        <v>44202</v>
      </c>
      <c r="B3772" s="12">
        <v>3750</v>
      </c>
      <c r="C3772" s="10">
        <f t="shared" si="459"/>
        <v>8.6067778375470676E-3</v>
      </c>
      <c r="D3772" s="7">
        <f>VLOOKUP(A3772,'2 year Data'!A:B,2,FALSE)</f>
        <v>0.14000000000000001</v>
      </c>
      <c r="E3772">
        <f t="shared" si="457"/>
        <v>0.19</v>
      </c>
      <c r="F3772">
        <f t="shared" si="458"/>
        <v>0.11</v>
      </c>
      <c r="G3772" s="27">
        <f t="shared" si="460"/>
        <v>0.37500000000000017</v>
      </c>
      <c r="H3772" s="9">
        <f t="shared" si="456"/>
        <v>0</v>
      </c>
      <c r="I3772" s="9">
        <f t="shared" si="461"/>
        <v>8.6067778375470676E-3</v>
      </c>
      <c r="J3772" s="9">
        <f t="shared" si="462"/>
        <v>0</v>
      </c>
      <c r="K3772" s="9">
        <f t="shared" si="463"/>
        <v>0</v>
      </c>
    </row>
    <row r="3773" spans="1:11" x14ac:dyDescent="0.3">
      <c r="A3773" s="11">
        <v>44203</v>
      </c>
      <c r="B3773" s="12">
        <v>3798</v>
      </c>
      <c r="C3773" s="10">
        <f t="shared" si="459"/>
        <v>1.2800000000000001E-2</v>
      </c>
      <c r="D3773" s="7">
        <f>VLOOKUP(A3773,'2 year Data'!A:B,2,FALSE)</f>
        <v>0.14000000000000001</v>
      </c>
      <c r="E3773">
        <f t="shared" si="457"/>
        <v>0.19</v>
      </c>
      <c r="F3773">
        <f t="shared" si="458"/>
        <v>0.11</v>
      </c>
      <c r="G3773" s="27">
        <f t="shared" si="460"/>
        <v>0.37500000000000017</v>
      </c>
      <c r="H3773" s="9">
        <f t="shared" si="456"/>
        <v>0</v>
      </c>
      <c r="I3773" s="9">
        <f t="shared" si="461"/>
        <v>1.2800000000000001E-2</v>
      </c>
      <c r="J3773" s="9">
        <f t="shared" si="462"/>
        <v>0</v>
      </c>
      <c r="K3773" s="9">
        <f t="shared" si="463"/>
        <v>0</v>
      </c>
    </row>
    <row r="3774" spans="1:11" x14ac:dyDescent="0.3">
      <c r="A3774" s="11">
        <v>44204</v>
      </c>
      <c r="B3774" s="12">
        <v>3821</v>
      </c>
      <c r="C3774" s="10">
        <f t="shared" si="459"/>
        <v>6.0558188520273828E-3</v>
      </c>
      <c r="D3774" s="7">
        <f>VLOOKUP(A3774,'2 year Data'!A:B,2,FALSE)</f>
        <v>0.14000000000000001</v>
      </c>
      <c r="E3774">
        <f t="shared" si="457"/>
        <v>0.19</v>
      </c>
      <c r="F3774">
        <f t="shared" si="458"/>
        <v>0.11</v>
      </c>
      <c r="G3774" s="27">
        <f t="shared" si="460"/>
        <v>0.37500000000000017</v>
      </c>
      <c r="H3774" s="9">
        <f t="shared" si="456"/>
        <v>0</v>
      </c>
      <c r="I3774" s="9">
        <f t="shared" si="461"/>
        <v>6.0558188520273828E-3</v>
      </c>
      <c r="J3774" s="9">
        <f t="shared" si="462"/>
        <v>0</v>
      </c>
      <c r="K3774" s="9">
        <f t="shared" si="463"/>
        <v>0</v>
      </c>
    </row>
    <row r="3775" spans="1:11" x14ac:dyDescent="0.3">
      <c r="A3775" s="11">
        <v>44207</v>
      </c>
      <c r="B3775" s="12">
        <v>3792</v>
      </c>
      <c r="C3775" s="10">
        <f t="shared" si="459"/>
        <v>-7.5896362208845852E-3</v>
      </c>
      <c r="D3775" s="7">
        <f>VLOOKUP(A3775,'2 year Data'!A:B,2,FALSE)</f>
        <v>0.14000000000000001</v>
      </c>
      <c r="E3775">
        <f t="shared" si="457"/>
        <v>0.19</v>
      </c>
      <c r="F3775">
        <f t="shared" si="458"/>
        <v>0.11</v>
      </c>
      <c r="G3775" s="27">
        <f t="shared" si="460"/>
        <v>0.37500000000000017</v>
      </c>
      <c r="H3775" s="9">
        <f t="shared" si="456"/>
        <v>0</v>
      </c>
      <c r="I3775" s="9">
        <f t="shared" si="461"/>
        <v>-7.5896362208845852E-3</v>
      </c>
      <c r="J3775" s="9">
        <f t="shared" si="462"/>
        <v>0</v>
      </c>
      <c r="K3775" s="9">
        <f t="shared" si="463"/>
        <v>0</v>
      </c>
    </row>
    <row r="3776" spans="1:11" x14ac:dyDescent="0.3">
      <c r="A3776" s="11">
        <v>44208</v>
      </c>
      <c r="B3776" s="12">
        <v>3795</v>
      </c>
      <c r="C3776" s="10">
        <f t="shared" si="459"/>
        <v>7.911392405063291E-4</v>
      </c>
      <c r="D3776" s="7">
        <f>VLOOKUP(A3776,'2 year Data'!A:B,2,FALSE)</f>
        <v>0.14000000000000001</v>
      </c>
      <c r="E3776">
        <f t="shared" si="457"/>
        <v>0.19</v>
      </c>
      <c r="F3776">
        <f t="shared" si="458"/>
        <v>0.11</v>
      </c>
      <c r="G3776" s="27">
        <f t="shared" si="460"/>
        <v>0.37500000000000017</v>
      </c>
      <c r="H3776" s="9">
        <f t="shared" ref="H3776:H3839" si="464">IF(G3776&lt;H$2,C3776,0)</f>
        <v>0</v>
      </c>
      <c r="I3776" s="9">
        <f t="shared" si="461"/>
        <v>7.911392405063291E-4</v>
      </c>
      <c r="J3776" s="9">
        <f t="shared" si="462"/>
        <v>0</v>
      </c>
      <c r="K3776" s="9">
        <f t="shared" si="463"/>
        <v>0</v>
      </c>
    </row>
    <row r="3777" spans="1:11" x14ac:dyDescent="0.3">
      <c r="A3777" s="11">
        <v>44209</v>
      </c>
      <c r="B3777" s="12">
        <v>3807</v>
      </c>
      <c r="C3777" s="10">
        <f t="shared" si="459"/>
        <v>3.1620553359683794E-3</v>
      </c>
      <c r="D3777" s="7">
        <f>VLOOKUP(A3777,'2 year Data'!A:B,2,FALSE)</f>
        <v>0.14000000000000001</v>
      </c>
      <c r="E3777">
        <f t="shared" si="457"/>
        <v>0.19</v>
      </c>
      <c r="F3777">
        <f t="shared" si="458"/>
        <v>0.11</v>
      </c>
      <c r="G3777" s="27">
        <f t="shared" si="460"/>
        <v>0.37500000000000017</v>
      </c>
      <c r="H3777" s="9">
        <f t="shared" si="464"/>
        <v>0</v>
      </c>
      <c r="I3777" s="9">
        <f t="shared" si="461"/>
        <v>3.1620553359683794E-3</v>
      </c>
      <c r="J3777" s="9">
        <f t="shared" si="462"/>
        <v>0</v>
      </c>
      <c r="K3777" s="9">
        <f t="shared" si="463"/>
        <v>0</v>
      </c>
    </row>
    <row r="3778" spans="1:11" x14ac:dyDescent="0.3">
      <c r="A3778" s="11">
        <v>44210</v>
      </c>
      <c r="B3778" s="12">
        <v>3791</v>
      </c>
      <c r="C3778" s="10">
        <f t="shared" si="459"/>
        <v>-4.2027843446283165E-3</v>
      </c>
      <c r="D3778" s="7">
        <f>VLOOKUP(A3778,'2 year Data'!A:B,2,FALSE)</f>
        <v>0.16</v>
      </c>
      <c r="E3778">
        <f t="shared" ref="E3778:E3841" si="465">MAX(D3653:D3778)</f>
        <v>0.19</v>
      </c>
      <c r="F3778">
        <f t="shared" ref="F3778:F3841" si="466">MIN(D3653:D3778)</f>
        <v>0.11</v>
      </c>
      <c r="G3778" s="27">
        <f t="shared" si="460"/>
        <v>0.625</v>
      </c>
      <c r="H3778" s="9">
        <f t="shared" si="464"/>
        <v>0</v>
      </c>
      <c r="I3778" s="9">
        <f t="shared" si="461"/>
        <v>0</v>
      </c>
      <c r="J3778" s="9">
        <f t="shared" si="462"/>
        <v>-4.2027843446283165E-3</v>
      </c>
      <c r="K3778" s="9">
        <f t="shared" si="463"/>
        <v>0</v>
      </c>
    </row>
    <row r="3779" spans="1:11" x14ac:dyDescent="0.3">
      <c r="A3779" s="11">
        <v>44211</v>
      </c>
      <c r="B3779" s="12">
        <v>3750</v>
      </c>
      <c r="C3779" s="10">
        <f t="shared" si="459"/>
        <v>-1.0815088367185439E-2</v>
      </c>
      <c r="D3779" s="7">
        <f>VLOOKUP(A3779,'2 year Data'!A:B,2,FALSE)</f>
        <v>0.13</v>
      </c>
      <c r="E3779">
        <f t="shared" si="465"/>
        <v>0.19</v>
      </c>
      <c r="F3779">
        <f t="shared" si="466"/>
        <v>0.11</v>
      </c>
      <c r="G3779" s="27">
        <f t="shared" si="460"/>
        <v>0.25000000000000006</v>
      </c>
      <c r="H3779" s="9">
        <f t="shared" si="464"/>
        <v>0</v>
      </c>
      <c r="I3779" s="9">
        <f t="shared" si="461"/>
        <v>0</v>
      </c>
      <c r="J3779" s="9">
        <f t="shared" si="462"/>
        <v>0</v>
      </c>
      <c r="K3779" s="9">
        <f t="shared" si="463"/>
        <v>0</v>
      </c>
    </row>
    <row r="3780" spans="1:11" x14ac:dyDescent="0.3">
      <c r="A3780" s="11">
        <v>44215</v>
      </c>
      <c r="B3780" s="12">
        <v>3789</v>
      </c>
      <c r="C3780" s="10">
        <f t="shared" si="459"/>
        <v>1.04E-2</v>
      </c>
      <c r="D3780" s="7">
        <f>VLOOKUP(A3780,'2 year Data'!A:B,2,FALSE)</f>
        <v>0.14000000000000001</v>
      </c>
      <c r="E3780">
        <f t="shared" si="465"/>
        <v>0.19</v>
      </c>
      <c r="F3780">
        <f t="shared" si="466"/>
        <v>0.11</v>
      </c>
      <c r="G3780" s="27">
        <f t="shared" si="460"/>
        <v>0.37500000000000017</v>
      </c>
      <c r="H3780" s="9">
        <f t="shared" si="464"/>
        <v>0</v>
      </c>
      <c r="I3780" s="9">
        <f t="shared" si="461"/>
        <v>1.04E-2</v>
      </c>
      <c r="J3780" s="9">
        <f t="shared" si="462"/>
        <v>0</v>
      </c>
      <c r="K3780" s="9">
        <f t="shared" si="463"/>
        <v>0</v>
      </c>
    </row>
    <row r="3781" spans="1:11" x14ac:dyDescent="0.3">
      <c r="A3781" s="11">
        <v>44216</v>
      </c>
      <c r="B3781" s="12">
        <v>3835</v>
      </c>
      <c r="C3781" s="10">
        <f t="shared" si="459"/>
        <v>1.214040643969385E-2</v>
      </c>
      <c r="D3781" s="7">
        <f>VLOOKUP(A3781,'2 year Data'!A:B,2,FALSE)</f>
        <v>0.13</v>
      </c>
      <c r="E3781">
        <f t="shared" si="465"/>
        <v>0.19</v>
      </c>
      <c r="F3781">
        <f t="shared" si="466"/>
        <v>0.11</v>
      </c>
      <c r="G3781" s="27">
        <f t="shared" si="460"/>
        <v>0.25000000000000006</v>
      </c>
      <c r="H3781" s="9">
        <f t="shared" si="464"/>
        <v>0</v>
      </c>
      <c r="I3781" s="9">
        <f t="shared" si="461"/>
        <v>0</v>
      </c>
      <c r="J3781" s="9">
        <f t="shared" si="462"/>
        <v>0</v>
      </c>
      <c r="K3781" s="9">
        <f t="shared" si="463"/>
        <v>0</v>
      </c>
    </row>
    <row r="3782" spans="1:11" x14ac:dyDescent="0.3">
      <c r="A3782" s="11">
        <v>44217</v>
      </c>
      <c r="B3782" s="12">
        <v>3850</v>
      </c>
      <c r="C3782" s="10">
        <f t="shared" ref="C3782:C3845" si="467">(B3782-B3781)/B3781</f>
        <v>3.9113428943937422E-3</v>
      </c>
      <c r="D3782" s="7">
        <f>VLOOKUP(A3782,'2 year Data'!A:B,2,FALSE)</f>
        <v>0.13</v>
      </c>
      <c r="E3782">
        <f t="shared" si="465"/>
        <v>0.19</v>
      </c>
      <c r="F3782">
        <f t="shared" si="466"/>
        <v>0.11</v>
      </c>
      <c r="G3782" s="27">
        <f t="shared" si="460"/>
        <v>0.25000000000000006</v>
      </c>
      <c r="H3782" s="9">
        <f t="shared" si="464"/>
        <v>0</v>
      </c>
      <c r="I3782" s="9">
        <f t="shared" si="461"/>
        <v>0</v>
      </c>
      <c r="J3782" s="9">
        <f t="shared" si="462"/>
        <v>0</v>
      </c>
      <c r="K3782" s="9">
        <f t="shared" si="463"/>
        <v>0</v>
      </c>
    </row>
    <row r="3783" spans="1:11" x14ac:dyDescent="0.3">
      <c r="A3783" s="11">
        <v>44218</v>
      </c>
      <c r="B3783" s="12">
        <v>3834</v>
      </c>
      <c r="C3783" s="10">
        <f t="shared" si="467"/>
        <v>-4.1558441558441558E-3</v>
      </c>
      <c r="D3783" s="7">
        <f>VLOOKUP(A3783,'2 year Data'!A:B,2,FALSE)</f>
        <v>0.13</v>
      </c>
      <c r="E3783">
        <f t="shared" si="465"/>
        <v>0.19</v>
      </c>
      <c r="F3783">
        <f t="shared" si="466"/>
        <v>0.11</v>
      </c>
      <c r="G3783" s="27">
        <f t="shared" si="460"/>
        <v>0.25000000000000006</v>
      </c>
      <c r="H3783" s="9">
        <f t="shared" si="464"/>
        <v>0</v>
      </c>
      <c r="I3783" s="9">
        <f t="shared" si="461"/>
        <v>0</v>
      </c>
      <c r="J3783" s="9">
        <f t="shared" si="462"/>
        <v>0</v>
      </c>
      <c r="K3783" s="9">
        <f t="shared" si="463"/>
        <v>0</v>
      </c>
    </row>
    <row r="3784" spans="1:11" x14ac:dyDescent="0.3">
      <c r="A3784" s="11">
        <v>44221</v>
      </c>
      <c r="B3784" s="12">
        <v>3847</v>
      </c>
      <c r="C3784" s="10">
        <f t="shared" si="467"/>
        <v>3.3907146583202919E-3</v>
      </c>
      <c r="D3784" s="7">
        <f>VLOOKUP(A3784,'2 year Data'!A:B,2,FALSE)</f>
        <v>0.13</v>
      </c>
      <c r="E3784">
        <f t="shared" si="465"/>
        <v>0.19</v>
      </c>
      <c r="F3784">
        <f t="shared" si="466"/>
        <v>0.11</v>
      </c>
      <c r="G3784" s="27">
        <f t="shared" si="460"/>
        <v>0.25000000000000006</v>
      </c>
      <c r="H3784" s="9">
        <f t="shared" si="464"/>
        <v>0</v>
      </c>
      <c r="I3784" s="9">
        <f t="shared" si="461"/>
        <v>0</v>
      </c>
      <c r="J3784" s="9">
        <f t="shared" si="462"/>
        <v>0</v>
      </c>
      <c r="K3784" s="9">
        <f t="shared" si="463"/>
        <v>0</v>
      </c>
    </row>
    <row r="3785" spans="1:11" x14ac:dyDescent="0.3">
      <c r="A3785" s="11">
        <v>44222</v>
      </c>
      <c r="B3785" s="12">
        <v>3850</v>
      </c>
      <c r="C3785" s="10">
        <f t="shared" si="467"/>
        <v>7.7982843774369642E-4</v>
      </c>
      <c r="D3785" s="7">
        <f>VLOOKUP(A3785,'2 year Data'!A:B,2,FALSE)</f>
        <v>0.11</v>
      </c>
      <c r="E3785">
        <f t="shared" si="465"/>
        <v>0.19</v>
      </c>
      <c r="F3785">
        <f t="shared" si="466"/>
        <v>0.11</v>
      </c>
      <c r="G3785" s="27">
        <f t="shared" si="460"/>
        <v>0</v>
      </c>
      <c r="H3785" s="9">
        <f t="shared" si="464"/>
        <v>7.7982843774369642E-4</v>
      </c>
      <c r="I3785" s="9">
        <f t="shared" si="461"/>
        <v>0</v>
      </c>
      <c r="J3785" s="9">
        <f t="shared" si="462"/>
        <v>0</v>
      </c>
      <c r="K3785" s="9">
        <f t="shared" si="463"/>
        <v>0</v>
      </c>
    </row>
    <row r="3786" spans="1:11" x14ac:dyDescent="0.3">
      <c r="A3786" s="11">
        <v>44223</v>
      </c>
      <c r="B3786" s="12">
        <v>3735</v>
      </c>
      <c r="C3786" s="10">
        <f t="shared" si="467"/>
        <v>-2.987012987012987E-2</v>
      </c>
      <c r="D3786" s="7">
        <f>VLOOKUP(A3786,'2 year Data'!A:B,2,FALSE)</f>
        <v>0.12</v>
      </c>
      <c r="E3786">
        <f t="shared" si="465"/>
        <v>0.19</v>
      </c>
      <c r="F3786">
        <f t="shared" si="466"/>
        <v>0.11</v>
      </c>
      <c r="G3786" s="27">
        <f t="shared" si="460"/>
        <v>0.12499999999999993</v>
      </c>
      <c r="H3786" s="9">
        <f t="shared" si="464"/>
        <v>-2.987012987012987E-2</v>
      </c>
      <c r="I3786" s="9">
        <f t="shared" si="461"/>
        <v>0</v>
      </c>
      <c r="J3786" s="9">
        <f t="shared" si="462"/>
        <v>0</v>
      </c>
      <c r="K3786" s="9">
        <f t="shared" si="463"/>
        <v>0</v>
      </c>
    </row>
    <row r="3787" spans="1:11" x14ac:dyDescent="0.3">
      <c r="A3787" s="11">
        <v>44224</v>
      </c>
      <c r="B3787" s="12">
        <v>3782</v>
      </c>
      <c r="C3787" s="10">
        <f t="shared" si="467"/>
        <v>1.2583668005354752E-2</v>
      </c>
      <c r="D3787" s="7">
        <f>VLOOKUP(A3787,'2 year Data'!A:B,2,FALSE)</f>
        <v>0.12</v>
      </c>
      <c r="E3787">
        <f t="shared" si="465"/>
        <v>0.19</v>
      </c>
      <c r="F3787">
        <f t="shared" si="466"/>
        <v>0.11</v>
      </c>
      <c r="G3787" s="27">
        <f t="shared" si="460"/>
        <v>0.12499999999999993</v>
      </c>
      <c r="H3787" s="9">
        <f t="shared" si="464"/>
        <v>1.2583668005354752E-2</v>
      </c>
      <c r="I3787" s="9">
        <f t="shared" si="461"/>
        <v>0</v>
      </c>
      <c r="J3787" s="9">
        <f t="shared" si="462"/>
        <v>0</v>
      </c>
      <c r="K3787" s="9">
        <f t="shared" si="463"/>
        <v>0</v>
      </c>
    </row>
    <row r="3788" spans="1:11" x14ac:dyDescent="0.3">
      <c r="A3788" s="11">
        <v>44225</v>
      </c>
      <c r="B3788" s="12">
        <v>3701</v>
      </c>
      <c r="C3788" s="10">
        <f t="shared" si="467"/>
        <v>-2.1417239555790588E-2</v>
      </c>
      <c r="D3788" s="7">
        <f>VLOOKUP(A3788,'2 year Data'!A:B,2,FALSE)</f>
        <v>0.11</v>
      </c>
      <c r="E3788">
        <f t="shared" si="465"/>
        <v>0.19</v>
      </c>
      <c r="F3788">
        <f t="shared" si="466"/>
        <v>0.11</v>
      </c>
      <c r="G3788" s="27">
        <f t="shared" si="460"/>
        <v>0</v>
      </c>
      <c r="H3788" s="9">
        <f t="shared" si="464"/>
        <v>-2.1417239555790588E-2</v>
      </c>
      <c r="I3788" s="9">
        <f t="shared" si="461"/>
        <v>0</v>
      </c>
      <c r="J3788" s="9">
        <f t="shared" si="462"/>
        <v>0</v>
      </c>
      <c r="K3788" s="9">
        <f t="shared" si="463"/>
        <v>0</v>
      </c>
    </row>
    <row r="3789" spans="1:11" x14ac:dyDescent="0.3">
      <c r="A3789" s="11">
        <v>44228</v>
      </c>
      <c r="B3789" s="12">
        <v>3764</v>
      </c>
      <c r="C3789" s="10">
        <f t="shared" si="467"/>
        <v>1.7022426371251013E-2</v>
      </c>
      <c r="D3789" s="7">
        <f>VLOOKUP(A3789,'2 year Data'!A:B,2,FALSE)</f>
        <v>0.11</v>
      </c>
      <c r="E3789">
        <f t="shared" si="465"/>
        <v>0.19</v>
      </c>
      <c r="F3789">
        <f t="shared" si="466"/>
        <v>0.11</v>
      </c>
      <c r="G3789" s="27">
        <f t="shared" si="460"/>
        <v>0</v>
      </c>
      <c r="H3789" s="9">
        <f t="shared" si="464"/>
        <v>1.7022426371251013E-2</v>
      </c>
      <c r="I3789" s="9">
        <f t="shared" si="461"/>
        <v>0</v>
      </c>
      <c r="J3789" s="9">
        <f t="shared" si="462"/>
        <v>0</v>
      </c>
      <c r="K3789" s="9">
        <f t="shared" si="463"/>
        <v>0</v>
      </c>
    </row>
    <row r="3790" spans="1:11" x14ac:dyDescent="0.3">
      <c r="A3790" s="11">
        <v>44229</v>
      </c>
      <c r="B3790" s="12">
        <v>3826</v>
      </c>
      <c r="C3790" s="10">
        <f t="shared" si="467"/>
        <v>1.647183846971307E-2</v>
      </c>
      <c r="D3790" s="7">
        <f>VLOOKUP(A3790,'2 year Data'!A:B,2,FALSE)</f>
        <v>0.11</v>
      </c>
      <c r="E3790">
        <f t="shared" si="465"/>
        <v>0.19</v>
      </c>
      <c r="F3790">
        <f t="shared" si="466"/>
        <v>0.11</v>
      </c>
      <c r="G3790" s="27">
        <f t="shared" si="460"/>
        <v>0</v>
      </c>
      <c r="H3790" s="9">
        <f t="shared" si="464"/>
        <v>1.647183846971307E-2</v>
      </c>
      <c r="I3790" s="9">
        <f t="shared" si="461"/>
        <v>0</v>
      </c>
      <c r="J3790" s="9">
        <f t="shared" si="462"/>
        <v>0</v>
      </c>
      <c r="K3790" s="9">
        <f t="shared" si="463"/>
        <v>0</v>
      </c>
    </row>
    <row r="3791" spans="1:11" x14ac:dyDescent="0.3">
      <c r="A3791" s="11">
        <v>44230</v>
      </c>
      <c r="B3791" s="12">
        <v>3825</v>
      </c>
      <c r="C3791" s="10">
        <f t="shared" si="467"/>
        <v>-2.6136957658128593E-4</v>
      </c>
      <c r="D3791" s="7">
        <f>VLOOKUP(A3791,'2 year Data'!A:B,2,FALSE)</f>
        <v>0.11</v>
      </c>
      <c r="E3791">
        <f t="shared" si="465"/>
        <v>0.19</v>
      </c>
      <c r="F3791">
        <f t="shared" si="466"/>
        <v>0.11</v>
      </c>
      <c r="G3791" s="27">
        <f t="shared" si="460"/>
        <v>0</v>
      </c>
      <c r="H3791" s="9">
        <f t="shared" si="464"/>
        <v>-2.6136957658128593E-4</v>
      </c>
      <c r="I3791" s="9">
        <f t="shared" si="461"/>
        <v>0</v>
      </c>
      <c r="J3791" s="9">
        <f t="shared" si="462"/>
        <v>0</v>
      </c>
      <c r="K3791" s="9">
        <f t="shared" si="463"/>
        <v>0</v>
      </c>
    </row>
    <row r="3792" spans="1:11" x14ac:dyDescent="0.3">
      <c r="A3792" s="11">
        <v>44231</v>
      </c>
      <c r="B3792" s="12">
        <v>3866</v>
      </c>
      <c r="C3792" s="10">
        <f t="shared" si="467"/>
        <v>1.0718954248366013E-2</v>
      </c>
      <c r="D3792" s="7">
        <f>VLOOKUP(A3792,'2 year Data'!A:B,2,FALSE)</f>
        <v>0.11</v>
      </c>
      <c r="E3792">
        <f t="shared" si="465"/>
        <v>0.19</v>
      </c>
      <c r="F3792">
        <f t="shared" si="466"/>
        <v>0.11</v>
      </c>
      <c r="G3792" s="27">
        <f t="shared" si="460"/>
        <v>0</v>
      </c>
      <c r="H3792" s="9">
        <f t="shared" si="464"/>
        <v>1.0718954248366013E-2</v>
      </c>
      <c r="I3792" s="9">
        <f t="shared" si="461"/>
        <v>0</v>
      </c>
      <c r="J3792" s="9">
        <f t="shared" si="462"/>
        <v>0</v>
      </c>
      <c r="K3792" s="9">
        <f t="shared" si="463"/>
        <v>0</v>
      </c>
    </row>
    <row r="3793" spans="1:11" x14ac:dyDescent="0.3">
      <c r="A3793" s="11">
        <v>44232</v>
      </c>
      <c r="B3793" s="12">
        <v>3884</v>
      </c>
      <c r="C3793" s="10">
        <f t="shared" si="467"/>
        <v>4.6559751681324365E-3</v>
      </c>
      <c r="D3793" s="7">
        <f>VLOOKUP(A3793,'2 year Data'!A:B,2,FALSE)</f>
        <v>0.09</v>
      </c>
      <c r="E3793">
        <f t="shared" si="465"/>
        <v>0.19</v>
      </c>
      <c r="F3793">
        <f t="shared" si="466"/>
        <v>0.09</v>
      </c>
      <c r="G3793" s="27">
        <f t="shared" si="460"/>
        <v>0</v>
      </c>
      <c r="H3793" s="9">
        <f t="shared" si="464"/>
        <v>4.6559751681324365E-3</v>
      </c>
      <c r="I3793" s="9">
        <f t="shared" si="461"/>
        <v>0</v>
      </c>
      <c r="J3793" s="9">
        <f t="shared" si="462"/>
        <v>0</v>
      </c>
      <c r="K3793" s="9">
        <f t="shared" si="463"/>
        <v>0</v>
      </c>
    </row>
    <row r="3794" spans="1:11" x14ac:dyDescent="0.3">
      <c r="A3794" s="11">
        <v>44235</v>
      </c>
      <c r="B3794" s="12">
        <v>3905</v>
      </c>
      <c r="C3794" s="10">
        <f t="shared" si="467"/>
        <v>5.4067971163748712E-3</v>
      </c>
      <c r="D3794" s="7">
        <f>VLOOKUP(A3794,'2 year Data'!A:B,2,FALSE)</f>
        <v>0.11</v>
      </c>
      <c r="E3794">
        <f t="shared" si="465"/>
        <v>0.19</v>
      </c>
      <c r="F3794">
        <f t="shared" si="466"/>
        <v>0.09</v>
      </c>
      <c r="G3794" s="27">
        <f t="shared" si="460"/>
        <v>0.20000000000000004</v>
      </c>
      <c r="H3794" s="9">
        <f t="shared" si="464"/>
        <v>5.4067971163748712E-3</v>
      </c>
      <c r="I3794" s="9">
        <f t="shared" si="461"/>
        <v>0</v>
      </c>
      <c r="J3794" s="9">
        <f t="shared" si="462"/>
        <v>0</v>
      </c>
      <c r="K3794" s="9">
        <f t="shared" si="463"/>
        <v>0</v>
      </c>
    </row>
    <row r="3795" spans="1:11" x14ac:dyDescent="0.3">
      <c r="A3795" s="11">
        <v>44236</v>
      </c>
      <c r="B3795" s="12">
        <v>3910</v>
      </c>
      <c r="C3795" s="10">
        <f t="shared" si="467"/>
        <v>1.2804097311139564E-3</v>
      </c>
      <c r="D3795" s="7">
        <f>VLOOKUP(A3795,'2 year Data'!A:B,2,FALSE)</f>
        <v>0.11</v>
      </c>
      <c r="E3795">
        <f t="shared" si="465"/>
        <v>0.19</v>
      </c>
      <c r="F3795">
        <f t="shared" si="466"/>
        <v>0.09</v>
      </c>
      <c r="G3795" s="27">
        <f t="shared" si="460"/>
        <v>0.20000000000000004</v>
      </c>
      <c r="H3795" s="9">
        <f t="shared" si="464"/>
        <v>1.2804097311139564E-3</v>
      </c>
      <c r="I3795" s="9">
        <f t="shared" si="461"/>
        <v>0</v>
      </c>
      <c r="J3795" s="9">
        <f t="shared" si="462"/>
        <v>0</v>
      </c>
      <c r="K3795" s="9">
        <f t="shared" si="463"/>
        <v>0</v>
      </c>
    </row>
    <row r="3796" spans="1:11" x14ac:dyDescent="0.3">
      <c r="A3796" s="11">
        <v>44237</v>
      </c>
      <c r="B3796" s="12">
        <v>3907</v>
      </c>
      <c r="C3796" s="10">
        <f t="shared" si="467"/>
        <v>-7.6726342710997447E-4</v>
      </c>
      <c r="D3796" s="7">
        <f>VLOOKUP(A3796,'2 year Data'!A:B,2,FALSE)</f>
        <v>0.11</v>
      </c>
      <c r="E3796">
        <f t="shared" si="465"/>
        <v>0.19</v>
      </c>
      <c r="F3796">
        <f t="shared" si="466"/>
        <v>0.09</v>
      </c>
      <c r="G3796" s="27">
        <f t="shared" si="460"/>
        <v>0.20000000000000004</v>
      </c>
      <c r="H3796" s="9">
        <f t="shared" si="464"/>
        <v>-7.6726342710997447E-4</v>
      </c>
      <c r="I3796" s="9">
        <f t="shared" si="461"/>
        <v>0</v>
      </c>
      <c r="J3796" s="9">
        <f t="shared" si="462"/>
        <v>0</v>
      </c>
      <c r="K3796" s="9">
        <f t="shared" si="463"/>
        <v>0</v>
      </c>
    </row>
    <row r="3797" spans="1:11" x14ac:dyDescent="0.3">
      <c r="A3797" s="11">
        <v>44238</v>
      </c>
      <c r="B3797" s="12">
        <v>3909</v>
      </c>
      <c r="C3797" s="10">
        <f t="shared" si="467"/>
        <v>5.1190171487074478E-4</v>
      </c>
      <c r="D3797" s="7">
        <f>VLOOKUP(A3797,'2 year Data'!A:B,2,FALSE)</f>
        <v>0.11</v>
      </c>
      <c r="E3797">
        <f t="shared" si="465"/>
        <v>0.19</v>
      </c>
      <c r="F3797">
        <f t="shared" si="466"/>
        <v>0.09</v>
      </c>
      <c r="G3797" s="27">
        <f t="shared" si="460"/>
        <v>0.20000000000000004</v>
      </c>
      <c r="H3797" s="9">
        <f t="shared" si="464"/>
        <v>5.1190171487074478E-4</v>
      </c>
      <c r="I3797" s="9">
        <f t="shared" si="461"/>
        <v>0</v>
      </c>
      <c r="J3797" s="9">
        <f t="shared" si="462"/>
        <v>0</v>
      </c>
      <c r="K3797" s="9">
        <f t="shared" si="463"/>
        <v>0</v>
      </c>
    </row>
    <row r="3798" spans="1:11" x14ac:dyDescent="0.3">
      <c r="A3798" s="11">
        <v>44239</v>
      </c>
      <c r="B3798" s="12">
        <v>3950</v>
      </c>
      <c r="C3798" s="10">
        <f t="shared" si="467"/>
        <v>1.0488616014325915E-2</v>
      </c>
      <c r="D3798" s="7">
        <f>VLOOKUP(A3798,'2 year Data'!A:B,2,FALSE)</f>
        <v>0.11</v>
      </c>
      <c r="E3798">
        <f t="shared" si="465"/>
        <v>0.19</v>
      </c>
      <c r="F3798">
        <f t="shared" si="466"/>
        <v>0.09</v>
      </c>
      <c r="G3798" s="27">
        <f t="shared" si="460"/>
        <v>0.20000000000000004</v>
      </c>
      <c r="H3798" s="9">
        <f t="shared" si="464"/>
        <v>1.0488616014325915E-2</v>
      </c>
      <c r="I3798" s="9">
        <f t="shared" si="461"/>
        <v>0</v>
      </c>
      <c r="J3798" s="9">
        <f t="shared" si="462"/>
        <v>0</v>
      </c>
      <c r="K3798" s="9">
        <f t="shared" si="463"/>
        <v>0</v>
      </c>
    </row>
    <row r="3799" spans="1:11" x14ac:dyDescent="0.3">
      <c r="A3799" s="11">
        <v>44243</v>
      </c>
      <c r="B3799" s="12">
        <v>3928</v>
      </c>
      <c r="C3799" s="10">
        <f t="shared" si="467"/>
        <v>-5.569620253164557E-3</v>
      </c>
      <c r="D3799" s="7">
        <f>VLOOKUP(A3799,'2 year Data'!A:B,2,FALSE)</f>
        <v>0.13</v>
      </c>
      <c r="E3799">
        <f t="shared" si="465"/>
        <v>0.19</v>
      </c>
      <c r="F3799">
        <f t="shared" si="466"/>
        <v>0.09</v>
      </c>
      <c r="G3799" s="27">
        <f t="shared" si="460"/>
        <v>0.40000000000000008</v>
      </c>
      <c r="H3799" s="9">
        <f t="shared" si="464"/>
        <v>0</v>
      </c>
      <c r="I3799" s="9">
        <f t="shared" si="461"/>
        <v>-5.569620253164557E-3</v>
      </c>
      <c r="J3799" s="9">
        <f t="shared" si="462"/>
        <v>0</v>
      </c>
      <c r="K3799" s="9">
        <f t="shared" si="463"/>
        <v>0</v>
      </c>
    </row>
    <row r="3800" spans="1:11" x14ac:dyDescent="0.3">
      <c r="A3800" s="11">
        <v>44244</v>
      </c>
      <c r="B3800" s="12">
        <v>3898</v>
      </c>
      <c r="C3800" s="10">
        <f t="shared" si="467"/>
        <v>-7.6374745417515273E-3</v>
      </c>
      <c r="D3800" s="7">
        <f>VLOOKUP(A3800,'2 year Data'!A:B,2,FALSE)</f>
        <v>0.11</v>
      </c>
      <c r="E3800">
        <f t="shared" si="465"/>
        <v>0.19</v>
      </c>
      <c r="F3800">
        <f t="shared" si="466"/>
        <v>0.09</v>
      </c>
      <c r="G3800" s="27">
        <f t="shared" si="460"/>
        <v>0.20000000000000004</v>
      </c>
      <c r="H3800" s="9">
        <f t="shared" si="464"/>
        <v>-7.6374745417515273E-3</v>
      </c>
      <c r="I3800" s="9">
        <f t="shared" si="461"/>
        <v>0</v>
      </c>
      <c r="J3800" s="9">
        <f t="shared" si="462"/>
        <v>0</v>
      </c>
      <c r="K3800" s="9">
        <f t="shared" si="463"/>
        <v>0</v>
      </c>
    </row>
    <row r="3801" spans="1:11" x14ac:dyDescent="0.3">
      <c r="A3801" s="11">
        <v>44245</v>
      </c>
      <c r="B3801" s="12">
        <v>3910</v>
      </c>
      <c r="C3801" s="10">
        <f t="shared" si="467"/>
        <v>3.0785017957927143E-3</v>
      </c>
      <c r="D3801" s="7">
        <f>VLOOKUP(A3801,'2 year Data'!A:B,2,FALSE)</f>
        <v>0.11</v>
      </c>
      <c r="E3801">
        <f t="shared" si="465"/>
        <v>0.19</v>
      </c>
      <c r="F3801">
        <f t="shared" si="466"/>
        <v>0.09</v>
      </c>
      <c r="G3801" s="27">
        <f t="shared" si="460"/>
        <v>0.20000000000000004</v>
      </c>
      <c r="H3801" s="9">
        <f t="shared" si="464"/>
        <v>3.0785017957927143E-3</v>
      </c>
      <c r="I3801" s="9">
        <f t="shared" si="461"/>
        <v>0</v>
      </c>
      <c r="J3801" s="9">
        <f t="shared" si="462"/>
        <v>0</v>
      </c>
      <c r="K3801" s="9">
        <f t="shared" si="463"/>
        <v>0</v>
      </c>
    </row>
    <row r="3802" spans="1:11" x14ac:dyDescent="0.3">
      <c r="A3802" s="11">
        <v>44246</v>
      </c>
      <c r="B3802" s="12">
        <v>3902</v>
      </c>
      <c r="C3802" s="10">
        <f t="shared" si="467"/>
        <v>-2.0460358056265983E-3</v>
      </c>
      <c r="D3802" s="7">
        <f>VLOOKUP(A3802,'2 year Data'!A:B,2,FALSE)</f>
        <v>0.11</v>
      </c>
      <c r="E3802">
        <f t="shared" si="465"/>
        <v>0.19</v>
      </c>
      <c r="F3802">
        <f t="shared" si="466"/>
        <v>0.09</v>
      </c>
      <c r="G3802" s="27">
        <f t="shared" si="460"/>
        <v>0.20000000000000004</v>
      </c>
      <c r="H3802" s="9">
        <f t="shared" si="464"/>
        <v>-2.0460358056265983E-3</v>
      </c>
      <c r="I3802" s="9">
        <f t="shared" si="461"/>
        <v>0</v>
      </c>
      <c r="J3802" s="9">
        <f t="shared" si="462"/>
        <v>0</v>
      </c>
      <c r="K3802" s="9">
        <f t="shared" si="463"/>
        <v>0</v>
      </c>
    </row>
    <row r="3803" spans="1:11" x14ac:dyDescent="0.3">
      <c r="A3803" s="11">
        <v>44249</v>
      </c>
      <c r="B3803" s="12">
        <v>3875</v>
      </c>
      <c r="C3803" s="10">
        <f t="shared" si="467"/>
        <v>-6.9195284469502818E-3</v>
      </c>
      <c r="D3803" s="7">
        <f>VLOOKUP(A3803,'2 year Data'!A:B,2,FALSE)</f>
        <v>0.11</v>
      </c>
      <c r="E3803">
        <f t="shared" si="465"/>
        <v>0.19</v>
      </c>
      <c r="F3803">
        <f t="shared" si="466"/>
        <v>0.09</v>
      </c>
      <c r="G3803" s="27">
        <f t="shared" si="460"/>
        <v>0.20000000000000004</v>
      </c>
      <c r="H3803" s="9">
        <f t="shared" si="464"/>
        <v>-6.9195284469502818E-3</v>
      </c>
      <c r="I3803" s="9">
        <f t="shared" si="461"/>
        <v>0</v>
      </c>
      <c r="J3803" s="9">
        <f t="shared" si="462"/>
        <v>0</v>
      </c>
      <c r="K3803" s="9">
        <f t="shared" si="463"/>
        <v>0</v>
      </c>
    </row>
    <row r="3804" spans="1:11" x14ac:dyDescent="0.3">
      <c r="A3804" s="11">
        <v>44250</v>
      </c>
      <c r="B3804" s="12">
        <v>3880</v>
      </c>
      <c r="C3804" s="10">
        <f t="shared" si="467"/>
        <v>1.2903225806451613E-3</v>
      </c>
      <c r="D3804" s="7">
        <f>VLOOKUP(A3804,'2 year Data'!A:B,2,FALSE)</f>
        <v>0.11</v>
      </c>
      <c r="E3804">
        <f t="shared" si="465"/>
        <v>0.19</v>
      </c>
      <c r="F3804">
        <f t="shared" si="466"/>
        <v>0.09</v>
      </c>
      <c r="G3804" s="27">
        <f t="shared" si="460"/>
        <v>0.20000000000000004</v>
      </c>
      <c r="H3804" s="9">
        <f t="shared" si="464"/>
        <v>1.2903225806451613E-3</v>
      </c>
      <c r="I3804" s="9">
        <f t="shared" si="461"/>
        <v>0</v>
      </c>
      <c r="J3804" s="9">
        <f t="shared" si="462"/>
        <v>0</v>
      </c>
      <c r="K3804" s="9">
        <f t="shared" si="463"/>
        <v>0</v>
      </c>
    </row>
    <row r="3805" spans="1:11" x14ac:dyDescent="0.3">
      <c r="A3805" s="11">
        <v>44251</v>
      </c>
      <c r="B3805" s="12">
        <v>3926</v>
      </c>
      <c r="C3805" s="10">
        <f t="shared" si="467"/>
        <v>1.1855670103092783E-2</v>
      </c>
      <c r="D3805" s="7">
        <f>VLOOKUP(A3805,'2 year Data'!A:B,2,FALSE)</f>
        <v>0.12</v>
      </c>
      <c r="E3805">
        <f t="shared" si="465"/>
        <v>0.19</v>
      </c>
      <c r="F3805">
        <f t="shared" si="466"/>
        <v>0.09</v>
      </c>
      <c r="G3805" s="27">
        <f t="shared" si="460"/>
        <v>0.3</v>
      </c>
      <c r="H3805" s="9">
        <f t="shared" si="464"/>
        <v>0</v>
      </c>
      <c r="I3805" s="9">
        <f t="shared" si="461"/>
        <v>1.1855670103092783E-2</v>
      </c>
      <c r="J3805" s="9">
        <f t="shared" si="462"/>
        <v>0</v>
      </c>
      <c r="K3805" s="9">
        <f t="shared" si="463"/>
        <v>0</v>
      </c>
    </row>
    <row r="3806" spans="1:11" x14ac:dyDescent="0.3">
      <c r="A3806" s="11">
        <v>44252</v>
      </c>
      <c r="B3806" s="12">
        <v>3832</v>
      </c>
      <c r="C3806" s="10">
        <f t="shared" si="467"/>
        <v>-2.3942944472745798E-2</v>
      </c>
      <c r="D3806" s="7">
        <f>VLOOKUP(A3806,'2 year Data'!A:B,2,FALSE)</f>
        <v>0.17</v>
      </c>
      <c r="E3806">
        <f t="shared" si="465"/>
        <v>0.19</v>
      </c>
      <c r="F3806">
        <f t="shared" si="466"/>
        <v>0.09</v>
      </c>
      <c r="G3806" s="27">
        <f t="shared" si="460"/>
        <v>0.80000000000000016</v>
      </c>
      <c r="H3806" s="9">
        <f t="shared" si="464"/>
        <v>0</v>
      </c>
      <c r="I3806" s="9">
        <f t="shared" si="461"/>
        <v>0</v>
      </c>
      <c r="J3806" s="9">
        <f t="shared" si="462"/>
        <v>0</v>
      </c>
      <c r="K3806" s="9">
        <f t="shared" si="463"/>
        <v>-2.3942944472745798E-2</v>
      </c>
    </row>
    <row r="3807" spans="1:11" x14ac:dyDescent="0.3">
      <c r="A3807" s="11">
        <v>44253</v>
      </c>
      <c r="B3807" s="12">
        <v>3806</v>
      </c>
      <c r="C3807" s="10">
        <f t="shared" si="467"/>
        <v>-6.7849686847599169E-3</v>
      </c>
      <c r="D3807" s="7">
        <f>VLOOKUP(A3807,'2 year Data'!A:B,2,FALSE)</f>
        <v>0.14000000000000001</v>
      </c>
      <c r="E3807">
        <f t="shared" si="465"/>
        <v>0.19</v>
      </c>
      <c r="F3807">
        <f t="shared" si="466"/>
        <v>0.09</v>
      </c>
      <c r="G3807" s="27">
        <f t="shared" si="460"/>
        <v>0.50000000000000011</v>
      </c>
      <c r="H3807" s="9">
        <f t="shared" si="464"/>
        <v>0</v>
      </c>
      <c r="I3807" s="9">
        <f t="shared" si="461"/>
        <v>0</v>
      </c>
      <c r="J3807" s="9">
        <f t="shared" si="462"/>
        <v>0</v>
      </c>
      <c r="K3807" s="9">
        <f t="shared" si="463"/>
        <v>0</v>
      </c>
    </row>
    <row r="3808" spans="1:11" x14ac:dyDescent="0.3">
      <c r="A3808" s="11">
        <v>44256</v>
      </c>
      <c r="B3808" s="12">
        <v>3900</v>
      </c>
      <c r="C3808" s="10">
        <f t="shared" si="467"/>
        <v>2.4697845507094061E-2</v>
      </c>
      <c r="D3808" s="7">
        <f>VLOOKUP(A3808,'2 year Data'!A:B,2,FALSE)</f>
        <v>0.13</v>
      </c>
      <c r="E3808">
        <f t="shared" si="465"/>
        <v>0.19</v>
      </c>
      <c r="F3808">
        <f t="shared" si="466"/>
        <v>0.09</v>
      </c>
      <c r="G3808" s="27">
        <f t="shared" si="460"/>
        <v>0.40000000000000008</v>
      </c>
      <c r="H3808" s="9">
        <f t="shared" si="464"/>
        <v>0</v>
      </c>
      <c r="I3808" s="9">
        <f t="shared" si="461"/>
        <v>2.4697845507094061E-2</v>
      </c>
      <c r="J3808" s="9">
        <f t="shared" si="462"/>
        <v>0</v>
      </c>
      <c r="K3808" s="9">
        <f t="shared" si="463"/>
        <v>0</v>
      </c>
    </row>
    <row r="3809" spans="1:11" x14ac:dyDescent="0.3">
      <c r="A3809" s="11">
        <v>44257</v>
      </c>
      <c r="B3809" s="12">
        <v>3873</v>
      </c>
      <c r="C3809" s="10">
        <f t="shared" si="467"/>
        <v>-6.9230769230769233E-3</v>
      </c>
      <c r="D3809" s="7">
        <f>VLOOKUP(A3809,'2 year Data'!A:B,2,FALSE)</f>
        <v>0.13</v>
      </c>
      <c r="E3809">
        <f t="shared" si="465"/>
        <v>0.19</v>
      </c>
      <c r="F3809">
        <f t="shared" si="466"/>
        <v>0.09</v>
      </c>
      <c r="G3809" s="27">
        <f t="shared" si="460"/>
        <v>0.40000000000000008</v>
      </c>
      <c r="H3809" s="9">
        <f t="shared" si="464"/>
        <v>0</v>
      </c>
      <c r="I3809" s="9">
        <f t="shared" si="461"/>
        <v>-6.9230769230769233E-3</v>
      </c>
      <c r="J3809" s="9">
        <f t="shared" si="462"/>
        <v>0</v>
      </c>
      <c r="K3809" s="9">
        <f t="shared" si="463"/>
        <v>0</v>
      </c>
    </row>
    <row r="3810" spans="1:11" x14ac:dyDescent="0.3">
      <c r="A3810" s="11">
        <v>44258</v>
      </c>
      <c r="B3810" s="12">
        <v>3815</v>
      </c>
      <c r="C3810" s="10">
        <f t="shared" si="467"/>
        <v>-1.4975471210947586E-2</v>
      </c>
      <c r="D3810" s="7">
        <f>VLOOKUP(A3810,'2 year Data'!A:B,2,FALSE)</f>
        <v>0.14000000000000001</v>
      </c>
      <c r="E3810">
        <f t="shared" si="465"/>
        <v>0.19</v>
      </c>
      <c r="F3810">
        <f t="shared" si="466"/>
        <v>0.09</v>
      </c>
      <c r="G3810" s="27">
        <f t="shared" si="460"/>
        <v>0.50000000000000011</v>
      </c>
      <c r="H3810" s="9">
        <f t="shared" si="464"/>
        <v>0</v>
      </c>
      <c r="I3810" s="9">
        <f t="shared" si="461"/>
        <v>0</v>
      </c>
      <c r="J3810" s="9">
        <f t="shared" si="462"/>
        <v>0</v>
      </c>
      <c r="K3810" s="9">
        <f t="shared" si="463"/>
        <v>0</v>
      </c>
    </row>
    <row r="3811" spans="1:11" x14ac:dyDescent="0.3">
      <c r="A3811" s="11">
        <v>44259</v>
      </c>
      <c r="B3811" s="12">
        <v>3770</v>
      </c>
      <c r="C3811" s="10">
        <f t="shared" si="467"/>
        <v>-1.1795543905635648E-2</v>
      </c>
      <c r="D3811" s="7">
        <f>VLOOKUP(A3811,'2 year Data'!A:B,2,FALSE)</f>
        <v>0.14000000000000001</v>
      </c>
      <c r="E3811">
        <f t="shared" si="465"/>
        <v>0.19</v>
      </c>
      <c r="F3811">
        <f t="shared" si="466"/>
        <v>0.09</v>
      </c>
      <c r="G3811" s="27">
        <f t="shared" si="460"/>
        <v>0.50000000000000011</v>
      </c>
      <c r="H3811" s="9">
        <f t="shared" si="464"/>
        <v>0</v>
      </c>
      <c r="I3811" s="9">
        <f t="shared" si="461"/>
        <v>0</v>
      </c>
      <c r="J3811" s="9">
        <f t="shared" si="462"/>
        <v>0</v>
      </c>
      <c r="K3811" s="9">
        <f t="shared" si="463"/>
        <v>0</v>
      </c>
    </row>
    <row r="3812" spans="1:11" x14ac:dyDescent="0.3">
      <c r="A3812" s="11">
        <v>44260</v>
      </c>
      <c r="B3812" s="12">
        <v>3840</v>
      </c>
      <c r="C3812" s="10">
        <f t="shared" si="467"/>
        <v>1.8567639257294429E-2</v>
      </c>
      <c r="D3812" s="7">
        <f>VLOOKUP(A3812,'2 year Data'!A:B,2,FALSE)</f>
        <v>0.14000000000000001</v>
      </c>
      <c r="E3812">
        <f t="shared" si="465"/>
        <v>0.19</v>
      </c>
      <c r="F3812">
        <f t="shared" si="466"/>
        <v>0.09</v>
      </c>
      <c r="G3812" s="27">
        <f t="shared" si="460"/>
        <v>0.50000000000000011</v>
      </c>
      <c r="H3812" s="9">
        <f t="shared" si="464"/>
        <v>0</v>
      </c>
      <c r="I3812" s="9">
        <f t="shared" si="461"/>
        <v>0</v>
      </c>
      <c r="J3812" s="9">
        <f t="shared" si="462"/>
        <v>0</v>
      </c>
      <c r="K3812" s="9">
        <f t="shared" si="463"/>
        <v>0</v>
      </c>
    </row>
    <row r="3813" spans="1:11" x14ac:dyDescent="0.3">
      <c r="A3813" s="11">
        <v>44263</v>
      </c>
      <c r="B3813" s="12">
        <v>3833</v>
      </c>
      <c r="C3813" s="10">
        <f t="shared" si="467"/>
        <v>-1.8229166666666667E-3</v>
      </c>
      <c r="D3813" s="7">
        <f>VLOOKUP(A3813,'2 year Data'!A:B,2,FALSE)</f>
        <v>0.17</v>
      </c>
      <c r="E3813">
        <f t="shared" si="465"/>
        <v>0.19</v>
      </c>
      <c r="F3813">
        <f t="shared" si="466"/>
        <v>0.09</v>
      </c>
      <c r="G3813" s="27">
        <f t="shared" si="460"/>
        <v>0.80000000000000016</v>
      </c>
      <c r="H3813" s="9">
        <f t="shared" si="464"/>
        <v>0</v>
      </c>
      <c r="I3813" s="9">
        <f t="shared" si="461"/>
        <v>0</v>
      </c>
      <c r="J3813" s="9">
        <f t="shared" si="462"/>
        <v>0</v>
      </c>
      <c r="K3813" s="9">
        <f t="shared" si="463"/>
        <v>-1.8229166666666667E-3</v>
      </c>
    </row>
    <row r="3814" spans="1:11" x14ac:dyDescent="0.3">
      <c r="A3814" s="11">
        <v>44264</v>
      </c>
      <c r="B3814" s="12">
        <v>3870</v>
      </c>
      <c r="C3814" s="10">
        <f t="shared" si="467"/>
        <v>9.6530133055048265E-3</v>
      </c>
      <c r="D3814" s="7">
        <f>VLOOKUP(A3814,'2 year Data'!A:B,2,FALSE)</f>
        <v>0.17</v>
      </c>
      <c r="E3814">
        <f t="shared" si="465"/>
        <v>0.19</v>
      </c>
      <c r="F3814">
        <f t="shared" si="466"/>
        <v>0.09</v>
      </c>
      <c r="G3814" s="27">
        <f t="shared" si="460"/>
        <v>0.80000000000000016</v>
      </c>
      <c r="H3814" s="9">
        <f t="shared" si="464"/>
        <v>0</v>
      </c>
      <c r="I3814" s="9">
        <f t="shared" si="461"/>
        <v>0</v>
      </c>
      <c r="J3814" s="9">
        <f t="shared" si="462"/>
        <v>0</v>
      </c>
      <c r="K3814" s="9">
        <f t="shared" si="463"/>
        <v>9.6530133055048265E-3</v>
      </c>
    </row>
    <row r="3815" spans="1:11" x14ac:dyDescent="0.3">
      <c r="A3815" s="11">
        <v>44265</v>
      </c>
      <c r="B3815" s="12">
        <v>3897</v>
      </c>
      <c r="C3815" s="10">
        <f t="shared" si="467"/>
        <v>6.9767441860465115E-3</v>
      </c>
      <c r="D3815" s="7">
        <f>VLOOKUP(A3815,'2 year Data'!A:B,2,FALSE)</f>
        <v>0.16</v>
      </c>
      <c r="E3815">
        <f t="shared" si="465"/>
        <v>0.19</v>
      </c>
      <c r="F3815">
        <f t="shared" si="466"/>
        <v>0.09</v>
      </c>
      <c r="G3815" s="27">
        <f t="shared" si="460"/>
        <v>0.70000000000000007</v>
      </c>
      <c r="H3815" s="9">
        <f t="shared" si="464"/>
        <v>0</v>
      </c>
      <c r="I3815" s="9">
        <f t="shared" si="461"/>
        <v>0</v>
      </c>
      <c r="J3815" s="9">
        <f t="shared" si="462"/>
        <v>6.9767441860465115E-3</v>
      </c>
      <c r="K3815" s="9">
        <f t="shared" si="463"/>
        <v>0</v>
      </c>
    </row>
    <row r="3816" spans="1:11" x14ac:dyDescent="0.3">
      <c r="A3816" s="11">
        <v>44266</v>
      </c>
      <c r="B3816" s="12">
        <v>3936</v>
      </c>
      <c r="C3816" s="10">
        <f t="shared" si="467"/>
        <v>1.0007698229407237E-2</v>
      </c>
      <c r="D3816" s="7">
        <f>VLOOKUP(A3816,'2 year Data'!A:B,2,FALSE)</f>
        <v>0.14000000000000001</v>
      </c>
      <c r="E3816">
        <f t="shared" si="465"/>
        <v>0.19</v>
      </c>
      <c r="F3816">
        <f t="shared" si="466"/>
        <v>0.09</v>
      </c>
      <c r="G3816" s="27">
        <f t="shared" si="460"/>
        <v>0.50000000000000011</v>
      </c>
      <c r="H3816" s="9">
        <f t="shared" si="464"/>
        <v>0</v>
      </c>
      <c r="I3816" s="9">
        <f t="shared" si="461"/>
        <v>0</v>
      </c>
      <c r="J3816" s="9">
        <f t="shared" si="462"/>
        <v>0</v>
      </c>
      <c r="K3816" s="9">
        <f t="shared" si="463"/>
        <v>0</v>
      </c>
    </row>
    <row r="3817" spans="1:11" x14ac:dyDescent="0.3">
      <c r="A3817" s="11">
        <v>44267</v>
      </c>
      <c r="B3817" s="12">
        <v>3942</v>
      </c>
      <c r="C3817" s="10">
        <f t="shared" si="467"/>
        <v>1.5243902439024391E-3</v>
      </c>
      <c r="D3817" s="7">
        <f>VLOOKUP(A3817,'2 year Data'!A:B,2,FALSE)</f>
        <v>0.14000000000000001</v>
      </c>
      <c r="E3817">
        <f t="shared" si="465"/>
        <v>0.19</v>
      </c>
      <c r="F3817">
        <f t="shared" si="466"/>
        <v>0.09</v>
      </c>
      <c r="G3817" s="27">
        <f t="shared" si="460"/>
        <v>0.50000000000000011</v>
      </c>
      <c r="H3817" s="9">
        <f t="shared" si="464"/>
        <v>0</v>
      </c>
      <c r="I3817" s="9">
        <f t="shared" si="461"/>
        <v>0</v>
      </c>
      <c r="J3817" s="9">
        <f t="shared" si="462"/>
        <v>0</v>
      </c>
      <c r="K3817" s="9">
        <f t="shared" si="463"/>
        <v>0</v>
      </c>
    </row>
    <row r="3818" spans="1:11" x14ac:dyDescent="0.3">
      <c r="A3818" s="11">
        <v>44270</v>
      </c>
      <c r="B3818" s="12">
        <v>3965</v>
      </c>
      <c r="C3818" s="10">
        <f t="shared" si="467"/>
        <v>5.8346017250126836E-3</v>
      </c>
      <c r="D3818" s="7">
        <f>VLOOKUP(A3818,'2 year Data'!A:B,2,FALSE)</f>
        <v>0.14000000000000001</v>
      </c>
      <c r="E3818">
        <f t="shared" si="465"/>
        <v>0.19</v>
      </c>
      <c r="F3818">
        <f t="shared" si="466"/>
        <v>0.09</v>
      </c>
      <c r="G3818" s="27">
        <f t="shared" ref="G3818:G3881" si="468">(D3818-F3818)/(E3818-F3818)</f>
        <v>0.50000000000000011</v>
      </c>
      <c r="H3818" s="9">
        <f t="shared" si="464"/>
        <v>0</v>
      </c>
      <c r="I3818" s="9">
        <f t="shared" ref="I3818:I3881" si="469">IF(G3818&gt;H$2,IF(G3818&lt;I$2,C3818,0),0)</f>
        <v>0</v>
      </c>
      <c r="J3818" s="9">
        <f t="shared" ref="J3818:J3881" si="470">IF(G3818&gt;I$2,IF(G3818&lt;J$2,C3818,0),0)</f>
        <v>0</v>
      </c>
      <c r="K3818" s="9">
        <f t="shared" ref="K3818:K3881" si="471">IF(G3818&gt;J$2,IF(G3818&lt;K$2,C3818,0),0)</f>
        <v>0</v>
      </c>
    </row>
    <row r="3819" spans="1:11" x14ac:dyDescent="0.3">
      <c r="A3819" s="11">
        <v>44271</v>
      </c>
      <c r="B3819" s="12">
        <v>3965</v>
      </c>
      <c r="C3819" s="10">
        <f t="shared" si="467"/>
        <v>0</v>
      </c>
      <c r="D3819" s="7">
        <f>VLOOKUP(A3819,'2 year Data'!A:B,2,FALSE)</f>
        <v>0.15</v>
      </c>
      <c r="E3819">
        <f t="shared" si="465"/>
        <v>0.19</v>
      </c>
      <c r="F3819">
        <f t="shared" si="466"/>
        <v>0.09</v>
      </c>
      <c r="G3819" s="27">
        <f t="shared" si="468"/>
        <v>0.6</v>
      </c>
      <c r="H3819" s="9">
        <f t="shared" si="464"/>
        <v>0</v>
      </c>
      <c r="I3819" s="9">
        <f t="shared" si="469"/>
        <v>0</v>
      </c>
      <c r="J3819" s="9">
        <f t="shared" si="470"/>
        <v>0</v>
      </c>
      <c r="K3819" s="9">
        <f t="shared" si="471"/>
        <v>0</v>
      </c>
    </row>
    <row r="3820" spans="1:11" x14ac:dyDescent="0.3">
      <c r="A3820" s="11">
        <v>44272</v>
      </c>
      <c r="B3820" s="12">
        <v>3962</v>
      </c>
      <c r="C3820" s="10">
        <f t="shared" si="467"/>
        <v>-7.5662042875157629E-4</v>
      </c>
      <c r="D3820" s="7">
        <f>VLOOKUP(A3820,'2 year Data'!A:B,2,FALSE)</f>
        <v>0.13</v>
      </c>
      <c r="E3820">
        <f t="shared" si="465"/>
        <v>0.19</v>
      </c>
      <c r="F3820">
        <f t="shared" si="466"/>
        <v>0.09</v>
      </c>
      <c r="G3820" s="27">
        <f t="shared" si="468"/>
        <v>0.40000000000000008</v>
      </c>
      <c r="H3820" s="9">
        <f t="shared" si="464"/>
        <v>0</v>
      </c>
      <c r="I3820" s="9">
        <f t="shared" si="469"/>
        <v>-7.5662042875157629E-4</v>
      </c>
      <c r="J3820" s="9">
        <f t="shared" si="470"/>
        <v>0</v>
      </c>
      <c r="K3820" s="9">
        <f t="shared" si="471"/>
        <v>0</v>
      </c>
    </row>
    <row r="3821" spans="1:11" x14ac:dyDescent="0.3">
      <c r="A3821" s="11">
        <v>44273</v>
      </c>
      <c r="B3821" s="12">
        <v>3942</v>
      </c>
      <c r="C3821" s="10">
        <f t="shared" si="467"/>
        <v>-5.0479555779909136E-3</v>
      </c>
      <c r="D3821" s="7">
        <f>VLOOKUP(A3821,'2 year Data'!A:B,2,FALSE)</f>
        <v>0.16</v>
      </c>
      <c r="E3821">
        <f t="shared" si="465"/>
        <v>0.19</v>
      </c>
      <c r="F3821">
        <f t="shared" si="466"/>
        <v>0.09</v>
      </c>
      <c r="G3821" s="27">
        <f t="shared" si="468"/>
        <v>0.70000000000000007</v>
      </c>
      <c r="H3821" s="9">
        <f t="shared" si="464"/>
        <v>0</v>
      </c>
      <c r="I3821" s="9">
        <f t="shared" si="469"/>
        <v>0</v>
      </c>
      <c r="J3821" s="9">
        <f t="shared" si="470"/>
        <v>-5.0479555779909136E-3</v>
      </c>
      <c r="K3821" s="9">
        <f t="shared" si="471"/>
        <v>0</v>
      </c>
    </row>
    <row r="3822" spans="1:11" x14ac:dyDescent="0.3">
      <c r="A3822" s="11">
        <v>44274</v>
      </c>
      <c r="B3822" s="12">
        <v>3912</v>
      </c>
      <c r="C3822" s="10">
        <f t="shared" si="467"/>
        <v>-7.6103500761035003E-3</v>
      </c>
      <c r="D3822" s="7">
        <f>VLOOKUP(A3822,'2 year Data'!A:B,2,FALSE)</f>
        <v>0.16</v>
      </c>
      <c r="E3822">
        <f t="shared" si="465"/>
        <v>0.19</v>
      </c>
      <c r="F3822">
        <f t="shared" si="466"/>
        <v>0.09</v>
      </c>
      <c r="G3822" s="27">
        <f t="shared" si="468"/>
        <v>0.70000000000000007</v>
      </c>
      <c r="H3822" s="9">
        <f t="shared" si="464"/>
        <v>0</v>
      </c>
      <c r="I3822" s="9">
        <f t="shared" si="469"/>
        <v>0</v>
      </c>
      <c r="J3822" s="9">
        <f t="shared" si="470"/>
        <v>-7.6103500761035003E-3</v>
      </c>
      <c r="K3822" s="9">
        <f t="shared" si="471"/>
        <v>0</v>
      </c>
    </row>
    <row r="3823" spans="1:11" x14ac:dyDescent="0.3">
      <c r="A3823" s="11">
        <v>44277</v>
      </c>
      <c r="B3823" s="12">
        <v>3940</v>
      </c>
      <c r="C3823" s="10">
        <f t="shared" si="467"/>
        <v>7.1574642126789366E-3</v>
      </c>
      <c r="D3823" s="7">
        <f>VLOOKUP(A3823,'2 year Data'!A:B,2,FALSE)</f>
        <v>0.15</v>
      </c>
      <c r="E3823">
        <f t="shared" si="465"/>
        <v>0.19</v>
      </c>
      <c r="F3823">
        <f t="shared" si="466"/>
        <v>0.09</v>
      </c>
      <c r="G3823" s="27">
        <f t="shared" si="468"/>
        <v>0.6</v>
      </c>
      <c r="H3823" s="9">
        <f t="shared" si="464"/>
        <v>0</v>
      </c>
      <c r="I3823" s="9">
        <f t="shared" si="469"/>
        <v>0</v>
      </c>
      <c r="J3823" s="9">
        <f t="shared" si="470"/>
        <v>7.1574642126789366E-3</v>
      </c>
      <c r="K3823" s="9">
        <f t="shared" si="471"/>
        <v>0</v>
      </c>
    </row>
    <row r="3824" spans="1:11" x14ac:dyDescent="0.3">
      <c r="A3824" s="11">
        <v>44278</v>
      </c>
      <c r="B3824" s="12">
        <v>3900</v>
      </c>
      <c r="C3824" s="10">
        <f t="shared" si="467"/>
        <v>-1.015228426395939E-2</v>
      </c>
      <c r="D3824" s="7">
        <f>VLOOKUP(A3824,'2 year Data'!A:B,2,FALSE)</f>
        <v>0.15</v>
      </c>
      <c r="E3824">
        <f t="shared" si="465"/>
        <v>0.19</v>
      </c>
      <c r="F3824">
        <f t="shared" si="466"/>
        <v>0.09</v>
      </c>
      <c r="G3824" s="27">
        <f t="shared" si="468"/>
        <v>0.6</v>
      </c>
      <c r="H3824" s="9">
        <f t="shared" si="464"/>
        <v>0</v>
      </c>
      <c r="I3824" s="9">
        <f t="shared" si="469"/>
        <v>0</v>
      </c>
      <c r="J3824" s="9">
        <f t="shared" si="470"/>
        <v>-1.015228426395939E-2</v>
      </c>
      <c r="K3824" s="9">
        <f t="shared" si="471"/>
        <v>0</v>
      </c>
    </row>
    <row r="3825" spans="1:11" x14ac:dyDescent="0.3">
      <c r="A3825" s="11">
        <v>44279</v>
      </c>
      <c r="B3825" s="12">
        <v>3880</v>
      </c>
      <c r="C3825" s="10">
        <f t="shared" si="467"/>
        <v>-5.1282051282051282E-3</v>
      </c>
      <c r="D3825" s="7">
        <f>VLOOKUP(A3825,'2 year Data'!A:B,2,FALSE)</f>
        <v>0.14000000000000001</v>
      </c>
      <c r="E3825">
        <f t="shared" si="465"/>
        <v>0.19</v>
      </c>
      <c r="F3825">
        <f t="shared" si="466"/>
        <v>0.09</v>
      </c>
      <c r="G3825" s="27">
        <f t="shared" si="468"/>
        <v>0.50000000000000011</v>
      </c>
      <c r="H3825" s="9">
        <f t="shared" si="464"/>
        <v>0</v>
      </c>
      <c r="I3825" s="9">
        <f t="shared" si="469"/>
        <v>0</v>
      </c>
      <c r="J3825" s="9">
        <f t="shared" si="470"/>
        <v>0</v>
      </c>
      <c r="K3825" s="9">
        <f t="shared" si="471"/>
        <v>0</v>
      </c>
    </row>
    <row r="3826" spans="1:11" x14ac:dyDescent="0.3">
      <c r="A3826" s="11">
        <v>44280</v>
      </c>
      <c r="B3826" s="12">
        <v>3900</v>
      </c>
      <c r="C3826" s="10">
        <f t="shared" si="467"/>
        <v>5.1546391752577319E-3</v>
      </c>
      <c r="D3826" s="7">
        <f>VLOOKUP(A3826,'2 year Data'!A:B,2,FALSE)</f>
        <v>0.14000000000000001</v>
      </c>
      <c r="E3826">
        <f t="shared" si="465"/>
        <v>0.19</v>
      </c>
      <c r="F3826">
        <f t="shared" si="466"/>
        <v>0.09</v>
      </c>
      <c r="G3826" s="27">
        <f t="shared" si="468"/>
        <v>0.50000000000000011</v>
      </c>
      <c r="H3826" s="9">
        <f t="shared" si="464"/>
        <v>0</v>
      </c>
      <c r="I3826" s="9">
        <f t="shared" si="469"/>
        <v>0</v>
      </c>
      <c r="J3826" s="9">
        <f t="shared" si="470"/>
        <v>0</v>
      </c>
      <c r="K3826" s="9">
        <f t="shared" si="471"/>
        <v>0</v>
      </c>
    </row>
    <row r="3827" spans="1:11" x14ac:dyDescent="0.3">
      <c r="A3827" s="11">
        <v>44281</v>
      </c>
      <c r="B3827" s="12">
        <v>3965</v>
      </c>
      <c r="C3827" s="10">
        <f t="shared" si="467"/>
        <v>1.6666666666666666E-2</v>
      </c>
      <c r="D3827" s="7">
        <f>VLOOKUP(A3827,'2 year Data'!A:B,2,FALSE)</f>
        <v>0.14000000000000001</v>
      </c>
      <c r="E3827">
        <f t="shared" si="465"/>
        <v>0.19</v>
      </c>
      <c r="F3827">
        <f t="shared" si="466"/>
        <v>0.09</v>
      </c>
      <c r="G3827" s="27">
        <f t="shared" si="468"/>
        <v>0.50000000000000011</v>
      </c>
      <c r="H3827" s="9">
        <f t="shared" si="464"/>
        <v>0</v>
      </c>
      <c r="I3827" s="9">
        <f t="shared" si="469"/>
        <v>0</v>
      </c>
      <c r="J3827" s="9">
        <f t="shared" si="470"/>
        <v>0</v>
      </c>
      <c r="K3827" s="9">
        <f t="shared" si="471"/>
        <v>0</v>
      </c>
    </row>
    <row r="3828" spans="1:11" x14ac:dyDescent="0.3">
      <c r="A3828" s="11">
        <v>44284</v>
      </c>
      <c r="B3828" s="12">
        <v>3964</v>
      </c>
      <c r="C3828" s="10">
        <f t="shared" si="467"/>
        <v>-2.5220680958385876E-4</v>
      </c>
      <c r="D3828" s="7">
        <f>VLOOKUP(A3828,'2 year Data'!A:B,2,FALSE)</f>
        <v>0.14000000000000001</v>
      </c>
      <c r="E3828">
        <f t="shared" si="465"/>
        <v>0.19</v>
      </c>
      <c r="F3828">
        <f t="shared" si="466"/>
        <v>0.09</v>
      </c>
      <c r="G3828" s="27">
        <f t="shared" si="468"/>
        <v>0.50000000000000011</v>
      </c>
      <c r="H3828" s="9">
        <f t="shared" si="464"/>
        <v>0</v>
      </c>
      <c r="I3828" s="9">
        <f t="shared" si="469"/>
        <v>0</v>
      </c>
      <c r="J3828" s="9">
        <f t="shared" si="470"/>
        <v>0</v>
      </c>
      <c r="K3828" s="9">
        <f t="shared" si="471"/>
        <v>0</v>
      </c>
    </row>
    <row r="3829" spans="1:11" x14ac:dyDescent="0.3">
      <c r="A3829" s="11">
        <v>44285</v>
      </c>
      <c r="B3829" s="12">
        <v>3950</v>
      </c>
      <c r="C3829" s="10">
        <f t="shared" si="467"/>
        <v>-3.5317860746720484E-3</v>
      </c>
      <c r="D3829" s="7">
        <f>VLOOKUP(A3829,'2 year Data'!A:B,2,FALSE)</f>
        <v>0.16</v>
      </c>
      <c r="E3829">
        <f t="shared" si="465"/>
        <v>0.19</v>
      </c>
      <c r="F3829">
        <f t="shared" si="466"/>
        <v>0.09</v>
      </c>
      <c r="G3829" s="27">
        <f t="shared" si="468"/>
        <v>0.70000000000000007</v>
      </c>
      <c r="H3829" s="9">
        <f t="shared" si="464"/>
        <v>0</v>
      </c>
      <c r="I3829" s="9">
        <f t="shared" si="469"/>
        <v>0</v>
      </c>
      <c r="J3829" s="9">
        <f t="shared" si="470"/>
        <v>-3.5317860746720484E-3</v>
      </c>
      <c r="K3829" s="9">
        <f t="shared" si="471"/>
        <v>0</v>
      </c>
    </row>
    <row r="3830" spans="1:11" x14ac:dyDescent="0.3">
      <c r="A3830" s="11">
        <v>44286</v>
      </c>
      <c r="B3830" s="12">
        <v>3965</v>
      </c>
      <c r="C3830" s="10">
        <f t="shared" si="467"/>
        <v>3.7974683544303796E-3</v>
      </c>
      <c r="D3830" s="7">
        <f>VLOOKUP(A3830,'2 year Data'!A:B,2,FALSE)</f>
        <v>0.16</v>
      </c>
      <c r="E3830">
        <f t="shared" si="465"/>
        <v>0.19</v>
      </c>
      <c r="F3830">
        <f t="shared" si="466"/>
        <v>0.09</v>
      </c>
      <c r="G3830" s="27">
        <f t="shared" si="468"/>
        <v>0.70000000000000007</v>
      </c>
      <c r="H3830" s="9">
        <f t="shared" si="464"/>
        <v>0</v>
      </c>
      <c r="I3830" s="9">
        <f t="shared" si="469"/>
        <v>0</v>
      </c>
      <c r="J3830" s="9">
        <f t="shared" si="470"/>
        <v>3.7974683544303796E-3</v>
      </c>
      <c r="K3830" s="9">
        <f t="shared" si="471"/>
        <v>0</v>
      </c>
    </row>
    <row r="3831" spans="1:11" x14ac:dyDescent="0.3">
      <c r="A3831" s="11">
        <v>44287</v>
      </c>
      <c r="B3831" s="12">
        <v>4012</v>
      </c>
      <c r="C3831" s="10">
        <f t="shared" si="467"/>
        <v>1.1853720050441363E-2</v>
      </c>
      <c r="D3831" s="7">
        <f>VLOOKUP(A3831,'2 year Data'!A:B,2,FALSE)</f>
        <v>0.17</v>
      </c>
      <c r="E3831">
        <f t="shared" si="465"/>
        <v>0.19</v>
      </c>
      <c r="F3831">
        <f t="shared" si="466"/>
        <v>0.09</v>
      </c>
      <c r="G3831" s="27">
        <f t="shared" si="468"/>
        <v>0.80000000000000016</v>
      </c>
      <c r="H3831" s="9">
        <f t="shared" si="464"/>
        <v>0</v>
      </c>
      <c r="I3831" s="9">
        <f t="shared" si="469"/>
        <v>0</v>
      </c>
      <c r="J3831" s="9">
        <f t="shared" si="470"/>
        <v>0</v>
      </c>
      <c r="K3831" s="9">
        <f t="shared" si="471"/>
        <v>1.1853720050441363E-2</v>
      </c>
    </row>
    <row r="3832" spans="1:11" x14ac:dyDescent="0.3">
      <c r="A3832" s="11">
        <v>44291</v>
      </c>
      <c r="B3832" s="12">
        <v>4067</v>
      </c>
      <c r="C3832" s="10">
        <f t="shared" si="467"/>
        <v>1.3708873379860419E-2</v>
      </c>
      <c r="D3832" s="7">
        <f>VLOOKUP(A3832,'2 year Data'!A:B,2,FALSE)</f>
        <v>0.17</v>
      </c>
      <c r="E3832">
        <f t="shared" si="465"/>
        <v>0.19</v>
      </c>
      <c r="F3832">
        <f t="shared" si="466"/>
        <v>0.09</v>
      </c>
      <c r="G3832" s="27">
        <f t="shared" si="468"/>
        <v>0.80000000000000016</v>
      </c>
      <c r="H3832" s="9">
        <f t="shared" si="464"/>
        <v>0</v>
      </c>
      <c r="I3832" s="9">
        <f t="shared" si="469"/>
        <v>0</v>
      </c>
      <c r="J3832" s="9">
        <f t="shared" si="470"/>
        <v>0</v>
      </c>
      <c r="K3832" s="9">
        <f t="shared" si="471"/>
        <v>1.3708873379860419E-2</v>
      </c>
    </row>
    <row r="3833" spans="1:11" x14ac:dyDescent="0.3">
      <c r="A3833" s="11">
        <v>44292</v>
      </c>
      <c r="B3833" s="12">
        <v>4070</v>
      </c>
      <c r="C3833" s="10">
        <f t="shared" si="467"/>
        <v>7.376444553725104E-4</v>
      </c>
      <c r="D3833" s="7">
        <f>VLOOKUP(A3833,'2 year Data'!A:B,2,FALSE)</f>
        <v>0.16</v>
      </c>
      <c r="E3833">
        <f t="shared" si="465"/>
        <v>0.19</v>
      </c>
      <c r="F3833">
        <f t="shared" si="466"/>
        <v>0.09</v>
      </c>
      <c r="G3833" s="27">
        <f t="shared" si="468"/>
        <v>0.70000000000000007</v>
      </c>
      <c r="H3833" s="9">
        <f t="shared" si="464"/>
        <v>0</v>
      </c>
      <c r="I3833" s="9">
        <f t="shared" si="469"/>
        <v>0</v>
      </c>
      <c r="J3833" s="9">
        <f t="shared" si="470"/>
        <v>7.376444553725104E-4</v>
      </c>
      <c r="K3833" s="9">
        <f t="shared" si="471"/>
        <v>0</v>
      </c>
    </row>
    <row r="3834" spans="1:11" x14ac:dyDescent="0.3">
      <c r="A3834" s="11">
        <v>44293</v>
      </c>
      <c r="B3834" s="12">
        <v>4070</v>
      </c>
      <c r="C3834" s="10">
        <f t="shared" si="467"/>
        <v>0</v>
      </c>
      <c r="D3834" s="7">
        <f>VLOOKUP(A3834,'2 year Data'!A:B,2,FALSE)</f>
        <v>0.16</v>
      </c>
      <c r="E3834">
        <f t="shared" si="465"/>
        <v>0.19</v>
      </c>
      <c r="F3834">
        <f t="shared" si="466"/>
        <v>0.09</v>
      </c>
      <c r="G3834" s="27">
        <f t="shared" si="468"/>
        <v>0.70000000000000007</v>
      </c>
      <c r="H3834" s="9">
        <f t="shared" si="464"/>
        <v>0</v>
      </c>
      <c r="I3834" s="9">
        <f t="shared" si="469"/>
        <v>0</v>
      </c>
      <c r="J3834" s="9">
        <f t="shared" si="470"/>
        <v>0</v>
      </c>
      <c r="K3834" s="9">
        <f t="shared" si="471"/>
        <v>0</v>
      </c>
    </row>
    <row r="3835" spans="1:11" x14ac:dyDescent="0.3">
      <c r="A3835" s="11">
        <v>44294</v>
      </c>
      <c r="B3835" s="12">
        <v>4095</v>
      </c>
      <c r="C3835" s="10">
        <f t="shared" si="467"/>
        <v>6.1425061425061421E-3</v>
      </c>
      <c r="D3835" s="7">
        <f>VLOOKUP(A3835,'2 year Data'!A:B,2,FALSE)</f>
        <v>0.14000000000000001</v>
      </c>
      <c r="E3835">
        <f t="shared" si="465"/>
        <v>0.19</v>
      </c>
      <c r="F3835">
        <f t="shared" si="466"/>
        <v>0.09</v>
      </c>
      <c r="G3835" s="27">
        <f t="shared" si="468"/>
        <v>0.50000000000000011</v>
      </c>
      <c r="H3835" s="9">
        <f t="shared" si="464"/>
        <v>0</v>
      </c>
      <c r="I3835" s="9">
        <f t="shared" si="469"/>
        <v>0</v>
      </c>
      <c r="J3835" s="9">
        <f t="shared" si="470"/>
        <v>0</v>
      </c>
      <c r="K3835" s="9">
        <f t="shared" si="471"/>
        <v>0</v>
      </c>
    </row>
    <row r="3836" spans="1:11" x14ac:dyDescent="0.3">
      <c r="A3836" s="11">
        <v>44295</v>
      </c>
      <c r="B3836" s="12">
        <v>4114</v>
      </c>
      <c r="C3836" s="10">
        <f t="shared" si="467"/>
        <v>4.6398046398046398E-3</v>
      </c>
      <c r="D3836" s="7">
        <f>VLOOKUP(A3836,'2 year Data'!A:B,2,FALSE)</f>
        <v>0.16</v>
      </c>
      <c r="E3836">
        <f t="shared" si="465"/>
        <v>0.19</v>
      </c>
      <c r="F3836">
        <f t="shared" si="466"/>
        <v>0.09</v>
      </c>
      <c r="G3836" s="27">
        <f t="shared" si="468"/>
        <v>0.70000000000000007</v>
      </c>
      <c r="H3836" s="9">
        <f t="shared" si="464"/>
        <v>0</v>
      </c>
      <c r="I3836" s="9">
        <f t="shared" si="469"/>
        <v>0</v>
      </c>
      <c r="J3836" s="9">
        <f t="shared" si="470"/>
        <v>4.6398046398046398E-3</v>
      </c>
      <c r="K3836" s="9">
        <f t="shared" si="471"/>
        <v>0</v>
      </c>
    </row>
    <row r="3837" spans="1:11" x14ac:dyDescent="0.3">
      <c r="A3837" s="11">
        <v>44298</v>
      </c>
      <c r="B3837" s="12">
        <v>4122</v>
      </c>
      <c r="C3837" s="10">
        <f t="shared" si="467"/>
        <v>1.9445794846864365E-3</v>
      </c>
      <c r="D3837" s="7">
        <f>VLOOKUP(A3837,'2 year Data'!A:B,2,FALSE)</f>
        <v>0.18</v>
      </c>
      <c r="E3837">
        <f t="shared" si="465"/>
        <v>0.19</v>
      </c>
      <c r="F3837">
        <f t="shared" si="466"/>
        <v>0.09</v>
      </c>
      <c r="G3837" s="27">
        <f t="shared" si="468"/>
        <v>0.89999999999999991</v>
      </c>
      <c r="H3837" s="9">
        <f t="shared" si="464"/>
        <v>0</v>
      </c>
      <c r="I3837" s="9">
        <f t="shared" si="469"/>
        <v>0</v>
      </c>
      <c r="J3837" s="9">
        <f t="shared" si="470"/>
        <v>0</v>
      </c>
      <c r="K3837" s="9">
        <f t="shared" si="471"/>
        <v>1.9445794846864365E-3</v>
      </c>
    </row>
    <row r="3838" spans="1:11" x14ac:dyDescent="0.3">
      <c r="A3838" s="11">
        <v>44299</v>
      </c>
      <c r="B3838" s="12">
        <v>4134</v>
      </c>
      <c r="C3838" s="10">
        <f t="shared" si="467"/>
        <v>2.911208151382824E-3</v>
      </c>
      <c r="D3838" s="7">
        <f>VLOOKUP(A3838,'2 year Data'!A:B,2,FALSE)</f>
        <v>0.16</v>
      </c>
      <c r="E3838">
        <f t="shared" si="465"/>
        <v>0.19</v>
      </c>
      <c r="F3838">
        <f t="shared" si="466"/>
        <v>0.09</v>
      </c>
      <c r="G3838" s="27">
        <f t="shared" si="468"/>
        <v>0.70000000000000007</v>
      </c>
      <c r="H3838" s="9">
        <f t="shared" si="464"/>
        <v>0</v>
      </c>
      <c r="I3838" s="9">
        <f t="shared" si="469"/>
        <v>0</v>
      </c>
      <c r="J3838" s="9">
        <f t="shared" si="470"/>
        <v>2.911208151382824E-3</v>
      </c>
      <c r="K3838" s="9">
        <f t="shared" si="471"/>
        <v>0</v>
      </c>
    </row>
    <row r="3839" spans="1:11" x14ac:dyDescent="0.3">
      <c r="A3839" s="11">
        <v>44300</v>
      </c>
      <c r="B3839" s="12">
        <v>4123</v>
      </c>
      <c r="C3839" s="10">
        <f t="shared" si="467"/>
        <v>-2.660861151427189E-3</v>
      </c>
      <c r="D3839" s="7">
        <f>VLOOKUP(A3839,'2 year Data'!A:B,2,FALSE)</f>
        <v>0.16</v>
      </c>
      <c r="E3839">
        <f t="shared" si="465"/>
        <v>0.19</v>
      </c>
      <c r="F3839">
        <f t="shared" si="466"/>
        <v>0.09</v>
      </c>
      <c r="G3839" s="27">
        <f t="shared" si="468"/>
        <v>0.70000000000000007</v>
      </c>
      <c r="H3839" s="9">
        <f t="shared" si="464"/>
        <v>0</v>
      </c>
      <c r="I3839" s="9">
        <f t="shared" si="469"/>
        <v>0</v>
      </c>
      <c r="J3839" s="9">
        <f t="shared" si="470"/>
        <v>-2.660861151427189E-3</v>
      </c>
      <c r="K3839" s="9">
        <f t="shared" si="471"/>
        <v>0</v>
      </c>
    </row>
    <row r="3840" spans="1:11" x14ac:dyDescent="0.3">
      <c r="A3840" s="11">
        <v>44301</v>
      </c>
      <c r="B3840" s="12">
        <v>4163</v>
      </c>
      <c r="C3840" s="10">
        <f t="shared" si="467"/>
        <v>9.7016735386854236E-3</v>
      </c>
      <c r="D3840" s="7">
        <f>VLOOKUP(A3840,'2 year Data'!A:B,2,FALSE)</f>
        <v>0.16</v>
      </c>
      <c r="E3840">
        <f t="shared" si="465"/>
        <v>0.19</v>
      </c>
      <c r="F3840">
        <f t="shared" si="466"/>
        <v>0.09</v>
      </c>
      <c r="G3840" s="27">
        <f t="shared" si="468"/>
        <v>0.70000000000000007</v>
      </c>
      <c r="H3840" s="9">
        <f t="shared" ref="H3840:H3898" si="472">IF(G3840&lt;H$2,C3840,0)</f>
        <v>0</v>
      </c>
      <c r="I3840" s="9">
        <f t="shared" si="469"/>
        <v>0</v>
      </c>
      <c r="J3840" s="9">
        <f t="shared" si="470"/>
        <v>9.7016735386854236E-3</v>
      </c>
      <c r="K3840" s="9">
        <f t="shared" si="471"/>
        <v>0</v>
      </c>
    </row>
    <row r="3841" spans="1:11" x14ac:dyDescent="0.3">
      <c r="A3841" s="11">
        <v>44302</v>
      </c>
      <c r="B3841" s="12">
        <v>4172</v>
      </c>
      <c r="C3841" s="10">
        <f t="shared" si="467"/>
        <v>2.1619024741772758E-3</v>
      </c>
      <c r="D3841" s="7">
        <f>VLOOKUP(A3841,'2 year Data'!A:B,2,FALSE)</f>
        <v>0.16</v>
      </c>
      <c r="E3841">
        <f t="shared" si="465"/>
        <v>0.19</v>
      </c>
      <c r="F3841">
        <f t="shared" si="466"/>
        <v>0.09</v>
      </c>
      <c r="G3841" s="27">
        <f t="shared" si="468"/>
        <v>0.70000000000000007</v>
      </c>
      <c r="H3841" s="9">
        <f t="shared" si="472"/>
        <v>0</v>
      </c>
      <c r="I3841" s="9">
        <f t="shared" si="469"/>
        <v>0</v>
      </c>
      <c r="J3841" s="9">
        <f t="shared" si="470"/>
        <v>2.1619024741772758E-3</v>
      </c>
      <c r="K3841" s="9">
        <f t="shared" si="471"/>
        <v>0</v>
      </c>
    </row>
    <row r="3842" spans="1:11" x14ac:dyDescent="0.3">
      <c r="A3842" s="11">
        <v>44305</v>
      </c>
      <c r="B3842" s="12">
        <v>4150</v>
      </c>
      <c r="C3842" s="10">
        <f t="shared" si="467"/>
        <v>-5.2732502396931925E-3</v>
      </c>
      <c r="D3842" s="7">
        <f>VLOOKUP(A3842,'2 year Data'!A:B,2,FALSE)</f>
        <v>0.16</v>
      </c>
      <c r="E3842">
        <f t="shared" ref="E3842:E3898" si="473">MAX(D3717:D3842)</f>
        <v>0.19</v>
      </c>
      <c r="F3842">
        <f t="shared" ref="F3842:F3898" si="474">MIN(D3717:D3842)</f>
        <v>0.09</v>
      </c>
      <c r="G3842" s="27">
        <f t="shared" si="468"/>
        <v>0.70000000000000007</v>
      </c>
      <c r="H3842" s="9">
        <f t="shared" si="472"/>
        <v>0</v>
      </c>
      <c r="I3842" s="9">
        <f t="shared" si="469"/>
        <v>0</v>
      </c>
      <c r="J3842" s="9">
        <f t="shared" si="470"/>
        <v>-5.2732502396931925E-3</v>
      </c>
      <c r="K3842" s="9">
        <f t="shared" si="471"/>
        <v>0</v>
      </c>
    </row>
    <row r="3843" spans="1:11" x14ac:dyDescent="0.3">
      <c r="A3843" s="11">
        <v>44306</v>
      </c>
      <c r="B3843" s="12">
        <v>4122</v>
      </c>
      <c r="C3843" s="10">
        <f t="shared" si="467"/>
        <v>-6.7469879518072288E-3</v>
      </c>
      <c r="D3843" s="7">
        <f>VLOOKUP(A3843,'2 year Data'!A:B,2,FALSE)</f>
        <v>0.15</v>
      </c>
      <c r="E3843">
        <f t="shared" si="473"/>
        <v>0.19</v>
      </c>
      <c r="F3843">
        <f t="shared" si="474"/>
        <v>0.09</v>
      </c>
      <c r="G3843" s="27">
        <f t="shared" si="468"/>
        <v>0.6</v>
      </c>
      <c r="H3843" s="9">
        <f t="shared" si="472"/>
        <v>0</v>
      </c>
      <c r="I3843" s="9">
        <f t="shared" si="469"/>
        <v>0</v>
      </c>
      <c r="J3843" s="9">
        <f t="shared" si="470"/>
        <v>-6.7469879518072288E-3</v>
      </c>
      <c r="K3843" s="9">
        <f t="shared" si="471"/>
        <v>0</v>
      </c>
    </row>
    <row r="3844" spans="1:11" x14ac:dyDescent="0.3">
      <c r="A3844" s="11">
        <v>44307</v>
      </c>
      <c r="B3844" s="12">
        <v>4160</v>
      </c>
      <c r="C3844" s="10">
        <f t="shared" si="467"/>
        <v>9.2188258127122759E-3</v>
      </c>
      <c r="D3844" s="7">
        <f>VLOOKUP(A3844,'2 year Data'!A:B,2,FALSE)</f>
        <v>0.15</v>
      </c>
      <c r="E3844">
        <f t="shared" si="473"/>
        <v>0.19</v>
      </c>
      <c r="F3844">
        <f t="shared" si="474"/>
        <v>0.09</v>
      </c>
      <c r="G3844" s="27">
        <f t="shared" si="468"/>
        <v>0.6</v>
      </c>
      <c r="H3844" s="9">
        <f t="shared" si="472"/>
        <v>0</v>
      </c>
      <c r="I3844" s="9">
        <f t="shared" si="469"/>
        <v>0</v>
      </c>
      <c r="J3844" s="9">
        <f t="shared" si="470"/>
        <v>9.2188258127122759E-3</v>
      </c>
      <c r="K3844" s="9">
        <f t="shared" si="471"/>
        <v>0</v>
      </c>
    </row>
    <row r="3845" spans="1:11" x14ac:dyDescent="0.3">
      <c r="A3845" s="11">
        <v>44308</v>
      </c>
      <c r="B3845" s="12">
        <v>4124</v>
      </c>
      <c r="C3845" s="10">
        <f t="shared" si="467"/>
        <v>-8.6538461538461543E-3</v>
      </c>
      <c r="D3845" s="7">
        <f>VLOOKUP(A3845,'2 year Data'!A:B,2,FALSE)</f>
        <v>0.16</v>
      </c>
      <c r="E3845">
        <f t="shared" si="473"/>
        <v>0.19</v>
      </c>
      <c r="F3845">
        <f t="shared" si="474"/>
        <v>0.09</v>
      </c>
      <c r="G3845" s="27">
        <f t="shared" si="468"/>
        <v>0.70000000000000007</v>
      </c>
      <c r="H3845" s="9">
        <f t="shared" si="472"/>
        <v>0</v>
      </c>
      <c r="I3845" s="9">
        <f t="shared" si="469"/>
        <v>0</v>
      </c>
      <c r="J3845" s="9">
        <f t="shared" si="470"/>
        <v>-8.6538461538461543E-3</v>
      </c>
      <c r="K3845" s="9">
        <f t="shared" si="471"/>
        <v>0</v>
      </c>
    </row>
    <row r="3846" spans="1:11" x14ac:dyDescent="0.3">
      <c r="A3846" s="11">
        <v>44309</v>
      </c>
      <c r="B3846" s="12">
        <v>4171</v>
      </c>
      <c r="C3846" s="10">
        <f t="shared" ref="C3846:C3898" si="475">(B3846-B3845)/B3845</f>
        <v>1.139670223084384E-2</v>
      </c>
      <c r="D3846" s="7">
        <f>VLOOKUP(A3846,'2 year Data'!A:B,2,FALSE)</f>
        <v>0.16</v>
      </c>
      <c r="E3846">
        <f t="shared" si="473"/>
        <v>0.19</v>
      </c>
      <c r="F3846">
        <f t="shared" si="474"/>
        <v>0.09</v>
      </c>
      <c r="G3846" s="27">
        <f t="shared" si="468"/>
        <v>0.70000000000000007</v>
      </c>
      <c r="H3846" s="9">
        <f t="shared" si="472"/>
        <v>0</v>
      </c>
      <c r="I3846" s="9">
        <f t="shared" si="469"/>
        <v>0</v>
      </c>
      <c r="J3846" s="9">
        <f t="shared" si="470"/>
        <v>1.139670223084384E-2</v>
      </c>
      <c r="K3846" s="9">
        <f t="shared" si="471"/>
        <v>0</v>
      </c>
    </row>
    <row r="3847" spans="1:11" x14ac:dyDescent="0.3">
      <c r="A3847" s="11">
        <v>44312</v>
      </c>
      <c r="B3847" s="12">
        <v>4180</v>
      </c>
      <c r="C3847" s="10">
        <f t="shared" si="475"/>
        <v>2.157755933828818E-3</v>
      </c>
      <c r="D3847" s="7">
        <f>VLOOKUP(A3847,'2 year Data'!A:B,2,FALSE)</f>
        <v>0.18</v>
      </c>
      <c r="E3847">
        <f t="shared" si="473"/>
        <v>0.19</v>
      </c>
      <c r="F3847">
        <f t="shared" si="474"/>
        <v>0.09</v>
      </c>
      <c r="G3847" s="27">
        <f t="shared" si="468"/>
        <v>0.89999999999999991</v>
      </c>
      <c r="H3847" s="9">
        <f t="shared" si="472"/>
        <v>0</v>
      </c>
      <c r="I3847" s="9">
        <f t="shared" si="469"/>
        <v>0</v>
      </c>
      <c r="J3847" s="9">
        <f t="shared" si="470"/>
        <v>0</v>
      </c>
      <c r="K3847" s="9">
        <f t="shared" si="471"/>
        <v>2.157755933828818E-3</v>
      </c>
    </row>
    <row r="3848" spans="1:11" x14ac:dyDescent="0.3">
      <c r="A3848" s="11">
        <v>44313</v>
      </c>
      <c r="B3848" s="12">
        <v>4183</v>
      </c>
      <c r="C3848" s="10">
        <f t="shared" si="475"/>
        <v>7.1770334928229664E-4</v>
      </c>
      <c r="D3848" s="7">
        <f>VLOOKUP(A3848,'2 year Data'!A:B,2,FALSE)</f>
        <v>0.17</v>
      </c>
      <c r="E3848">
        <f t="shared" si="473"/>
        <v>0.19</v>
      </c>
      <c r="F3848">
        <f t="shared" si="474"/>
        <v>0.09</v>
      </c>
      <c r="G3848" s="27">
        <f t="shared" si="468"/>
        <v>0.80000000000000016</v>
      </c>
      <c r="H3848" s="9">
        <f t="shared" si="472"/>
        <v>0</v>
      </c>
      <c r="I3848" s="9">
        <f t="shared" si="469"/>
        <v>0</v>
      </c>
      <c r="J3848" s="9">
        <f t="shared" si="470"/>
        <v>0</v>
      </c>
      <c r="K3848" s="9">
        <f t="shared" si="471"/>
        <v>7.1770334928229664E-4</v>
      </c>
    </row>
    <row r="3849" spans="1:11" x14ac:dyDescent="0.3">
      <c r="A3849" s="11">
        <v>44314</v>
      </c>
      <c r="B3849" s="12">
        <v>4190</v>
      </c>
      <c r="C3849" s="10">
        <f t="shared" si="475"/>
        <v>1.6734401147501792E-3</v>
      </c>
      <c r="D3849" s="7">
        <f>VLOOKUP(A3849,'2 year Data'!A:B,2,FALSE)</f>
        <v>0.17</v>
      </c>
      <c r="E3849">
        <f t="shared" si="473"/>
        <v>0.19</v>
      </c>
      <c r="F3849">
        <f t="shared" si="474"/>
        <v>0.09</v>
      </c>
      <c r="G3849" s="27">
        <f t="shared" si="468"/>
        <v>0.80000000000000016</v>
      </c>
      <c r="H3849" s="9">
        <f t="shared" si="472"/>
        <v>0</v>
      </c>
      <c r="I3849" s="9">
        <f t="shared" si="469"/>
        <v>0</v>
      </c>
      <c r="J3849" s="9">
        <f t="shared" si="470"/>
        <v>0</v>
      </c>
      <c r="K3849" s="9">
        <f t="shared" si="471"/>
        <v>1.6734401147501792E-3</v>
      </c>
    </row>
    <row r="3850" spans="1:11" x14ac:dyDescent="0.3">
      <c r="A3850" s="11">
        <v>44315</v>
      </c>
      <c r="B3850" s="12">
        <v>4204</v>
      </c>
      <c r="C3850" s="10">
        <f t="shared" si="475"/>
        <v>3.3412887828162289E-3</v>
      </c>
      <c r="D3850" s="7">
        <f>VLOOKUP(A3850,'2 year Data'!A:B,2,FALSE)</f>
        <v>0.16</v>
      </c>
      <c r="E3850">
        <f t="shared" si="473"/>
        <v>0.19</v>
      </c>
      <c r="F3850">
        <f t="shared" si="474"/>
        <v>0.09</v>
      </c>
      <c r="G3850" s="27">
        <f t="shared" si="468"/>
        <v>0.70000000000000007</v>
      </c>
      <c r="H3850" s="9">
        <f t="shared" si="472"/>
        <v>0</v>
      </c>
      <c r="I3850" s="9">
        <f t="shared" si="469"/>
        <v>0</v>
      </c>
      <c r="J3850" s="9">
        <f t="shared" si="470"/>
        <v>3.3412887828162289E-3</v>
      </c>
      <c r="K3850" s="9">
        <f t="shared" si="471"/>
        <v>0</v>
      </c>
    </row>
    <row r="3851" spans="1:11" x14ac:dyDescent="0.3">
      <c r="A3851" s="11">
        <v>44316</v>
      </c>
      <c r="B3851" s="12">
        <v>4170</v>
      </c>
      <c r="C3851" s="10">
        <f t="shared" si="475"/>
        <v>-8.0875356803044723E-3</v>
      </c>
      <c r="D3851" s="7">
        <f>VLOOKUP(A3851,'2 year Data'!A:B,2,FALSE)</f>
        <v>0.16</v>
      </c>
      <c r="E3851">
        <f t="shared" si="473"/>
        <v>0.19</v>
      </c>
      <c r="F3851">
        <f t="shared" si="474"/>
        <v>0.09</v>
      </c>
      <c r="G3851" s="27">
        <f t="shared" si="468"/>
        <v>0.70000000000000007</v>
      </c>
      <c r="H3851" s="9">
        <f t="shared" si="472"/>
        <v>0</v>
      </c>
      <c r="I3851" s="9">
        <f t="shared" si="469"/>
        <v>0</v>
      </c>
      <c r="J3851" s="9">
        <f t="shared" si="470"/>
        <v>-8.0875356803044723E-3</v>
      </c>
      <c r="K3851" s="9">
        <f t="shared" si="471"/>
        <v>0</v>
      </c>
    </row>
    <row r="3852" spans="1:11" x14ac:dyDescent="0.3">
      <c r="A3852" s="11">
        <v>44319</v>
      </c>
      <c r="B3852" s="12">
        <v>4185</v>
      </c>
      <c r="C3852" s="10">
        <f t="shared" si="475"/>
        <v>3.5971223021582736E-3</v>
      </c>
      <c r="D3852" s="7">
        <f>VLOOKUP(A3852,'2 year Data'!A:B,2,FALSE)</f>
        <v>0.16</v>
      </c>
      <c r="E3852">
        <f t="shared" si="473"/>
        <v>0.19</v>
      </c>
      <c r="F3852">
        <f t="shared" si="474"/>
        <v>0.09</v>
      </c>
      <c r="G3852" s="27">
        <f t="shared" si="468"/>
        <v>0.70000000000000007</v>
      </c>
      <c r="H3852" s="9">
        <f t="shared" si="472"/>
        <v>0</v>
      </c>
      <c r="I3852" s="9">
        <f t="shared" si="469"/>
        <v>0</v>
      </c>
      <c r="J3852" s="9">
        <f t="shared" si="470"/>
        <v>3.5971223021582736E-3</v>
      </c>
      <c r="K3852" s="9">
        <f t="shared" si="471"/>
        <v>0</v>
      </c>
    </row>
    <row r="3853" spans="1:11" x14ac:dyDescent="0.3">
      <c r="A3853" s="11">
        <v>44320</v>
      </c>
      <c r="B3853" s="12">
        <v>4140</v>
      </c>
      <c r="C3853" s="10">
        <f t="shared" si="475"/>
        <v>-1.0752688172043012E-2</v>
      </c>
      <c r="D3853" s="7">
        <f>VLOOKUP(A3853,'2 year Data'!A:B,2,FALSE)</f>
        <v>0.16</v>
      </c>
      <c r="E3853">
        <f t="shared" si="473"/>
        <v>0.19</v>
      </c>
      <c r="F3853">
        <f t="shared" si="474"/>
        <v>0.09</v>
      </c>
      <c r="G3853" s="27">
        <f t="shared" si="468"/>
        <v>0.70000000000000007</v>
      </c>
      <c r="H3853" s="9">
        <f t="shared" si="472"/>
        <v>0</v>
      </c>
      <c r="I3853" s="9">
        <f t="shared" si="469"/>
        <v>0</v>
      </c>
      <c r="J3853" s="9">
        <f t="shared" si="470"/>
        <v>-1.0752688172043012E-2</v>
      </c>
      <c r="K3853" s="9">
        <f t="shared" si="471"/>
        <v>0</v>
      </c>
    </row>
    <row r="3854" spans="1:11" x14ac:dyDescent="0.3">
      <c r="A3854" s="11">
        <v>44321</v>
      </c>
      <c r="B3854" s="12">
        <v>4160</v>
      </c>
      <c r="C3854" s="10">
        <f t="shared" si="475"/>
        <v>4.830917874396135E-3</v>
      </c>
      <c r="D3854" s="7">
        <f>VLOOKUP(A3854,'2 year Data'!A:B,2,FALSE)</f>
        <v>0.16</v>
      </c>
      <c r="E3854">
        <f t="shared" si="473"/>
        <v>0.19</v>
      </c>
      <c r="F3854">
        <f t="shared" si="474"/>
        <v>0.09</v>
      </c>
      <c r="G3854" s="27">
        <f t="shared" si="468"/>
        <v>0.70000000000000007</v>
      </c>
      <c r="H3854" s="9">
        <f t="shared" si="472"/>
        <v>0</v>
      </c>
      <c r="I3854" s="9">
        <f t="shared" si="469"/>
        <v>0</v>
      </c>
      <c r="J3854" s="9">
        <f t="shared" si="470"/>
        <v>4.830917874396135E-3</v>
      </c>
      <c r="K3854" s="9">
        <f t="shared" si="471"/>
        <v>0</v>
      </c>
    </row>
    <row r="3855" spans="1:11" x14ac:dyDescent="0.3">
      <c r="A3855" s="11">
        <v>44322</v>
      </c>
      <c r="B3855" s="12">
        <v>4195</v>
      </c>
      <c r="C3855" s="10">
        <f t="shared" si="475"/>
        <v>8.4134615384615381E-3</v>
      </c>
      <c r="D3855" s="7">
        <f>VLOOKUP(A3855,'2 year Data'!A:B,2,FALSE)</f>
        <v>0.16</v>
      </c>
      <c r="E3855">
        <f t="shared" si="473"/>
        <v>0.19</v>
      </c>
      <c r="F3855">
        <f t="shared" si="474"/>
        <v>0.09</v>
      </c>
      <c r="G3855" s="27">
        <f t="shared" si="468"/>
        <v>0.70000000000000007</v>
      </c>
      <c r="H3855" s="9">
        <f t="shared" si="472"/>
        <v>0</v>
      </c>
      <c r="I3855" s="9">
        <f t="shared" si="469"/>
        <v>0</v>
      </c>
      <c r="J3855" s="9">
        <f t="shared" si="470"/>
        <v>8.4134615384615381E-3</v>
      </c>
      <c r="K3855" s="9">
        <f t="shared" si="471"/>
        <v>0</v>
      </c>
    </row>
    <row r="3856" spans="1:11" x14ac:dyDescent="0.3">
      <c r="A3856" s="11">
        <v>44323</v>
      </c>
      <c r="B3856" s="12">
        <v>4225</v>
      </c>
      <c r="C3856" s="10">
        <f t="shared" si="475"/>
        <v>7.1513706793802142E-3</v>
      </c>
      <c r="D3856" s="7">
        <f>VLOOKUP(A3856,'2 year Data'!A:B,2,FALSE)</f>
        <v>0.14000000000000001</v>
      </c>
      <c r="E3856">
        <f t="shared" si="473"/>
        <v>0.19</v>
      </c>
      <c r="F3856">
        <f t="shared" si="474"/>
        <v>0.09</v>
      </c>
      <c r="G3856" s="27">
        <f t="shared" si="468"/>
        <v>0.50000000000000011</v>
      </c>
      <c r="H3856" s="9">
        <f t="shared" si="472"/>
        <v>0</v>
      </c>
      <c r="I3856" s="9">
        <f t="shared" si="469"/>
        <v>0</v>
      </c>
      <c r="J3856" s="9">
        <f t="shared" si="470"/>
        <v>0</v>
      </c>
      <c r="K3856" s="9">
        <f t="shared" si="471"/>
        <v>0</v>
      </c>
    </row>
    <row r="3857" spans="1:11" x14ac:dyDescent="0.3">
      <c r="A3857" s="11">
        <v>44326</v>
      </c>
      <c r="B3857" s="12">
        <v>4181</v>
      </c>
      <c r="C3857" s="10">
        <f t="shared" si="475"/>
        <v>-1.0414201183431953E-2</v>
      </c>
      <c r="D3857" s="7">
        <f>VLOOKUP(A3857,'2 year Data'!A:B,2,FALSE)</f>
        <v>0.16</v>
      </c>
      <c r="E3857">
        <f t="shared" si="473"/>
        <v>0.19</v>
      </c>
      <c r="F3857">
        <f t="shared" si="474"/>
        <v>0.09</v>
      </c>
      <c r="G3857" s="27">
        <f t="shared" si="468"/>
        <v>0.70000000000000007</v>
      </c>
      <c r="H3857" s="9">
        <f t="shared" si="472"/>
        <v>0</v>
      </c>
      <c r="I3857" s="9">
        <f t="shared" si="469"/>
        <v>0</v>
      </c>
      <c r="J3857" s="9">
        <f t="shared" si="470"/>
        <v>-1.0414201183431953E-2</v>
      </c>
      <c r="K3857" s="9">
        <f t="shared" si="471"/>
        <v>0</v>
      </c>
    </row>
    <row r="3858" spans="1:11" x14ac:dyDescent="0.3">
      <c r="A3858" s="11">
        <v>44327</v>
      </c>
      <c r="B3858" s="12">
        <v>4148</v>
      </c>
      <c r="C3858" s="10">
        <f t="shared" si="475"/>
        <v>-7.8928486008132022E-3</v>
      </c>
      <c r="D3858" s="7">
        <f>VLOOKUP(A3858,'2 year Data'!A:B,2,FALSE)</f>
        <v>0.16</v>
      </c>
      <c r="E3858">
        <f t="shared" si="473"/>
        <v>0.19</v>
      </c>
      <c r="F3858">
        <f t="shared" si="474"/>
        <v>0.09</v>
      </c>
      <c r="G3858" s="27">
        <f t="shared" si="468"/>
        <v>0.70000000000000007</v>
      </c>
      <c r="H3858" s="9">
        <f t="shared" si="472"/>
        <v>0</v>
      </c>
      <c r="I3858" s="9">
        <f t="shared" si="469"/>
        <v>0</v>
      </c>
      <c r="J3858" s="9">
        <f t="shared" si="470"/>
        <v>-7.8928486008132022E-3</v>
      </c>
      <c r="K3858" s="9">
        <f t="shared" si="471"/>
        <v>0</v>
      </c>
    </row>
    <row r="3859" spans="1:11" x14ac:dyDescent="0.3">
      <c r="A3859" s="11">
        <v>44328</v>
      </c>
      <c r="B3859" s="12">
        <v>4050</v>
      </c>
      <c r="C3859" s="10">
        <f t="shared" si="475"/>
        <v>-2.3625843780135006E-2</v>
      </c>
      <c r="D3859" s="7">
        <f>VLOOKUP(A3859,'2 year Data'!A:B,2,FALSE)</f>
        <v>0.16</v>
      </c>
      <c r="E3859">
        <f t="shared" si="473"/>
        <v>0.19</v>
      </c>
      <c r="F3859">
        <f t="shared" si="474"/>
        <v>0.09</v>
      </c>
      <c r="G3859" s="27">
        <f t="shared" si="468"/>
        <v>0.70000000000000007</v>
      </c>
      <c r="H3859" s="9">
        <f t="shared" si="472"/>
        <v>0</v>
      </c>
      <c r="I3859" s="9">
        <f t="shared" si="469"/>
        <v>0</v>
      </c>
      <c r="J3859" s="9">
        <f t="shared" si="470"/>
        <v>-2.3625843780135006E-2</v>
      </c>
      <c r="K3859" s="9">
        <f t="shared" si="471"/>
        <v>0</v>
      </c>
    </row>
    <row r="3860" spans="1:11" x14ac:dyDescent="0.3">
      <c r="A3860" s="11">
        <v>44329</v>
      </c>
      <c r="B3860" s="12">
        <v>4106</v>
      </c>
      <c r="C3860" s="10">
        <f t="shared" si="475"/>
        <v>1.3827160493827161E-2</v>
      </c>
      <c r="D3860" s="7">
        <f>VLOOKUP(A3860,'2 year Data'!A:B,2,FALSE)</f>
        <v>0.16</v>
      </c>
      <c r="E3860">
        <f t="shared" si="473"/>
        <v>0.19</v>
      </c>
      <c r="F3860">
        <f t="shared" si="474"/>
        <v>0.09</v>
      </c>
      <c r="G3860" s="27">
        <f t="shared" si="468"/>
        <v>0.70000000000000007</v>
      </c>
      <c r="H3860" s="9">
        <f t="shared" si="472"/>
        <v>0</v>
      </c>
      <c r="I3860" s="9">
        <f t="shared" si="469"/>
        <v>0</v>
      </c>
      <c r="J3860" s="9">
        <f t="shared" si="470"/>
        <v>1.3827160493827161E-2</v>
      </c>
      <c r="K3860" s="9">
        <f t="shared" si="471"/>
        <v>0</v>
      </c>
    </row>
    <row r="3861" spans="1:11" x14ac:dyDescent="0.3">
      <c r="A3861" s="11">
        <v>44330</v>
      </c>
      <c r="B3861" s="12">
        <v>4173</v>
      </c>
      <c r="C3861" s="10">
        <f t="shared" si="475"/>
        <v>1.6317584023380419E-2</v>
      </c>
      <c r="D3861" s="7">
        <f>VLOOKUP(A3861,'2 year Data'!A:B,2,FALSE)</f>
        <v>0.16</v>
      </c>
      <c r="E3861">
        <f t="shared" si="473"/>
        <v>0.19</v>
      </c>
      <c r="F3861">
        <f t="shared" si="474"/>
        <v>0.09</v>
      </c>
      <c r="G3861" s="27">
        <f t="shared" si="468"/>
        <v>0.70000000000000007</v>
      </c>
      <c r="H3861" s="9">
        <f t="shared" si="472"/>
        <v>0</v>
      </c>
      <c r="I3861" s="9">
        <f t="shared" si="469"/>
        <v>0</v>
      </c>
      <c r="J3861" s="9">
        <f t="shared" si="470"/>
        <v>1.6317584023380419E-2</v>
      </c>
      <c r="K3861" s="9">
        <f t="shared" si="471"/>
        <v>0</v>
      </c>
    </row>
    <row r="3862" spans="1:11" x14ac:dyDescent="0.3">
      <c r="A3862" s="11">
        <v>44333</v>
      </c>
      <c r="B3862" s="12">
        <v>4160</v>
      </c>
      <c r="C3862" s="10">
        <f t="shared" si="475"/>
        <v>-3.1152647975077881E-3</v>
      </c>
      <c r="D3862" s="7">
        <f>VLOOKUP(A3862,'2 year Data'!A:B,2,FALSE)</f>
        <v>0.16</v>
      </c>
      <c r="E3862">
        <f t="shared" si="473"/>
        <v>0.19</v>
      </c>
      <c r="F3862">
        <f t="shared" si="474"/>
        <v>0.09</v>
      </c>
      <c r="G3862" s="27">
        <f t="shared" si="468"/>
        <v>0.70000000000000007</v>
      </c>
      <c r="H3862" s="9">
        <f t="shared" si="472"/>
        <v>0</v>
      </c>
      <c r="I3862" s="9">
        <f t="shared" si="469"/>
        <v>0</v>
      </c>
      <c r="J3862" s="9">
        <f t="shared" si="470"/>
        <v>-3.1152647975077881E-3</v>
      </c>
      <c r="K3862" s="9">
        <f t="shared" si="471"/>
        <v>0</v>
      </c>
    </row>
    <row r="3863" spans="1:11" x14ac:dyDescent="0.3">
      <c r="A3863" s="11">
        <v>44334</v>
      </c>
      <c r="B3863" s="12">
        <v>4120</v>
      </c>
      <c r="C3863" s="10">
        <f t="shared" si="475"/>
        <v>-9.6153846153846159E-3</v>
      </c>
      <c r="D3863" s="7">
        <f>VLOOKUP(A3863,'2 year Data'!A:B,2,FALSE)</f>
        <v>0.16</v>
      </c>
      <c r="E3863">
        <f t="shared" si="473"/>
        <v>0.19</v>
      </c>
      <c r="F3863">
        <f t="shared" si="474"/>
        <v>0.09</v>
      </c>
      <c r="G3863" s="27">
        <f t="shared" si="468"/>
        <v>0.70000000000000007</v>
      </c>
      <c r="H3863" s="9">
        <f t="shared" si="472"/>
        <v>0</v>
      </c>
      <c r="I3863" s="9">
        <f t="shared" si="469"/>
        <v>0</v>
      </c>
      <c r="J3863" s="9">
        <f t="shared" si="470"/>
        <v>-9.6153846153846159E-3</v>
      </c>
      <c r="K3863" s="9">
        <f t="shared" si="471"/>
        <v>0</v>
      </c>
    </row>
    <row r="3864" spans="1:11" x14ac:dyDescent="0.3">
      <c r="A3864" s="11">
        <v>44335</v>
      </c>
      <c r="B3864" s="12">
        <v>4115</v>
      </c>
      <c r="C3864" s="10">
        <f t="shared" si="475"/>
        <v>-1.2135922330097086E-3</v>
      </c>
      <c r="D3864" s="7">
        <f>VLOOKUP(A3864,'2 year Data'!A:B,2,FALSE)</f>
        <v>0.16</v>
      </c>
      <c r="E3864">
        <f t="shared" si="473"/>
        <v>0.18</v>
      </c>
      <c r="F3864">
        <f t="shared" si="474"/>
        <v>0.09</v>
      </c>
      <c r="G3864" s="27">
        <f t="shared" si="468"/>
        <v>0.7777777777777779</v>
      </c>
      <c r="H3864" s="9">
        <f t="shared" si="472"/>
        <v>0</v>
      </c>
      <c r="I3864" s="9">
        <f t="shared" si="469"/>
        <v>0</v>
      </c>
      <c r="J3864" s="9">
        <f t="shared" si="470"/>
        <v>0</v>
      </c>
      <c r="K3864" s="9">
        <f t="shared" si="471"/>
        <v>-1.2135922330097086E-3</v>
      </c>
    </row>
    <row r="3865" spans="1:11" x14ac:dyDescent="0.3">
      <c r="A3865" s="11">
        <v>44336</v>
      </c>
      <c r="B3865" s="12">
        <v>4153</v>
      </c>
      <c r="C3865" s="10">
        <f t="shared" si="475"/>
        <v>9.234507897934386E-3</v>
      </c>
      <c r="D3865" s="7">
        <f>VLOOKUP(A3865,'2 year Data'!A:B,2,FALSE)</f>
        <v>0.15</v>
      </c>
      <c r="E3865">
        <f t="shared" si="473"/>
        <v>0.18</v>
      </c>
      <c r="F3865">
        <f t="shared" si="474"/>
        <v>0.09</v>
      </c>
      <c r="G3865" s="27">
        <f t="shared" si="468"/>
        <v>0.66666666666666663</v>
      </c>
      <c r="H3865" s="9">
        <f t="shared" si="472"/>
        <v>0</v>
      </c>
      <c r="I3865" s="9">
        <f t="shared" si="469"/>
        <v>0</v>
      </c>
      <c r="J3865" s="9">
        <f t="shared" si="470"/>
        <v>9.234507897934386E-3</v>
      </c>
      <c r="K3865" s="9">
        <f t="shared" si="471"/>
        <v>0</v>
      </c>
    </row>
    <row r="3866" spans="1:11" x14ac:dyDescent="0.3">
      <c r="A3866" s="11">
        <v>44337</v>
      </c>
      <c r="B3866" s="12">
        <v>4155</v>
      </c>
      <c r="C3866" s="10">
        <f t="shared" si="475"/>
        <v>4.8157958102576449E-4</v>
      </c>
      <c r="D3866" s="7">
        <f>VLOOKUP(A3866,'2 year Data'!A:B,2,FALSE)</f>
        <v>0.17</v>
      </c>
      <c r="E3866">
        <f t="shared" si="473"/>
        <v>0.18</v>
      </c>
      <c r="F3866">
        <f t="shared" si="474"/>
        <v>0.09</v>
      </c>
      <c r="G3866" s="27">
        <f t="shared" si="468"/>
        <v>0.88888888888888906</v>
      </c>
      <c r="H3866" s="9">
        <f t="shared" si="472"/>
        <v>0</v>
      </c>
      <c r="I3866" s="9">
        <f t="shared" si="469"/>
        <v>0</v>
      </c>
      <c r="J3866" s="9">
        <f t="shared" si="470"/>
        <v>0</v>
      </c>
      <c r="K3866" s="9">
        <f t="shared" si="471"/>
        <v>4.8157958102576449E-4</v>
      </c>
    </row>
    <row r="3867" spans="1:11" x14ac:dyDescent="0.3">
      <c r="A3867" s="11">
        <v>44340</v>
      </c>
      <c r="B3867" s="12">
        <v>4194</v>
      </c>
      <c r="C3867" s="10">
        <f t="shared" si="475"/>
        <v>9.3862815884476532E-3</v>
      </c>
      <c r="D3867" s="7">
        <f>VLOOKUP(A3867,'2 year Data'!A:B,2,FALSE)</f>
        <v>0.15</v>
      </c>
      <c r="E3867">
        <f t="shared" si="473"/>
        <v>0.18</v>
      </c>
      <c r="F3867">
        <f t="shared" si="474"/>
        <v>0.09</v>
      </c>
      <c r="G3867" s="27">
        <f t="shared" si="468"/>
        <v>0.66666666666666663</v>
      </c>
      <c r="H3867" s="9">
        <f t="shared" si="472"/>
        <v>0</v>
      </c>
      <c r="I3867" s="9">
        <f t="shared" si="469"/>
        <v>0</v>
      </c>
      <c r="J3867" s="9">
        <f t="shared" si="470"/>
        <v>9.3862815884476532E-3</v>
      </c>
      <c r="K3867" s="9">
        <f t="shared" si="471"/>
        <v>0</v>
      </c>
    </row>
    <row r="3868" spans="1:11" x14ac:dyDescent="0.3">
      <c r="A3868" s="11">
        <v>44341</v>
      </c>
      <c r="B3868" s="12">
        <v>4185</v>
      </c>
      <c r="C3868" s="10">
        <f t="shared" si="475"/>
        <v>-2.1459227467811159E-3</v>
      </c>
      <c r="D3868" s="7">
        <f>VLOOKUP(A3868,'2 year Data'!A:B,2,FALSE)</f>
        <v>0.15</v>
      </c>
      <c r="E3868">
        <f t="shared" si="473"/>
        <v>0.18</v>
      </c>
      <c r="F3868">
        <f t="shared" si="474"/>
        <v>0.09</v>
      </c>
      <c r="G3868" s="27">
        <f t="shared" si="468"/>
        <v>0.66666666666666663</v>
      </c>
      <c r="H3868" s="9">
        <f t="shared" si="472"/>
        <v>0</v>
      </c>
      <c r="I3868" s="9">
        <f t="shared" si="469"/>
        <v>0</v>
      </c>
      <c r="J3868" s="9">
        <f t="shared" si="470"/>
        <v>-2.1459227467811159E-3</v>
      </c>
      <c r="K3868" s="9">
        <f t="shared" si="471"/>
        <v>0</v>
      </c>
    </row>
    <row r="3869" spans="1:11" x14ac:dyDescent="0.3">
      <c r="A3869" s="11">
        <v>44342</v>
      </c>
      <c r="B3869" s="12">
        <v>4180</v>
      </c>
      <c r="C3869" s="10">
        <f t="shared" si="475"/>
        <v>-1.1947431302270011E-3</v>
      </c>
      <c r="D3869" s="7">
        <f>VLOOKUP(A3869,'2 year Data'!A:B,2,FALSE)</f>
        <v>0.14000000000000001</v>
      </c>
      <c r="E3869">
        <f t="shared" si="473"/>
        <v>0.18</v>
      </c>
      <c r="F3869">
        <f t="shared" si="474"/>
        <v>0.09</v>
      </c>
      <c r="G3869" s="27">
        <f t="shared" si="468"/>
        <v>0.5555555555555558</v>
      </c>
      <c r="H3869" s="9">
        <f t="shared" si="472"/>
        <v>0</v>
      </c>
      <c r="I3869" s="9">
        <f t="shared" si="469"/>
        <v>0</v>
      </c>
      <c r="J3869" s="9">
        <f t="shared" si="470"/>
        <v>-1.1947431302270011E-3</v>
      </c>
      <c r="K3869" s="9">
        <f t="shared" si="471"/>
        <v>0</v>
      </c>
    </row>
    <row r="3870" spans="1:11" x14ac:dyDescent="0.3">
      <c r="A3870" s="11">
        <v>44343</v>
      </c>
      <c r="B3870" s="12">
        <v>4199</v>
      </c>
      <c r="C3870" s="10">
        <f t="shared" si="475"/>
        <v>4.5454545454545452E-3</v>
      </c>
      <c r="D3870" s="7">
        <f>VLOOKUP(A3870,'2 year Data'!A:B,2,FALSE)</f>
        <v>0.14000000000000001</v>
      </c>
      <c r="E3870">
        <f t="shared" si="473"/>
        <v>0.18</v>
      </c>
      <c r="F3870">
        <f t="shared" si="474"/>
        <v>0.09</v>
      </c>
      <c r="G3870" s="27">
        <f t="shared" si="468"/>
        <v>0.5555555555555558</v>
      </c>
      <c r="H3870" s="9">
        <f t="shared" si="472"/>
        <v>0</v>
      </c>
      <c r="I3870" s="9">
        <f t="shared" si="469"/>
        <v>0</v>
      </c>
      <c r="J3870" s="9">
        <f t="shared" si="470"/>
        <v>4.5454545454545452E-3</v>
      </c>
      <c r="K3870" s="9">
        <f t="shared" si="471"/>
        <v>0</v>
      </c>
    </row>
    <row r="3871" spans="1:11" x14ac:dyDescent="0.3">
      <c r="A3871" s="11">
        <v>44344</v>
      </c>
      <c r="B3871" s="12">
        <v>4202</v>
      </c>
      <c r="C3871" s="10">
        <f t="shared" si="475"/>
        <v>7.1445582281495594E-4</v>
      </c>
      <c r="D3871" s="7">
        <f>VLOOKUP(A3871,'2 year Data'!A:B,2,FALSE)</f>
        <v>0.14000000000000001</v>
      </c>
      <c r="E3871">
        <f t="shared" si="473"/>
        <v>0.18</v>
      </c>
      <c r="F3871">
        <f t="shared" si="474"/>
        <v>0.09</v>
      </c>
      <c r="G3871" s="27">
        <f t="shared" si="468"/>
        <v>0.5555555555555558</v>
      </c>
      <c r="H3871" s="9">
        <f t="shared" si="472"/>
        <v>0</v>
      </c>
      <c r="I3871" s="9">
        <f t="shared" si="469"/>
        <v>0</v>
      </c>
      <c r="J3871" s="9">
        <f t="shared" si="470"/>
        <v>7.1445582281495594E-4</v>
      </c>
      <c r="K3871" s="9">
        <f t="shared" si="471"/>
        <v>0</v>
      </c>
    </row>
    <row r="3872" spans="1:11" x14ac:dyDescent="0.3">
      <c r="A3872" s="11">
        <v>44348</v>
      </c>
      <c r="B3872" s="12">
        <v>4198</v>
      </c>
      <c r="C3872" s="10">
        <f t="shared" si="475"/>
        <v>-9.519276534983341E-4</v>
      </c>
      <c r="D3872" s="7">
        <f>VLOOKUP(A3872,'2 year Data'!A:B,2,FALSE)</f>
        <v>0.16</v>
      </c>
      <c r="E3872">
        <f t="shared" si="473"/>
        <v>0.18</v>
      </c>
      <c r="F3872">
        <f t="shared" si="474"/>
        <v>0.09</v>
      </c>
      <c r="G3872" s="27">
        <f t="shared" si="468"/>
        <v>0.7777777777777779</v>
      </c>
      <c r="H3872" s="9">
        <f t="shared" si="472"/>
        <v>0</v>
      </c>
      <c r="I3872" s="9">
        <f t="shared" si="469"/>
        <v>0</v>
      </c>
      <c r="J3872" s="9">
        <f t="shared" si="470"/>
        <v>0</v>
      </c>
      <c r="K3872" s="9">
        <f t="shared" si="471"/>
        <v>-9.519276534983341E-4</v>
      </c>
    </row>
    <row r="3873" spans="1:11" x14ac:dyDescent="0.3">
      <c r="A3873" s="11">
        <v>44349</v>
      </c>
      <c r="B3873" s="12">
        <v>4206</v>
      </c>
      <c r="C3873" s="10">
        <f t="shared" si="475"/>
        <v>1.9056693663649356E-3</v>
      </c>
      <c r="D3873" s="7">
        <f>VLOOKUP(A3873,'2 year Data'!A:B,2,FALSE)</f>
        <v>0.13</v>
      </c>
      <c r="E3873">
        <f t="shared" si="473"/>
        <v>0.18</v>
      </c>
      <c r="F3873">
        <f t="shared" si="474"/>
        <v>0.09</v>
      </c>
      <c r="G3873" s="27">
        <f t="shared" si="468"/>
        <v>0.44444444444444453</v>
      </c>
      <c r="H3873" s="9">
        <f t="shared" si="472"/>
        <v>0</v>
      </c>
      <c r="I3873" s="9">
        <f t="shared" si="469"/>
        <v>1.9056693663649356E-3</v>
      </c>
      <c r="J3873" s="9">
        <f t="shared" si="470"/>
        <v>0</v>
      </c>
      <c r="K3873" s="9">
        <f t="shared" si="471"/>
        <v>0</v>
      </c>
    </row>
    <row r="3874" spans="1:11" x14ac:dyDescent="0.3">
      <c r="A3874" s="11">
        <v>44350</v>
      </c>
      <c r="B3874" s="12">
        <v>4191</v>
      </c>
      <c r="C3874" s="10">
        <f t="shared" si="475"/>
        <v>-3.566333808844508E-3</v>
      </c>
      <c r="D3874" s="7">
        <f>VLOOKUP(A3874,'2 year Data'!A:B,2,FALSE)</f>
        <v>0.16</v>
      </c>
      <c r="E3874">
        <f t="shared" si="473"/>
        <v>0.18</v>
      </c>
      <c r="F3874">
        <f t="shared" si="474"/>
        <v>0.09</v>
      </c>
      <c r="G3874" s="27">
        <f t="shared" si="468"/>
        <v>0.7777777777777779</v>
      </c>
      <c r="H3874" s="9">
        <f t="shared" si="472"/>
        <v>0</v>
      </c>
      <c r="I3874" s="9">
        <f t="shared" si="469"/>
        <v>0</v>
      </c>
      <c r="J3874" s="9">
        <f t="shared" si="470"/>
        <v>0</v>
      </c>
      <c r="K3874" s="9">
        <f t="shared" si="471"/>
        <v>-3.566333808844508E-3</v>
      </c>
    </row>
    <row r="3875" spans="1:11" x14ac:dyDescent="0.3">
      <c r="A3875" s="11">
        <v>44351</v>
      </c>
      <c r="B3875" s="12">
        <v>4230</v>
      </c>
      <c r="C3875" s="10">
        <f t="shared" si="475"/>
        <v>9.3056549749463129E-3</v>
      </c>
      <c r="D3875" s="7">
        <f>VLOOKUP(A3875,'2 year Data'!A:B,2,FALSE)</f>
        <v>0.14000000000000001</v>
      </c>
      <c r="E3875">
        <f t="shared" si="473"/>
        <v>0.18</v>
      </c>
      <c r="F3875">
        <f t="shared" si="474"/>
        <v>0.09</v>
      </c>
      <c r="G3875" s="27">
        <f t="shared" si="468"/>
        <v>0.5555555555555558</v>
      </c>
      <c r="H3875" s="9">
        <f t="shared" si="472"/>
        <v>0</v>
      </c>
      <c r="I3875" s="9">
        <f t="shared" si="469"/>
        <v>0</v>
      </c>
      <c r="J3875" s="9">
        <f t="shared" si="470"/>
        <v>9.3056549749463129E-3</v>
      </c>
      <c r="K3875" s="9">
        <f t="shared" si="471"/>
        <v>0</v>
      </c>
    </row>
    <row r="3876" spans="1:11" x14ac:dyDescent="0.3">
      <c r="A3876" s="11">
        <v>44354</v>
      </c>
      <c r="B3876" s="12">
        <v>4225</v>
      </c>
      <c r="C3876" s="10">
        <f t="shared" si="475"/>
        <v>-1.1820330969267139E-3</v>
      </c>
      <c r="D3876" s="7">
        <f>VLOOKUP(A3876,'2 year Data'!A:B,2,FALSE)</f>
        <v>0.16</v>
      </c>
      <c r="E3876">
        <f t="shared" si="473"/>
        <v>0.18</v>
      </c>
      <c r="F3876">
        <f t="shared" si="474"/>
        <v>0.09</v>
      </c>
      <c r="G3876" s="27">
        <f t="shared" si="468"/>
        <v>0.7777777777777779</v>
      </c>
      <c r="H3876" s="9">
        <f t="shared" si="472"/>
        <v>0</v>
      </c>
      <c r="I3876" s="9">
        <f t="shared" si="469"/>
        <v>0</v>
      </c>
      <c r="J3876" s="9">
        <f t="shared" si="470"/>
        <v>0</v>
      </c>
      <c r="K3876" s="9">
        <f t="shared" si="471"/>
        <v>-1.1820330969267139E-3</v>
      </c>
    </row>
    <row r="3877" spans="1:11" x14ac:dyDescent="0.3">
      <c r="A3877" s="11">
        <v>44355</v>
      </c>
      <c r="B3877" s="24">
        <v>4225</v>
      </c>
      <c r="C3877" s="10">
        <f t="shared" si="475"/>
        <v>0</v>
      </c>
      <c r="D3877" s="7">
        <f>VLOOKUP(A3877,'2 year Data'!A:B,2,FALSE)</f>
        <v>0.14000000000000001</v>
      </c>
      <c r="E3877">
        <f t="shared" si="473"/>
        <v>0.18</v>
      </c>
      <c r="F3877">
        <f t="shared" si="474"/>
        <v>0.09</v>
      </c>
      <c r="G3877" s="27">
        <f t="shared" si="468"/>
        <v>0.5555555555555558</v>
      </c>
      <c r="H3877" s="9">
        <f t="shared" si="472"/>
        <v>0</v>
      </c>
      <c r="I3877" s="9">
        <f t="shared" si="469"/>
        <v>0</v>
      </c>
      <c r="J3877" s="9">
        <f t="shared" si="470"/>
        <v>0</v>
      </c>
      <c r="K3877" s="9">
        <f t="shared" si="471"/>
        <v>0</v>
      </c>
    </row>
    <row r="3878" spans="1:11" x14ac:dyDescent="0.3">
      <c r="A3878" s="11">
        <v>44356</v>
      </c>
      <c r="B3878" s="24">
        <v>4222</v>
      </c>
      <c r="C3878" s="10">
        <f t="shared" si="475"/>
        <v>-7.100591715976331E-4</v>
      </c>
      <c r="D3878" s="7">
        <f>VLOOKUP(A3878,'2 year Data'!A:B,2,FALSE)</f>
        <v>0.16</v>
      </c>
      <c r="E3878">
        <f t="shared" si="473"/>
        <v>0.18</v>
      </c>
      <c r="F3878">
        <f t="shared" si="474"/>
        <v>0.09</v>
      </c>
      <c r="G3878" s="27">
        <f t="shared" si="468"/>
        <v>0.7777777777777779</v>
      </c>
      <c r="H3878" s="9">
        <f t="shared" si="472"/>
        <v>0</v>
      </c>
      <c r="I3878" s="9">
        <f t="shared" si="469"/>
        <v>0</v>
      </c>
      <c r="J3878" s="9">
        <f t="shared" si="470"/>
        <v>0</v>
      </c>
      <c r="K3878" s="9">
        <f t="shared" si="471"/>
        <v>-7.100591715976331E-4</v>
      </c>
    </row>
    <row r="3879" spans="1:11" x14ac:dyDescent="0.3">
      <c r="A3879" s="11">
        <v>44357</v>
      </c>
      <c r="B3879" s="24">
        <v>4237</v>
      </c>
      <c r="C3879" s="10">
        <f t="shared" si="475"/>
        <v>3.5528185693983892E-3</v>
      </c>
      <c r="D3879" s="7">
        <f>VLOOKUP(A3879,'2 year Data'!A:B,2,FALSE)</f>
        <v>0.14000000000000001</v>
      </c>
      <c r="E3879">
        <f t="shared" si="473"/>
        <v>0.18</v>
      </c>
      <c r="F3879">
        <f t="shared" si="474"/>
        <v>0.09</v>
      </c>
      <c r="G3879" s="27">
        <f t="shared" si="468"/>
        <v>0.5555555555555558</v>
      </c>
      <c r="H3879" s="9">
        <f t="shared" si="472"/>
        <v>0</v>
      </c>
      <c r="I3879" s="9">
        <f t="shared" si="469"/>
        <v>0</v>
      </c>
      <c r="J3879" s="9">
        <f t="shared" si="470"/>
        <v>3.5528185693983892E-3</v>
      </c>
      <c r="K3879" s="9">
        <f t="shared" si="471"/>
        <v>0</v>
      </c>
    </row>
    <row r="3880" spans="1:11" x14ac:dyDescent="0.3">
      <c r="A3880" s="11">
        <v>44358</v>
      </c>
      <c r="B3880" s="24">
        <v>4245</v>
      </c>
      <c r="C3880" s="10">
        <f t="shared" si="475"/>
        <v>1.8881283927307056E-3</v>
      </c>
      <c r="D3880" s="7">
        <f>VLOOKUP(A3880,'2 year Data'!A:B,2,FALSE)</f>
        <v>0.16</v>
      </c>
      <c r="E3880">
        <f t="shared" si="473"/>
        <v>0.18</v>
      </c>
      <c r="F3880">
        <f t="shared" si="474"/>
        <v>0.09</v>
      </c>
      <c r="G3880" s="27">
        <f t="shared" si="468"/>
        <v>0.7777777777777779</v>
      </c>
      <c r="H3880" s="9">
        <f t="shared" si="472"/>
        <v>0</v>
      </c>
      <c r="I3880" s="9">
        <f t="shared" si="469"/>
        <v>0</v>
      </c>
      <c r="J3880" s="9">
        <f t="shared" si="470"/>
        <v>0</v>
      </c>
      <c r="K3880" s="9">
        <f t="shared" si="471"/>
        <v>1.8881283927307056E-3</v>
      </c>
    </row>
    <row r="3881" spans="1:11" x14ac:dyDescent="0.3">
      <c r="A3881" s="11">
        <v>44361</v>
      </c>
      <c r="B3881" s="24">
        <v>4245</v>
      </c>
      <c r="C3881" s="10">
        <f t="shared" si="475"/>
        <v>0</v>
      </c>
      <c r="D3881" s="7">
        <f>VLOOKUP(A3881,'2 year Data'!A:B,2,FALSE)</f>
        <v>0.16</v>
      </c>
      <c r="E3881">
        <f t="shared" si="473"/>
        <v>0.18</v>
      </c>
      <c r="F3881">
        <f t="shared" si="474"/>
        <v>0.09</v>
      </c>
      <c r="G3881" s="27">
        <f t="shared" si="468"/>
        <v>0.7777777777777779</v>
      </c>
      <c r="H3881" s="9">
        <f t="shared" si="472"/>
        <v>0</v>
      </c>
      <c r="I3881" s="9">
        <f t="shared" si="469"/>
        <v>0</v>
      </c>
      <c r="J3881" s="9">
        <f t="shared" si="470"/>
        <v>0</v>
      </c>
      <c r="K3881" s="9">
        <f t="shared" si="471"/>
        <v>0</v>
      </c>
    </row>
    <row r="3882" spans="1:11" x14ac:dyDescent="0.3">
      <c r="A3882" s="11">
        <v>44362</v>
      </c>
      <c r="B3882" s="24">
        <v>4247</v>
      </c>
      <c r="C3882" s="10">
        <f t="shared" si="475"/>
        <v>4.7114252061248527E-4</v>
      </c>
      <c r="D3882" s="7">
        <f>VLOOKUP(A3882,'2 year Data'!A:B,2,FALSE)</f>
        <v>0.16</v>
      </c>
      <c r="E3882">
        <f t="shared" si="473"/>
        <v>0.18</v>
      </c>
      <c r="F3882">
        <f t="shared" si="474"/>
        <v>0.09</v>
      </c>
      <c r="G3882" s="27">
        <f t="shared" ref="G3882:G3898" si="476">(D3882-F3882)/(E3882-F3882)</f>
        <v>0.7777777777777779</v>
      </c>
      <c r="H3882" s="9">
        <f t="shared" si="472"/>
        <v>0</v>
      </c>
      <c r="I3882" s="9">
        <f t="shared" ref="I3882:I3898" si="477">IF(G3882&gt;H$2,IF(G3882&lt;I$2,C3882,0),0)</f>
        <v>0</v>
      </c>
      <c r="J3882" s="9">
        <f t="shared" ref="J3882:J3898" si="478">IF(G3882&gt;I$2,IF(G3882&lt;J$2,C3882,0),0)</f>
        <v>0</v>
      </c>
      <c r="K3882" s="9">
        <f t="shared" ref="K3882:K3898" si="479">IF(G3882&gt;J$2,IF(G3882&lt;K$2,C3882,0),0)</f>
        <v>4.7114252061248527E-4</v>
      </c>
    </row>
    <row r="3883" spans="1:11" x14ac:dyDescent="0.3">
      <c r="A3883" s="11">
        <v>44363</v>
      </c>
      <c r="B3883" s="24">
        <v>4223</v>
      </c>
      <c r="C3883" s="10">
        <f t="shared" si="475"/>
        <v>-5.6510477984459614E-3</v>
      </c>
      <c r="D3883" s="7">
        <f>VLOOKUP(A3883,'2 year Data'!A:B,2,FALSE)</f>
        <v>0.21</v>
      </c>
      <c r="E3883">
        <f t="shared" si="473"/>
        <v>0.21</v>
      </c>
      <c r="F3883">
        <f t="shared" si="474"/>
        <v>0.09</v>
      </c>
      <c r="G3883" s="27">
        <f t="shared" si="476"/>
        <v>1</v>
      </c>
      <c r="H3883" s="9">
        <f t="shared" si="472"/>
        <v>0</v>
      </c>
      <c r="I3883" s="9">
        <f t="shared" si="477"/>
        <v>0</v>
      </c>
      <c r="J3883" s="9">
        <f t="shared" si="478"/>
        <v>0</v>
      </c>
      <c r="K3883" s="9">
        <f t="shared" si="479"/>
        <v>-5.6510477984459614E-3</v>
      </c>
    </row>
    <row r="3884" spans="1:11" x14ac:dyDescent="0.3">
      <c r="A3884" s="11">
        <v>44364</v>
      </c>
      <c r="B3884" s="24">
        <v>4213</v>
      </c>
      <c r="C3884" s="10">
        <f t="shared" si="475"/>
        <v>-2.3679848448969927E-3</v>
      </c>
      <c r="D3884" s="7">
        <f>VLOOKUP(A3884,'2 year Data'!A:B,2,FALSE)</f>
        <v>0.23</v>
      </c>
      <c r="E3884">
        <f t="shared" si="473"/>
        <v>0.23</v>
      </c>
      <c r="F3884">
        <f t="shared" si="474"/>
        <v>0.09</v>
      </c>
      <c r="G3884" s="27">
        <f t="shared" si="476"/>
        <v>1</v>
      </c>
      <c r="H3884" s="9">
        <f t="shared" si="472"/>
        <v>0</v>
      </c>
      <c r="I3884" s="9">
        <f t="shared" si="477"/>
        <v>0</v>
      </c>
      <c r="J3884" s="9">
        <f t="shared" si="478"/>
        <v>0</v>
      </c>
      <c r="K3884" s="9">
        <f t="shared" si="479"/>
        <v>-2.3679848448969927E-3</v>
      </c>
    </row>
    <row r="3885" spans="1:11" x14ac:dyDescent="0.3">
      <c r="A3885" s="11">
        <v>44365</v>
      </c>
      <c r="B3885" s="24">
        <v>4153</v>
      </c>
      <c r="C3885" s="10">
        <f t="shared" si="475"/>
        <v>-1.4241633040588654E-2</v>
      </c>
      <c r="D3885" s="7">
        <f>VLOOKUP(A3885,'2 year Data'!A:B,2,FALSE)</f>
        <v>0.26</v>
      </c>
      <c r="E3885">
        <f t="shared" si="473"/>
        <v>0.26</v>
      </c>
      <c r="F3885">
        <f t="shared" si="474"/>
        <v>0.09</v>
      </c>
      <c r="G3885" s="27">
        <f t="shared" si="476"/>
        <v>1</v>
      </c>
      <c r="H3885" s="9">
        <f t="shared" si="472"/>
        <v>0</v>
      </c>
      <c r="I3885" s="9">
        <f t="shared" si="477"/>
        <v>0</v>
      </c>
      <c r="J3885" s="9">
        <f t="shared" si="478"/>
        <v>0</v>
      </c>
      <c r="K3885" s="9">
        <f t="shared" si="479"/>
        <v>-1.4241633040588654E-2</v>
      </c>
    </row>
    <row r="3886" spans="1:11" x14ac:dyDescent="0.3">
      <c r="A3886" s="11">
        <v>44368</v>
      </c>
      <c r="B3886" s="24">
        <v>4215</v>
      </c>
      <c r="C3886" s="10">
        <f t="shared" si="475"/>
        <v>1.49289670117987E-2</v>
      </c>
      <c r="D3886" s="7">
        <f>VLOOKUP(A3886,'2 year Data'!A:B,2,FALSE)</f>
        <v>0.27</v>
      </c>
      <c r="E3886">
        <f t="shared" si="473"/>
        <v>0.27</v>
      </c>
      <c r="F3886">
        <f t="shared" si="474"/>
        <v>0.09</v>
      </c>
      <c r="G3886" s="27">
        <f t="shared" si="476"/>
        <v>1</v>
      </c>
      <c r="H3886" s="9">
        <f t="shared" si="472"/>
        <v>0</v>
      </c>
      <c r="I3886" s="9">
        <f t="shared" si="477"/>
        <v>0</v>
      </c>
      <c r="J3886" s="9">
        <f t="shared" si="478"/>
        <v>0</v>
      </c>
      <c r="K3886" s="9">
        <f t="shared" si="479"/>
        <v>1.49289670117987E-2</v>
      </c>
    </row>
    <row r="3887" spans="1:11" x14ac:dyDescent="0.3">
      <c r="A3887" s="11">
        <v>44369</v>
      </c>
      <c r="B3887" s="24">
        <v>4236</v>
      </c>
      <c r="C3887" s="10">
        <f t="shared" si="475"/>
        <v>4.9822064056939501E-3</v>
      </c>
      <c r="D3887" s="7">
        <f>VLOOKUP(A3887,'2 year Data'!A:B,2,FALSE)</f>
        <v>0.25</v>
      </c>
      <c r="E3887">
        <f t="shared" si="473"/>
        <v>0.27</v>
      </c>
      <c r="F3887">
        <f t="shared" si="474"/>
        <v>0.09</v>
      </c>
      <c r="G3887" s="27">
        <f t="shared" si="476"/>
        <v>0.88888888888888884</v>
      </c>
      <c r="H3887" s="9">
        <f t="shared" si="472"/>
        <v>0</v>
      </c>
      <c r="I3887" s="9">
        <f t="shared" si="477"/>
        <v>0</v>
      </c>
      <c r="J3887" s="9">
        <f t="shared" si="478"/>
        <v>0</v>
      </c>
      <c r="K3887" s="9">
        <f t="shared" si="479"/>
        <v>4.9822064056939501E-3</v>
      </c>
    </row>
    <row r="3888" spans="1:11" x14ac:dyDescent="0.3">
      <c r="A3888" s="11">
        <v>44370</v>
      </c>
      <c r="B3888" s="24">
        <v>4233</v>
      </c>
      <c r="C3888" s="10">
        <f t="shared" si="475"/>
        <v>-7.0821529745042496E-4</v>
      </c>
      <c r="D3888" s="7">
        <f>VLOOKUP(A3888,'2 year Data'!A:B,2,FALSE)</f>
        <v>0.26</v>
      </c>
      <c r="E3888">
        <f t="shared" si="473"/>
        <v>0.27</v>
      </c>
      <c r="F3888">
        <f t="shared" si="474"/>
        <v>0.09</v>
      </c>
      <c r="G3888" s="27">
        <f t="shared" si="476"/>
        <v>0.94444444444444442</v>
      </c>
      <c r="H3888" s="9">
        <f t="shared" si="472"/>
        <v>0</v>
      </c>
      <c r="I3888" s="9">
        <f t="shared" si="477"/>
        <v>0</v>
      </c>
      <c r="J3888" s="9">
        <f t="shared" si="478"/>
        <v>0</v>
      </c>
      <c r="K3888" s="9">
        <f t="shared" si="479"/>
        <v>-7.0821529745042496E-4</v>
      </c>
    </row>
    <row r="3889" spans="1:11" x14ac:dyDescent="0.3">
      <c r="A3889" s="11">
        <v>44371</v>
      </c>
      <c r="B3889" s="24">
        <v>4255</v>
      </c>
      <c r="C3889" s="10">
        <f t="shared" si="475"/>
        <v>5.1972596267422632E-3</v>
      </c>
      <c r="D3889" s="7">
        <f>VLOOKUP(A3889,'2 year Data'!A:B,2,FALSE)</f>
        <v>0.26</v>
      </c>
      <c r="E3889">
        <f t="shared" si="473"/>
        <v>0.27</v>
      </c>
      <c r="F3889">
        <f t="shared" si="474"/>
        <v>0.09</v>
      </c>
      <c r="G3889" s="27">
        <f t="shared" si="476"/>
        <v>0.94444444444444442</v>
      </c>
      <c r="H3889" s="9">
        <f t="shared" si="472"/>
        <v>0</v>
      </c>
      <c r="I3889" s="9">
        <f t="shared" si="477"/>
        <v>0</v>
      </c>
      <c r="J3889" s="9">
        <f t="shared" si="478"/>
        <v>0</v>
      </c>
      <c r="K3889" s="9">
        <f t="shared" si="479"/>
        <v>5.1972596267422632E-3</v>
      </c>
    </row>
    <row r="3890" spans="1:11" x14ac:dyDescent="0.3">
      <c r="A3890" s="11">
        <v>44372</v>
      </c>
      <c r="B3890" s="24">
        <v>4271</v>
      </c>
      <c r="C3890" s="10">
        <f t="shared" si="475"/>
        <v>3.7602820211515863E-3</v>
      </c>
      <c r="D3890" s="7">
        <f>VLOOKUP(A3890,'2 year Data'!A:B,2,FALSE)</f>
        <v>0.28000000000000003</v>
      </c>
      <c r="E3890">
        <f t="shared" si="473"/>
        <v>0.28000000000000003</v>
      </c>
      <c r="F3890">
        <f t="shared" si="474"/>
        <v>0.09</v>
      </c>
      <c r="G3890" s="27">
        <f t="shared" si="476"/>
        <v>1</v>
      </c>
      <c r="H3890" s="9">
        <f t="shared" si="472"/>
        <v>0</v>
      </c>
      <c r="I3890" s="9">
        <f t="shared" si="477"/>
        <v>0</v>
      </c>
      <c r="J3890" s="9">
        <f t="shared" si="478"/>
        <v>0</v>
      </c>
      <c r="K3890" s="9">
        <f t="shared" si="479"/>
        <v>3.7602820211515863E-3</v>
      </c>
    </row>
    <row r="3891" spans="1:11" x14ac:dyDescent="0.3">
      <c r="A3891" s="11">
        <v>44375</v>
      </c>
      <c r="B3891" s="24">
        <v>4275</v>
      </c>
      <c r="C3891" s="10">
        <f t="shared" si="475"/>
        <v>9.365488176071178E-4</v>
      </c>
      <c r="D3891" s="7">
        <f>VLOOKUP(A3891,'2 year Data'!A:B,2,FALSE)</f>
        <v>0.25</v>
      </c>
      <c r="E3891">
        <f t="shared" si="473"/>
        <v>0.28000000000000003</v>
      </c>
      <c r="F3891">
        <f t="shared" si="474"/>
        <v>0.09</v>
      </c>
      <c r="G3891" s="27">
        <f t="shared" si="476"/>
        <v>0.84210526315789458</v>
      </c>
      <c r="H3891" s="9">
        <f t="shared" si="472"/>
        <v>0</v>
      </c>
      <c r="I3891" s="9">
        <f t="shared" si="477"/>
        <v>0</v>
      </c>
      <c r="J3891" s="9">
        <f t="shared" si="478"/>
        <v>0</v>
      </c>
      <c r="K3891" s="9">
        <f t="shared" si="479"/>
        <v>9.365488176071178E-4</v>
      </c>
    </row>
    <row r="3892" spans="1:11" x14ac:dyDescent="0.3">
      <c r="A3892" s="11">
        <v>44376</v>
      </c>
      <c r="B3892" s="24">
        <v>4283</v>
      </c>
      <c r="C3892" s="10">
        <f t="shared" si="475"/>
        <v>1.8713450292397662E-3</v>
      </c>
      <c r="D3892" s="7">
        <f>VLOOKUP(A3892,'2 year Data'!A:B,2,FALSE)</f>
        <v>0.27</v>
      </c>
      <c r="E3892">
        <f t="shared" si="473"/>
        <v>0.28000000000000003</v>
      </c>
      <c r="F3892">
        <f t="shared" si="474"/>
        <v>0.09</v>
      </c>
      <c r="G3892" s="27">
        <f t="shared" si="476"/>
        <v>0.94736842105263153</v>
      </c>
      <c r="H3892" s="9">
        <f t="shared" si="472"/>
        <v>0</v>
      </c>
      <c r="I3892" s="9">
        <f t="shared" si="477"/>
        <v>0</v>
      </c>
      <c r="J3892" s="9">
        <f t="shared" si="478"/>
        <v>0</v>
      </c>
      <c r="K3892" s="9">
        <f t="shared" si="479"/>
        <v>1.8713450292397662E-3</v>
      </c>
    </row>
    <row r="3893" spans="1:11" x14ac:dyDescent="0.3">
      <c r="A3893" s="11">
        <v>44377</v>
      </c>
      <c r="B3893" s="24">
        <v>4293</v>
      </c>
      <c r="C3893" s="10">
        <f t="shared" si="475"/>
        <v>2.3348120476301658E-3</v>
      </c>
      <c r="D3893" s="7">
        <f>VLOOKUP(A3893,'2 year Data'!A:B,2,FALSE)</f>
        <v>0.25</v>
      </c>
      <c r="E3893">
        <f t="shared" si="473"/>
        <v>0.28000000000000003</v>
      </c>
      <c r="F3893">
        <f t="shared" si="474"/>
        <v>0.09</v>
      </c>
      <c r="G3893" s="27">
        <f t="shared" si="476"/>
        <v>0.84210526315789458</v>
      </c>
      <c r="H3893" s="9">
        <f t="shared" si="472"/>
        <v>0</v>
      </c>
      <c r="I3893" s="9">
        <f t="shared" si="477"/>
        <v>0</v>
      </c>
      <c r="J3893" s="9">
        <f t="shared" si="478"/>
        <v>0</v>
      </c>
      <c r="K3893" s="9">
        <f t="shared" si="479"/>
        <v>2.3348120476301658E-3</v>
      </c>
    </row>
    <row r="3894" spans="1:11" x14ac:dyDescent="0.3">
      <c r="A3894" s="11">
        <v>44378</v>
      </c>
      <c r="B3894" s="24">
        <v>4309</v>
      </c>
      <c r="C3894" s="10">
        <f t="shared" si="475"/>
        <v>3.7269974376892617E-3</v>
      </c>
      <c r="D3894" s="7">
        <f>VLOOKUP(A3894,'2 year Data'!A:B,2,FALSE)</f>
        <v>0.25</v>
      </c>
      <c r="E3894">
        <f t="shared" si="473"/>
        <v>0.28000000000000003</v>
      </c>
      <c r="F3894">
        <f t="shared" si="474"/>
        <v>0.09</v>
      </c>
      <c r="G3894" s="27">
        <f t="shared" si="476"/>
        <v>0.84210526315789458</v>
      </c>
      <c r="H3894" s="9">
        <f t="shared" si="472"/>
        <v>0</v>
      </c>
      <c r="I3894" s="9">
        <f t="shared" si="477"/>
        <v>0</v>
      </c>
      <c r="J3894" s="9">
        <f t="shared" si="478"/>
        <v>0</v>
      </c>
      <c r="K3894" s="9">
        <f t="shared" si="479"/>
        <v>3.7269974376892617E-3</v>
      </c>
    </row>
    <row r="3895" spans="1:11" x14ac:dyDescent="0.3">
      <c r="A3895" s="11">
        <v>44379</v>
      </c>
      <c r="B3895" s="24">
        <v>4339</v>
      </c>
      <c r="C3895" s="10">
        <f t="shared" si="475"/>
        <v>6.9621721977256908E-3</v>
      </c>
      <c r="D3895" s="7">
        <f>VLOOKUP(A3895,'2 year Data'!A:B,2,FALSE)</f>
        <v>0.24</v>
      </c>
      <c r="E3895">
        <f t="shared" si="473"/>
        <v>0.28000000000000003</v>
      </c>
      <c r="F3895">
        <f t="shared" si="474"/>
        <v>0.09</v>
      </c>
      <c r="G3895" s="27">
        <f t="shared" si="476"/>
        <v>0.78947368421052622</v>
      </c>
      <c r="H3895" s="9">
        <f t="shared" si="472"/>
        <v>0</v>
      </c>
      <c r="I3895" s="9">
        <f t="shared" si="477"/>
        <v>0</v>
      </c>
      <c r="J3895" s="9">
        <f t="shared" si="478"/>
        <v>0</v>
      </c>
      <c r="K3895" s="9">
        <f t="shared" si="479"/>
        <v>6.9621721977256908E-3</v>
      </c>
    </row>
    <row r="3896" spans="1:11" x14ac:dyDescent="0.3">
      <c r="A3896" s="11">
        <v>44383</v>
      </c>
      <c r="B3896" s="24">
        <v>4330</v>
      </c>
      <c r="C3896" s="10">
        <f t="shared" si="475"/>
        <v>-2.0742106476146576E-3</v>
      </c>
      <c r="D3896" s="7">
        <f>VLOOKUP(A3896,'2 year Data'!A:B,2,FALSE)</f>
        <v>0.22</v>
      </c>
      <c r="E3896">
        <f t="shared" si="473"/>
        <v>0.28000000000000003</v>
      </c>
      <c r="F3896">
        <f t="shared" si="474"/>
        <v>0.09</v>
      </c>
      <c r="G3896" s="27">
        <f t="shared" si="476"/>
        <v>0.68421052631578938</v>
      </c>
      <c r="H3896" s="9">
        <f t="shared" si="472"/>
        <v>0</v>
      </c>
      <c r="I3896" s="9">
        <f t="shared" si="477"/>
        <v>0</v>
      </c>
      <c r="J3896" s="9">
        <f t="shared" si="478"/>
        <v>-2.0742106476146576E-3</v>
      </c>
      <c r="K3896" s="9">
        <f t="shared" si="479"/>
        <v>0</v>
      </c>
    </row>
    <row r="3897" spans="1:11" x14ac:dyDescent="0.3">
      <c r="A3897" s="11">
        <v>44384</v>
      </c>
      <c r="B3897" s="24">
        <v>4352</v>
      </c>
      <c r="C3897" s="10">
        <f t="shared" si="475"/>
        <v>5.0808314087759819E-3</v>
      </c>
      <c r="D3897" s="7">
        <f>VLOOKUP(A3897,'2 year Data'!A:B,2,FALSE)</f>
        <v>0.22</v>
      </c>
      <c r="E3897">
        <f t="shared" si="473"/>
        <v>0.28000000000000003</v>
      </c>
      <c r="F3897">
        <f t="shared" si="474"/>
        <v>0.09</v>
      </c>
      <c r="G3897" s="27">
        <f t="shared" si="476"/>
        <v>0.68421052631578938</v>
      </c>
      <c r="H3897" s="9">
        <f t="shared" si="472"/>
        <v>0</v>
      </c>
      <c r="I3897" s="9">
        <f t="shared" si="477"/>
        <v>0</v>
      </c>
      <c r="J3897" s="9">
        <f t="shared" si="478"/>
        <v>5.0808314087759819E-3</v>
      </c>
      <c r="K3897" s="9">
        <f t="shared" si="479"/>
        <v>0</v>
      </c>
    </row>
    <row r="3898" spans="1:11" x14ac:dyDescent="0.3">
      <c r="A3898" s="11">
        <v>44385</v>
      </c>
      <c r="B3898" s="24">
        <v>4309</v>
      </c>
      <c r="C3898" s="10">
        <f t="shared" si="475"/>
        <v>-9.8805147058823525E-3</v>
      </c>
      <c r="D3898" s="7">
        <f>VLOOKUP(A3898,'2 year Data'!A:B,2,FALSE)</f>
        <v>0.19</v>
      </c>
      <c r="E3898">
        <f t="shared" si="473"/>
        <v>0.28000000000000003</v>
      </c>
      <c r="F3898">
        <f t="shared" si="474"/>
        <v>0.09</v>
      </c>
      <c r="G3898" s="27">
        <f t="shared" si="476"/>
        <v>0.52631578947368418</v>
      </c>
      <c r="H3898" s="9">
        <f t="shared" si="472"/>
        <v>0</v>
      </c>
      <c r="I3898" s="9">
        <f t="shared" si="477"/>
        <v>0</v>
      </c>
      <c r="J3898" s="9">
        <f t="shared" si="478"/>
        <v>-9.8805147058823525E-3</v>
      </c>
      <c r="K3898" s="9">
        <f t="shared" si="479"/>
        <v>0</v>
      </c>
    </row>
    <row r="3899" spans="1:11" x14ac:dyDescent="0.3">
      <c r="A3899" s="11"/>
      <c r="B3899" s="24"/>
    </row>
    <row r="3900" spans="1:11" x14ac:dyDescent="0.3">
      <c r="A3900" s="11"/>
      <c r="B3900" s="24"/>
    </row>
  </sheetData>
  <phoneticPr fontId="9" type="noConversion"/>
  <conditionalFormatting sqref="H129:M3898">
    <cfRule type="cellIs" dxfId="11" priority="12" operator="lessThan">
      <formula>0</formula>
    </cfRule>
    <cfRule type="cellIs" dxfId="10" priority="13" operator="greaterThan">
      <formula>0</formula>
    </cfRule>
  </conditionalFormatting>
  <conditionalFormatting sqref="N129:N3898">
    <cfRule type="cellIs" dxfId="9" priority="10" operator="lessThan">
      <formula>0</formula>
    </cfRule>
    <cfRule type="cellIs" dxfId="8" priority="11" operator="greaterThan">
      <formula>0</formula>
    </cfRule>
  </conditionalFormatting>
  <conditionalFormatting sqref="O129:O3898"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P129:P3898">
    <cfRule type="cellIs" dxfId="5" priority="6" operator="lessThan">
      <formula>0</formula>
    </cfRule>
    <cfRule type="cellIs" dxfId="4" priority="7" operator="greaterThan">
      <formula>0</formula>
    </cfRule>
  </conditionalFormatting>
  <conditionalFormatting sqref="Q129:Q3898"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R129:R3898">
    <cfRule type="cellIs" dxfId="1" priority="2" operator="lessThan">
      <formula>0</formula>
    </cfRule>
    <cfRule type="cellIs" dxfId="0" priority="3" operator="greaterThan">
      <formula>0</formula>
    </cfRule>
  </conditionalFormatting>
  <conditionalFormatting sqref="H3:R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5F31-F140-49F0-8B77-F59385AB16A3}">
  <dimension ref="A1:B919"/>
  <sheetViews>
    <sheetView topLeftCell="A367" workbookViewId="0">
      <selection activeCell="M387" sqref="M387"/>
    </sheetView>
  </sheetViews>
  <sheetFormatPr defaultRowHeight="14.4" x14ac:dyDescent="0.3"/>
  <cols>
    <col min="1" max="1" width="10.5546875" style="26" bestFit="1" customWidth="1"/>
    <col min="2" max="2" width="7.6640625" style="25" customWidth="1"/>
  </cols>
  <sheetData>
    <row r="1" spans="1:2" x14ac:dyDescent="0.3">
      <c r="A1" s="26" t="s">
        <v>6</v>
      </c>
    </row>
    <row r="2" spans="1:2" x14ac:dyDescent="0.3">
      <c r="A2" s="26">
        <v>43102</v>
      </c>
      <c r="B2" s="25">
        <v>1.94</v>
      </c>
    </row>
    <row r="3" spans="1:2" x14ac:dyDescent="0.3">
      <c r="A3" s="26">
        <v>43103</v>
      </c>
      <c r="B3" s="25">
        <v>1.94</v>
      </c>
    </row>
    <row r="4" spans="1:2" x14ac:dyDescent="0.3">
      <c r="A4" s="26">
        <v>43104</v>
      </c>
      <c r="B4" s="25">
        <v>1.96</v>
      </c>
    </row>
    <row r="5" spans="1:2" x14ac:dyDescent="0.3">
      <c r="A5" s="26">
        <v>43105</v>
      </c>
      <c r="B5" s="25">
        <v>1.96</v>
      </c>
    </row>
    <row r="6" spans="1:2" x14ac:dyDescent="0.3">
      <c r="A6" s="26">
        <v>43108</v>
      </c>
      <c r="B6" s="25">
        <v>1.96</v>
      </c>
    </row>
    <row r="7" spans="1:2" x14ac:dyDescent="0.3">
      <c r="A7" s="26">
        <v>43109</v>
      </c>
      <c r="B7" s="25">
        <v>1.98</v>
      </c>
    </row>
    <row r="8" spans="1:2" x14ac:dyDescent="0.3">
      <c r="A8" s="26">
        <v>43110</v>
      </c>
      <c r="B8" s="25">
        <v>1.98</v>
      </c>
    </row>
    <row r="9" spans="1:2" x14ac:dyDescent="0.3">
      <c r="A9" s="26">
        <v>43111</v>
      </c>
      <c r="B9" s="25">
        <v>1.98</v>
      </c>
    </row>
    <row r="10" spans="1:2" x14ac:dyDescent="0.3">
      <c r="A10" s="26">
        <v>43112</v>
      </c>
      <c r="B10" s="25">
        <v>1.99</v>
      </c>
    </row>
    <row r="11" spans="1:2" x14ac:dyDescent="0.3">
      <c r="A11" s="26">
        <v>43115</v>
      </c>
      <c r="B11" s="25">
        <v>1.99</v>
      </c>
    </row>
    <row r="12" spans="1:2" x14ac:dyDescent="0.3">
      <c r="A12" s="26">
        <v>43116</v>
      </c>
      <c r="B12" s="25">
        <v>2.0299999999999998</v>
      </c>
    </row>
    <row r="13" spans="1:2" x14ac:dyDescent="0.3">
      <c r="A13" s="26">
        <v>43117</v>
      </c>
      <c r="B13" s="25">
        <v>2.0499999999999998</v>
      </c>
    </row>
    <row r="14" spans="1:2" x14ac:dyDescent="0.3">
      <c r="A14" s="26">
        <v>43118</v>
      </c>
      <c r="B14" s="25">
        <v>2.0499999999999998</v>
      </c>
    </row>
    <row r="15" spans="1:2" x14ac:dyDescent="0.3">
      <c r="A15" s="26">
        <v>43119</v>
      </c>
      <c r="B15" s="25">
        <v>2.06</v>
      </c>
    </row>
    <row r="16" spans="1:2" x14ac:dyDescent="0.3">
      <c r="A16" s="26">
        <v>43122</v>
      </c>
      <c r="B16" s="25">
        <v>2.08</v>
      </c>
    </row>
    <row r="17" spans="1:2" x14ac:dyDescent="0.3">
      <c r="A17" s="26">
        <v>43123</v>
      </c>
      <c r="B17" s="25">
        <v>2.06</v>
      </c>
    </row>
    <row r="18" spans="1:2" x14ac:dyDescent="0.3">
      <c r="A18" s="26">
        <v>43124</v>
      </c>
      <c r="B18" s="25">
        <v>2.08</v>
      </c>
    </row>
    <row r="19" spans="1:2" x14ac:dyDescent="0.3">
      <c r="A19" s="26">
        <v>43125</v>
      </c>
      <c r="B19" s="25">
        <v>2.08</v>
      </c>
    </row>
    <row r="20" spans="1:2" x14ac:dyDescent="0.3">
      <c r="A20" s="26">
        <v>43126</v>
      </c>
      <c r="B20" s="25">
        <v>2.13</v>
      </c>
    </row>
    <row r="21" spans="1:2" x14ac:dyDescent="0.3">
      <c r="A21" s="26">
        <v>43129</v>
      </c>
      <c r="B21" s="25">
        <v>2.11</v>
      </c>
    </row>
    <row r="22" spans="1:2" x14ac:dyDescent="0.3">
      <c r="A22" s="26">
        <v>43130</v>
      </c>
      <c r="B22" s="25">
        <v>2.13</v>
      </c>
    </row>
    <row r="23" spans="1:2" x14ac:dyDescent="0.3">
      <c r="A23" s="26">
        <v>43131</v>
      </c>
      <c r="B23" s="25">
        <v>2.14</v>
      </c>
    </row>
    <row r="24" spans="1:2" x14ac:dyDescent="0.3">
      <c r="A24" s="26">
        <v>43132</v>
      </c>
      <c r="B24" s="25">
        <v>2.16</v>
      </c>
    </row>
    <row r="25" spans="1:2" x14ac:dyDescent="0.3">
      <c r="A25" s="26">
        <v>43133</v>
      </c>
      <c r="B25" s="25">
        <v>2.15</v>
      </c>
    </row>
    <row r="26" spans="1:2" x14ac:dyDescent="0.3">
      <c r="A26" s="26">
        <v>43136</v>
      </c>
      <c r="B26" s="25">
        <v>2.08</v>
      </c>
    </row>
    <row r="27" spans="1:2" x14ac:dyDescent="0.3">
      <c r="A27" s="26">
        <v>43137</v>
      </c>
      <c r="B27" s="25">
        <v>2.1</v>
      </c>
    </row>
    <row r="28" spans="1:2" x14ac:dyDescent="0.3">
      <c r="A28" s="26">
        <v>43138</v>
      </c>
      <c r="B28" s="25">
        <v>2.15</v>
      </c>
    </row>
    <row r="29" spans="1:2" x14ac:dyDescent="0.3">
      <c r="A29" s="26">
        <v>43139</v>
      </c>
      <c r="B29" s="25">
        <v>2.13</v>
      </c>
    </row>
    <row r="30" spans="1:2" x14ac:dyDescent="0.3">
      <c r="A30" s="26">
        <v>43140</v>
      </c>
      <c r="B30" s="25">
        <v>2.0499999999999998</v>
      </c>
    </row>
    <row r="31" spans="1:2" x14ac:dyDescent="0.3">
      <c r="A31" s="26">
        <v>43143</v>
      </c>
      <c r="B31" s="25">
        <v>2.09</v>
      </c>
    </row>
    <row r="32" spans="1:2" x14ac:dyDescent="0.3">
      <c r="A32" s="26">
        <v>43144</v>
      </c>
      <c r="B32" s="25">
        <v>2.1</v>
      </c>
    </row>
    <row r="33" spans="1:2" x14ac:dyDescent="0.3">
      <c r="A33" s="26">
        <v>43145</v>
      </c>
      <c r="B33" s="25">
        <v>2.17</v>
      </c>
    </row>
    <row r="34" spans="1:2" x14ac:dyDescent="0.3">
      <c r="A34" s="26">
        <v>43146</v>
      </c>
      <c r="B34" s="25">
        <v>2.19</v>
      </c>
    </row>
    <row r="35" spans="1:2" x14ac:dyDescent="0.3">
      <c r="A35" s="26">
        <v>43147</v>
      </c>
      <c r="B35" s="25">
        <v>2.21</v>
      </c>
    </row>
    <row r="36" spans="1:2" x14ac:dyDescent="0.3">
      <c r="A36" s="26">
        <v>43150</v>
      </c>
      <c r="B36" s="25">
        <v>2.21</v>
      </c>
    </row>
    <row r="37" spans="1:2" x14ac:dyDescent="0.3">
      <c r="A37" s="26">
        <v>43151</v>
      </c>
      <c r="B37" s="25">
        <v>2.25</v>
      </c>
    </row>
    <row r="38" spans="1:2" x14ac:dyDescent="0.3">
      <c r="A38" s="26">
        <v>43152</v>
      </c>
      <c r="B38" s="25">
        <v>2.2599999999999998</v>
      </c>
    </row>
    <row r="39" spans="1:2" x14ac:dyDescent="0.3">
      <c r="A39" s="26">
        <v>43153</v>
      </c>
      <c r="B39" s="25">
        <v>2.25</v>
      </c>
    </row>
    <row r="40" spans="1:2" x14ac:dyDescent="0.3">
      <c r="A40" s="26">
        <v>43154</v>
      </c>
      <c r="B40" s="25">
        <v>2.25</v>
      </c>
    </row>
    <row r="41" spans="1:2" x14ac:dyDescent="0.3">
      <c r="A41" s="26">
        <v>43157</v>
      </c>
      <c r="B41" s="25">
        <v>2.2200000000000002</v>
      </c>
    </row>
    <row r="42" spans="1:2" x14ac:dyDescent="0.3">
      <c r="A42" s="26">
        <v>43158</v>
      </c>
      <c r="B42" s="25">
        <v>2.27</v>
      </c>
    </row>
    <row r="43" spans="1:2" x14ac:dyDescent="0.3">
      <c r="A43" s="26">
        <v>43159</v>
      </c>
      <c r="B43" s="25">
        <v>2.25</v>
      </c>
    </row>
    <row r="44" spans="1:2" x14ac:dyDescent="0.3">
      <c r="A44" s="26">
        <v>43160</v>
      </c>
      <c r="B44" s="25">
        <v>2.2200000000000002</v>
      </c>
    </row>
    <row r="45" spans="1:2" x14ac:dyDescent="0.3">
      <c r="A45" s="26">
        <v>43161</v>
      </c>
      <c r="B45" s="25">
        <v>2.25</v>
      </c>
    </row>
    <row r="46" spans="1:2" x14ac:dyDescent="0.3">
      <c r="A46" s="26">
        <v>43164</v>
      </c>
      <c r="B46" s="25">
        <v>2.2400000000000002</v>
      </c>
    </row>
    <row r="47" spans="1:2" x14ac:dyDescent="0.3">
      <c r="A47" s="26">
        <v>43165</v>
      </c>
      <c r="B47" s="25">
        <v>2.25</v>
      </c>
    </row>
    <row r="48" spans="1:2" x14ac:dyDescent="0.3">
      <c r="A48" s="26">
        <v>43166</v>
      </c>
      <c r="B48" s="25">
        <v>2.25</v>
      </c>
    </row>
    <row r="49" spans="1:2" x14ac:dyDescent="0.3">
      <c r="A49" s="26">
        <v>43167</v>
      </c>
      <c r="B49" s="25">
        <v>2.25</v>
      </c>
    </row>
    <row r="50" spans="1:2" x14ac:dyDescent="0.3">
      <c r="A50" s="26">
        <v>43168</v>
      </c>
      <c r="B50" s="25">
        <v>2.27</v>
      </c>
    </row>
    <row r="51" spans="1:2" x14ac:dyDescent="0.3">
      <c r="A51" s="26">
        <v>43171</v>
      </c>
      <c r="B51" s="25">
        <v>2.27</v>
      </c>
    </row>
    <row r="52" spans="1:2" x14ac:dyDescent="0.3">
      <c r="A52" s="26">
        <v>43172</v>
      </c>
      <c r="B52" s="25">
        <v>2.2599999999999998</v>
      </c>
    </row>
    <row r="53" spans="1:2" x14ac:dyDescent="0.3">
      <c r="A53" s="26">
        <v>43173</v>
      </c>
      <c r="B53" s="25">
        <v>2.2599999999999998</v>
      </c>
    </row>
    <row r="54" spans="1:2" x14ac:dyDescent="0.3">
      <c r="A54" s="26">
        <v>43174</v>
      </c>
      <c r="B54" s="25">
        <v>2.29</v>
      </c>
    </row>
    <row r="55" spans="1:2" x14ac:dyDescent="0.3">
      <c r="A55" s="26">
        <v>43175</v>
      </c>
      <c r="B55" s="25">
        <v>2.31</v>
      </c>
    </row>
    <row r="56" spans="1:2" x14ac:dyDescent="0.3">
      <c r="A56" s="26">
        <v>43178</v>
      </c>
      <c r="B56" s="25">
        <v>2.31</v>
      </c>
    </row>
    <row r="57" spans="1:2" x14ac:dyDescent="0.3">
      <c r="A57" s="26">
        <v>43179</v>
      </c>
      <c r="B57" s="25">
        <v>2.34</v>
      </c>
    </row>
    <row r="58" spans="1:2" x14ac:dyDescent="0.3">
      <c r="A58" s="26">
        <v>43180</v>
      </c>
      <c r="B58" s="25">
        <v>2.31</v>
      </c>
    </row>
    <row r="59" spans="1:2" x14ac:dyDescent="0.3">
      <c r="A59" s="26">
        <v>43181</v>
      </c>
      <c r="B59" s="25">
        <v>2.29</v>
      </c>
    </row>
    <row r="60" spans="1:2" x14ac:dyDescent="0.3">
      <c r="A60" s="26">
        <v>43182</v>
      </c>
      <c r="B60" s="25">
        <v>2.2799999999999998</v>
      </c>
    </row>
    <row r="61" spans="1:2" x14ac:dyDescent="0.3">
      <c r="A61" s="26">
        <v>43185</v>
      </c>
      <c r="B61" s="25">
        <v>2.33</v>
      </c>
    </row>
    <row r="62" spans="1:2" x14ac:dyDescent="0.3">
      <c r="A62" s="26">
        <v>43186</v>
      </c>
      <c r="B62" s="25">
        <v>2.2599999999999998</v>
      </c>
    </row>
    <row r="63" spans="1:2" x14ac:dyDescent="0.3">
      <c r="A63" s="26">
        <v>43187</v>
      </c>
      <c r="B63" s="25">
        <v>2.2799999999999998</v>
      </c>
    </row>
    <row r="64" spans="1:2" x14ac:dyDescent="0.3">
      <c r="A64" s="26">
        <v>43188</v>
      </c>
      <c r="B64" s="25">
        <v>2.27</v>
      </c>
    </row>
    <row r="65" spans="1:2" x14ac:dyDescent="0.3">
      <c r="A65" s="26">
        <v>43189</v>
      </c>
      <c r="B65" s="25">
        <v>2.27</v>
      </c>
    </row>
    <row r="66" spans="1:2" x14ac:dyDescent="0.3">
      <c r="A66" s="26">
        <v>43192</v>
      </c>
      <c r="B66" s="25">
        <v>2.25</v>
      </c>
    </row>
    <row r="67" spans="1:2" x14ac:dyDescent="0.3">
      <c r="A67" s="26">
        <v>43193</v>
      </c>
      <c r="B67" s="25">
        <v>2.2799999999999998</v>
      </c>
    </row>
    <row r="68" spans="1:2" x14ac:dyDescent="0.3">
      <c r="A68" s="26">
        <v>43194</v>
      </c>
      <c r="B68" s="25">
        <v>2.2799999999999998</v>
      </c>
    </row>
    <row r="69" spans="1:2" x14ac:dyDescent="0.3">
      <c r="A69" s="26">
        <v>43195</v>
      </c>
      <c r="B69" s="25">
        <v>2.2999999999999998</v>
      </c>
    </row>
    <row r="70" spans="1:2" x14ac:dyDescent="0.3">
      <c r="A70" s="26">
        <v>43196</v>
      </c>
      <c r="B70" s="25">
        <v>2.27</v>
      </c>
    </row>
    <row r="71" spans="1:2" x14ac:dyDescent="0.3">
      <c r="A71" s="26">
        <v>43199</v>
      </c>
      <c r="B71" s="25">
        <v>2.29</v>
      </c>
    </row>
    <row r="72" spans="1:2" x14ac:dyDescent="0.3">
      <c r="A72" s="26">
        <v>43200</v>
      </c>
      <c r="B72" s="25">
        <v>2.3199999999999998</v>
      </c>
    </row>
    <row r="73" spans="1:2" x14ac:dyDescent="0.3">
      <c r="A73" s="26">
        <v>43201</v>
      </c>
      <c r="B73" s="25">
        <v>2.3199999999999998</v>
      </c>
    </row>
    <row r="74" spans="1:2" x14ac:dyDescent="0.3">
      <c r="A74" s="26">
        <v>43202</v>
      </c>
      <c r="B74" s="25">
        <v>2.34</v>
      </c>
    </row>
    <row r="75" spans="1:2" x14ac:dyDescent="0.3">
      <c r="A75" s="26">
        <v>43203</v>
      </c>
      <c r="B75" s="25">
        <v>2.37</v>
      </c>
    </row>
    <row r="76" spans="1:2" x14ac:dyDescent="0.3">
      <c r="A76" s="26">
        <v>43206</v>
      </c>
      <c r="B76" s="25">
        <v>2.39</v>
      </c>
    </row>
    <row r="77" spans="1:2" x14ac:dyDescent="0.3">
      <c r="A77" s="26">
        <v>43207</v>
      </c>
      <c r="B77" s="25">
        <v>2.41</v>
      </c>
    </row>
    <row r="78" spans="1:2" x14ac:dyDescent="0.3">
      <c r="A78" s="26">
        <v>43208</v>
      </c>
      <c r="B78" s="25">
        <v>2.42</v>
      </c>
    </row>
    <row r="79" spans="1:2" x14ac:dyDescent="0.3">
      <c r="A79" s="26">
        <v>43209</v>
      </c>
      <c r="B79" s="25">
        <v>2.44</v>
      </c>
    </row>
    <row r="80" spans="1:2" x14ac:dyDescent="0.3">
      <c r="A80" s="26">
        <v>43210</v>
      </c>
      <c r="B80" s="25">
        <v>2.46</v>
      </c>
    </row>
    <row r="81" spans="1:2" x14ac:dyDescent="0.3">
      <c r="A81" s="26">
        <v>43213</v>
      </c>
      <c r="B81" s="25">
        <v>2.4900000000000002</v>
      </c>
    </row>
    <row r="82" spans="1:2" x14ac:dyDescent="0.3">
      <c r="A82" s="26">
        <v>43214</v>
      </c>
      <c r="B82" s="25">
        <v>2.48</v>
      </c>
    </row>
    <row r="83" spans="1:2" x14ac:dyDescent="0.3">
      <c r="A83" s="26">
        <v>43215</v>
      </c>
      <c r="B83" s="25">
        <v>2.4900000000000002</v>
      </c>
    </row>
    <row r="84" spans="1:2" x14ac:dyDescent="0.3">
      <c r="A84" s="26">
        <v>43216</v>
      </c>
      <c r="B84" s="25">
        <v>2.4900000000000002</v>
      </c>
    </row>
    <row r="85" spans="1:2" x14ac:dyDescent="0.3">
      <c r="A85" s="26">
        <v>43217</v>
      </c>
      <c r="B85" s="25">
        <v>2.4900000000000002</v>
      </c>
    </row>
    <row r="86" spans="1:2" x14ac:dyDescent="0.3">
      <c r="A86" s="26">
        <v>43220</v>
      </c>
      <c r="B86" s="25">
        <v>2.4900000000000002</v>
      </c>
    </row>
    <row r="87" spans="1:2" x14ac:dyDescent="0.3">
      <c r="A87" s="26">
        <v>43221</v>
      </c>
      <c r="B87" s="25">
        <v>2.5</v>
      </c>
    </row>
    <row r="88" spans="1:2" x14ac:dyDescent="0.3">
      <c r="A88" s="26">
        <v>43222</v>
      </c>
      <c r="B88" s="25">
        <v>2.4900000000000002</v>
      </c>
    </row>
    <row r="89" spans="1:2" x14ac:dyDescent="0.3">
      <c r="A89" s="26">
        <v>43223</v>
      </c>
      <c r="B89" s="25">
        <v>2.4900000000000002</v>
      </c>
    </row>
    <row r="90" spans="1:2" x14ac:dyDescent="0.3">
      <c r="A90" s="26">
        <v>43224</v>
      </c>
      <c r="B90" s="25">
        <v>2.5099999999999998</v>
      </c>
    </row>
    <row r="91" spans="1:2" x14ac:dyDescent="0.3">
      <c r="A91" s="26">
        <v>43227</v>
      </c>
      <c r="B91" s="25">
        <v>2.4900000000000002</v>
      </c>
    </row>
    <row r="92" spans="1:2" x14ac:dyDescent="0.3">
      <c r="A92" s="26">
        <v>43228</v>
      </c>
      <c r="B92" s="25">
        <v>2.5099999999999998</v>
      </c>
    </row>
    <row r="93" spans="1:2" x14ac:dyDescent="0.3">
      <c r="A93" s="26">
        <v>43229</v>
      </c>
      <c r="B93" s="25">
        <v>2.54</v>
      </c>
    </row>
    <row r="94" spans="1:2" x14ac:dyDescent="0.3">
      <c r="A94" s="26">
        <v>43230</v>
      </c>
      <c r="B94" s="25">
        <v>2.54</v>
      </c>
    </row>
    <row r="95" spans="1:2" x14ac:dyDescent="0.3">
      <c r="A95" s="26">
        <v>43231</v>
      </c>
      <c r="B95" s="25">
        <v>2.54</v>
      </c>
    </row>
    <row r="96" spans="1:2" x14ac:dyDescent="0.3">
      <c r="A96" s="26">
        <v>43234</v>
      </c>
      <c r="B96" s="25">
        <v>2.5499999999999998</v>
      </c>
    </row>
    <row r="97" spans="1:2" x14ac:dyDescent="0.3">
      <c r="A97" s="26">
        <v>43235</v>
      </c>
      <c r="B97" s="25">
        <v>2.58</v>
      </c>
    </row>
    <row r="98" spans="1:2" x14ac:dyDescent="0.3">
      <c r="A98" s="26">
        <v>43236</v>
      </c>
      <c r="B98" s="25">
        <v>2.58</v>
      </c>
    </row>
    <row r="99" spans="1:2" x14ac:dyDescent="0.3">
      <c r="A99" s="26">
        <v>43237</v>
      </c>
      <c r="B99" s="25">
        <v>2.57</v>
      </c>
    </row>
    <row r="100" spans="1:2" x14ac:dyDescent="0.3">
      <c r="A100" s="26">
        <v>43238</v>
      </c>
      <c r="B100" s="25">
        <v>2.5499999999999998</v>
      </c>
    </row>
    <row r="101" spans="1:2" x14ac:dyDescent="0.3">
      <c r="A101" s="26">
        <v>43241</v>
      </c>
      <c r="B101" s="25">
        <v>2.58</v>
      </c>
    </row>
    <row r="102" spans="1:2" x14ac:dyDescent="0.3">
      <c r="A102" s="26">
        <v>43242</v>
      </c>
      <c r="B102" s="25">
        <v>2.59</v>
      </c>
    </row>
    <row r="103" spans="1:2" x14ac:dyDescent="0.3">
      <c r="A103" s="26">
        <v>43243</v>
      </c>
      <c r="B103" s="25">
        <v>2.5299999999999998</v>
      </c>
    </row>
    <row r="104" spans="1:2" x14ac:dyDescent="0.3">
      <c r="A104" s="26">
        <v>43244</v>
      </c>
      <c r="B104" s="25">
        <v>2.5</v>
      </c>
    </row>
    <row r="105" spans="1:2" x14ac:dyDescent="0.3">
      <c r="A105" s="26">
        <v>43245</v>
      </c>
      <c r="B105" s="25">
        <v>2.48</v>
      </c>
    </row>
    <row r="106" spans="1:2" x14ac:dyDescent="0.3">
      <c r="A106" s="26">
        <v>43248</v>
      </c>
      <c r="B106" s="25">
        <v>2.48</v>
      </c>
    </row>
    <row r="107" spans="1:2" x14ac:dyDescent="0.3">
      <c r="A107" s="26">
        <v>43249</v>
      </c>
      <c r="B107" s="25">
        <v>2.3199999999999998</v>
      </c>
    </row>
    <row r="108" spans="1:2" x14ac:dyDescent="0.3">
      <c r="A108" s="26">
        <v>43250</v>
      </c>
      <c r="B108" s="25">
        <v>2.42</v>
      </c>
    </row>
    <row r="109" spans="1:2" x14ac:dyDescent="0.3">
      <c r="A109" s="26">
        <v>43251</v>
      </c>
      <c r="B109" s="25">
        <v>2.4</v>
      </c>
    </row>
    <row r="110" spans="1:2" x14ac:dyDescent="0.3">
      <c r="A110" s="26">
        <v>43252</v>
      </c>
      <c r="B110" s="25">
        <v>2.4700000000000002</v>
      </c>
    </row>
    <row r="111" spans="1:2" x14ac:dyDescent="0.3">
      <c r="A111" s="26">
        <v>43255</v>
      </c>
      <c r="B111" s="25">
        <v>2.52</v>
      </c>
    </row>
    <row r="112" spans="1:2" x14ac:dyDescent="0.3">
      <c r="A112" s="26">
        <v>43256</v>
      </c>
      <c r="B112" s="25">
        <v>2.4900000000000002</v>
      </c>
    </row>
    <row r="113" spans="1:2" x14ac:dyDescent="0.3">
      <c r="A113" s="26">
        <v>43257</v>
      </c>
      <c r="B113" s="25">
        <v>2.52</v>
      </c>
    </row>
    <row r="114" spans="1:2" x14ac:dyDescent="0.3">
      <c r="A114" s="26">
        <v>43258</v>
      </c>
      <c r="B114" s="25">
        <v>2.5</v>
      </c>
    </row>
    <row r="115" spans="1:2" x14ac:dyDescent="0.3">
      <c r="A115" s="26">
        <v>43259</v>
      </c>
      <c r="B115" s="25">
        <v>2.5</v>
      </c>
    </row>
    <row r="116" spans="1:2" x14ac:dyDescent="0.3">
      <c r="A116" s="26">
        <v>43262</v>
      </c>
      <c r="B116" s="25">
        <v>2.52</v>
      </c>
    </row>
    <row r="117" spans="1:2" x14ac:dyDescent="0.3">
      <c r="A117" s="26">
        <v>43263</v>
      </c>
      <c r="B117" s="25">
        <v>2.54</v>
      </c>
    </row>
    <row r="118" spans="1:2" x14ac:dyDescent="0.3">
      <c r="A118" s="26">
        <v>43264</v>
      </c>
      <c r="B118" s="25">
        <v>2.59</v>
      </c>
    </row>
    <row r="119" spans="1:2" x14ac:dyDescent="0.3">
      <c r="A119" s="26">
        <v>43265</v>
      </c>
      <c r="B119" s="25">
        <v>2.59</v>
      </c>
    </row>
    <row r="120" spans="1:2" x14ac:dyDescent="0.3">
      <c r="A120" s="26">
        <v>43266</v>
      </c>
      <c r="B120" s="25">
        <v>2.5499999999999998</v>
      </c>
    </row>
    <row r="121" spans="1:2" x14ac:dyDescent="0.3">
      <c r="A121" s="26">
        <v>43269</v>
      </c>
      <c r="B121" s="25">
        <v>2.56</v>
      </c>
    </row>
    <row r="122" spans="1:2" x14ac:dyDescent="0.3">
      <c r="A122" s="26">
        <v>43270</v>
      </c>
      <c r="B122" s="25">
        <v>2.54</v>
      </c>
    </row>
    <row r="123" spans="1:2" x14ac:dyDescent="0.3">
      <c r="A123" s="26">
        <v>43271</v>
      </c>
      <c r="B123" s="25">
        <v>2.56</v>
      </c>
    </row>
    <row r="124" spans="1:2" x14ac:dyDescent="0.3">
      <c r="A124" s="26">
        <v>43272</v>
      </c>
      <c r="B124" s="25">
        <v>2.56</v>
      </c>
    </row>
    <row r="125" spans="1:2" x14ac:dyDescent="0.3">
      <c r="A125" s="26">
        <v>43273</v>
      </c>
      <c r="B125" s="25">
        <v>2.56</v>
      </c>
    </row>
    <row r="126" spans="1:2" x14ac:dyDescent="0.3">
      <c r="A126" s="26">
        <v>43276</v>
      </c>
      <c r="B126" s="25">
        <v>2.54</v>
      </c>
    </row>
    <row r="127" spans="1:2" x14ac:dyDescent="0.3">
      <c r="A127" s="26">
        <v>43277</v>
      </c>
      <c r="B127" s="25">
        <v>2.5299999999999998</v>
      </c>
    </row>
    <row r="128" spans="1:2" x14ac:dyDescent="0.3">
      <c r="A128" s="26">
        <v>43278</v>
      </c>
      <c r="B128" s="25">
        <v>2.52</v>
      </c>
    </row>
    <row r="129" spans="1:2" x14ac:dyDescent="0.3">
      <c r="A129" s="26">
        <v>43279</v>
      </c>
      <c r="B129" s="25">
        <v>2.52</v>
      </c>
    </row>
    <row r="130" spans="1:2" x14ac:dyDescent="0.3">
      <c r="A130" s="26">
        <v>43280</v>
      </c>
      <c r="B130" s="25">
        <v>2.52</v>
      </c>
    </row>
    <row r="131" spans="1:2" x14ac:dyDescent="0.3">
      <c r="A131" s="26">
        <v>43283</v>
      </c>
      <c r="B131" s="25">
        <v>2.57</v>
      </c>
    </row>
    <row r="132" spans="1:2" x14ac:dyDescent="0.3">
      <c r="A132" s="26">
        <v>43284</v>
      </c>
      <c r="B132" s="25">
        <v>2.5299999999999998</v>
      </c>
    </row>
    <row r="133" spans="1:2" x14ac:dyDescent="0.3">
      <c r="A133" s="26">
        <v>43285</v>
      </c>
      <c r="B133" s="25">
        <v>2.5299999999999998</v>
      </c>
    </row>
    <row r="134" spans="1:2" x14ac:dyDescent="0.3">
      <c r="A134" s="26">
        <v>43286</v>
      </c>
      <c r="B134" s="25">
        <v>2.5499999999999998</v>
      </c>
    </row>
    <row r="135" spans="1:2" x14ac:dyDescent="0.3">
      <c r="A135" s="26">
        <v>43287</v>
      </c>
      <c r="B135" s="25">
        <v>2.5299999999999998</v>
      </c>
    </row>
    <row r="136" spans="1:2" x14ac:dyDescent="0.3">
      <c r="A136" s="26">
        <v>43290</v>
      </c>
      <c r="B136" s="25">
        <v>2.57</v>
      </c>
    </row>
    <row r="137" spans="1:2" x14ac:dyDescent="0.3">
      <c r="A137" s="26">
        <v>43291</v>
      </c>
      <c r="B137" s="25">
        <v>2.59</v>
      </c>
    </row>
    <row r="138" spans="1:2" x14ac:dyDescent="0.3">
      <c r="A138" s="26">
        <v>43292</v>
      </c>
      <c r="B138" s="25">
        <v>2.58</v>
      </c>
    </row>
    <row r="139" spans="1:2" x14ac:dyDescent="0.3">
      <c r="A139" s="26">
        <v>43293</v>
      </c>
      <c r="B139" s="25">
        <v>2.6</v>
      </c>
    </row>
    <row r="140" spans="1:2" x14ac:dyDescent="0.3">
      <c r="A140" s="26">
        <v>43294</v>
      </c>
      <c r="B140" s="25">
        <v>2.59</v>
      </c>
    </row>
    <row r="141" spans="1:2" x14ac:dyDescent="0.3">
      <c r="A141" s="26">
        <v>43297</v>
      </c>
      <c r="B141" s="25">
        <v>2.59</v>
      </c>
    </row>
    <row r="142" spans="1:2" x14ac:dyDescent="0.3">
      <c r="A142" s="26">
        <v>43298</v>
      </c>
      <c r="B142" s="25">
        <v>2.62</v>
      </c>
    </row>
    <row r="143" spans="1:2" x14ac:dyDescent="0.3">
      <c r="A143" s="26">
        <v>43299</v>
      </c>
      <c r="B143" s="25">
        <v>2.6</v>
      </c>
    </row>
    <row r="144" spans="1:2" x14ac:dyDescent="0.3">
      <c r="A144" s="26">
        <v>43300</v>
      </c>
      <c r="B144" s="25">
        <v>2.6</v>
      </c>
    </row>
    <row r="145" spans="1:2" x14ac:dyDescent="0.3">
      <c r="A145" s="26">
        <v>43301</v>
      </c>
      <c r="B145" s="25">
        <v>2.6</v>
      </c>
    </row>
    <row r="146" spans="1:2" x14ac:dyDescent="0.3">
      <c r="A146" s="26">
        <v>43304</v>
      </c>
      <c r="B146" s="25">
        <v>2.64</v>
      </c>
    </row>
    <row r="147" spans="1:2" x14ac:dyDescent="0.3">
      <c r="A147" s="26">
        <v>43305</v>
      </c>
      <c r="B147" s="25">
        <v>2.63</v>
      </c>
    </row>
    <row r="148" spans="1:2" x14ac:dyDescent="0.3">
      <c r="A148" s="26">
        <v>43306</v>
      </c>
      <c r="B148" s="25">
        <v>2.66</v>
      </c>
    </row>
    <row r="149" spans="1:2" x14ac:dyDescent="0.3">
      <c r="A149" s="26">
        <v>43307</v>
      </c>
      <c r="B149" s="25">
        <v>2.69</v>
      </c>
    </row>
    <row r="150" spans="1:2" x14ac:dyDescent="0.3">
      <c r="A150" s="26">
        <v>43308</v>
      </c>
      <c r="B150" s="25">
        <v>2.67</v>
      </c>
    </row>
    <row r="151" spans="1:2" x14ac:dyDescent="0.3">
      <c r="A151" s="26">
        <v>43311</v>
      </c>
      <c r="B151" s="25">
        <v>2.66</v>
      </c>
    </row>
    <row r="152" spans="1:2" x14ac:dyDescent="0.3">
      <c r="A152" s="26">
        <v>43312</v>
      </c>
      <c r="B152" s="25">
        <v>2.67</v>
      </c>
    </row>
    <row r="153" spans="1:2" x14ac:dyDescent="0.3">
      <c r="A153" s="26">
        <v>43313</v>
      </c>
      <c r="B153" s="25">
        <v>2.67</v>
      </c>
    </row>
    <row r="154" spans="1:2" x14ac:dyDescent="0.3">
      <c r="A154" s="26">
        <v>43314</v>
      </c>
      <c r="B154" s="25">
        <v>2.66</v>
      </c>
    </row>
    <row r="155" spans="1:2" x14ac:dyDescent="0.3">
      <c r="A155" s="26">
        <v>43315</v>
      </c>
      <c r="B155" s="25">
        <v>2.63</v>
      </c>
    </row>
    <row r="156" spans="1:2" x14ac:dyDescent="0.3">
      <c r="A156" s="26">
        <v>43318</v>
      </c>
      <c r="B156" s="25">
        <v>2.64</v>
      </c>
    </row>
    <row r="157" spans="1:2" x14ac:dyDescent="0.3">
      <c r="A157" s="26">
        <v>43319</v>
      </c>
      <c r="B157" s="25">
        <v>2.68</v>
      </c>
    </row>
    <row r="158" spans="1:2" x14ac:dyDescent="0.3">
      <c r="A158" s="26">
        <v>43320</v>
      </c>
      <c r="B158" s="25">
        <v>2.68</v>
      </c>
    </row>
    <row r="159" spans="1:2" x14ac:dyDescent="0.3">
      <c r="A159" s="26">
        <v>43321</v>
      </c>
      <c r="B159" s="25">
        <v>2.64</v>
      </c>
    </row>
    <row r="160" spans="1:2" x14ac:dyDescent="0.3">
      <c r="A160" s="26">
        <v>43322</v>
      </c>
      <c r="B160" s="25">
        <v>2.61</v>
      </c>
    </row>
    <row r="161" spans="1:2" x14ac:dyDescent="0.3">
      <c r="A161" s="26">
        <v>43325</v>
      </c>
      <c r="B161" s="25">
        <v>2.61</v>
      </c>
    </row>
    <row r="162" spans="1:2" x14ac:dyDescent="0.3">
      <c r="A162" s="26">
        <v>43326</v>
      </c>
      <c r="B162" s="25">
        <v>2.63</v>
      </c>
    </row>
    <row r="163" spans="1:2" x14ac:dyDescent="0.3">
      <c r="A163" s="26">
        <v>43327</v>
      </c>
      <c r="B163" s="25">
        <v>2.61</v>
      </c>
    </row>
    <row r="164" spans="1:2" x14ac:dyDescent="0.3">
      <c r="A164" s="26">
        <v>43328</v>
      </c>
      <c r="B164" s="25">
        <v>2.63</v>
      </c>
    </row>
    <row r="165" spans="1:2" x14ac:dyDescent="0.3">
      <c r="A165" s="26">
        <v>43329</v>
      </c>
      <c r="B165" s="25">
        <v>2.61</v>
      </c>
    </row>
    <row r="166" spans="1:2" x14ac:dyDescent="0.3">
      <c r="A166" s="26">
        <v>43332</v>
      </c>
      <c r="B166" s="25">
        <v>2.6</v>
      </c>
    </row>
    <row r="167" spans="1:2" x14ac:dyDescent="0.3">
      <c r="A167" s="26">
        <v>43333</v>
      </c>
      <c r="B167" s="25">
        <v>2.61</v>
      </c>
    </row>
    <row r="168" spans="1:2" x14ac:dyDescent="0.3">
      <c r="A168" s="26">
        <v>43334</v>
      </c>
      <c r="B168" s="25">
        <v>2.6</v>
      </c>
    </row>
    <row r="169" spans="1:2" x14ac:dyDescent="0.3">
      <c r="A169" s="26">
        <v>43335</v>
      </c>
      <c r="B169" s="25">
        <v>2.61</v>
      </c>
    </row>
    <row r="170" spans="1:2" x14ac:dyDescent="0.3">
      <c r="A170" s="26">
        <v>43336</v>
      </c>
      <c r="B170" s="25">
        <v>2.63</v>
      </c>
    </row>
    <row r="171" spans="1:2" x14ac:dyDescent="0.3">
      <c r="A171" s="26">
        <v>43339</v>
      </c>
      <c r="B171" s="25">
        <v>2.67</v>
      </c>
    </row>
    <row r="172" spans="1:2" x14ac:dyDescent="0.3">
      <c r="A172" s="26">
        <v>43340</v>
      </c>
      <c r="B172" s="25">
        <v>2.67</v>
      </c>
    </row>
    <row r="173" spans="1:2" x14ac:dyDescent="0.3">
      <c r="A173" s="26">
        <v>43341</v>
      </c>
      <c r="B173" s="25">
        <v>2.67</v>
      </c>
    </row>
    <row r="174" spans="1:2" x14ac:dyDescent="0.3">
      <c r="A174" s="26">
        <v>43342</v>
      </c>
      <c r="B174" s="25">
        <v>2.64</v>
      </c>
    </row>
    <row r="175" spans="1:2" x14ac:dyDescent="0.3">
      <c r="A175" s="26">
        <v>43343</v>
      </c>
      <c r="B175" s="25">
        <v>2.62</v>
      </c>
    </row>
    <row r="176" spans="1:2" x14ac:dyDescent="0.3">
      <c r="A176" s="26">
        <v>43346</v>
      </c>
      <c r="B176" s="25">
        <v>2.62</v>
      </c>
    </row>
    <row r="177" spans="1:2" x14ac:dyDescent="0.3">
      <c r="A177" s="26">
        <v>43347</v>
      </c>
      <c r="B177" s="25">
        <v>2.66</v>
      </c>
    </row>
    <row r="178" spans="1:2" x14ac:dyDescent="0.3">
      <c r="A178" s="26">
        <v>43348</v>
      </c>
      <c r="B178" s="25">
        <v>2.66</v>
      </c>
    </row>
    <row r="179" spans="1:2" x14ac:dyDescent="0.3">
      <c r="A179" s="26">
        <v>43349</v>
      </c>
      <c r="B179" s="25">
        <v>2.64</v>
      </c>
    </row>
    <row r="180" spans="1:2" x14ac:dyDescent="0.3">
      <c r="A180" s="26">
        <v>43350</v>
      </c>
      <c r="B180" s="25">
        <v>2.71</v>
      </c>
    </row>
    <row r="181" spans="1:2" x14ac:dyDescent="0.3">
      <c r="A181" s="26">
        <v>43353</v>
      </c>
      <c r="B181" s="25">
        <v>2.73</v>
      </c>
    </row>
    <row r="182" spans="1:2" x14ac:dyDescent="0.3">
      <c r="A182" s="26">
        <v>43354</v>
      </c>
      <c r="B182" s="25">
        <v>2.76</v>
      </c>
    </row>
    <row r="183" spans="1:2" x14ac:dyDescent="0.3">
      <c r="A183" s="26">
        <v>43355</v>
      </c>
      <c r="B183" s="25">
        <v>2.74</v>
      </c>
    </row>
    <row r="184" spans="1:2" x14ac:dyDescent="0.3">
      <c r="A184" s="26">
        <v>43356</v>
      </c>
      <c r="B184" s="25">
        <v>2.76</v>
      </c>
    </row>
    <row r="185" spans="1:2" x14ac:dyDescent="0.3">
      <c r="A185" s="26">
        <v>43357</v>
      </c>
      <c r="B185" s="25">
        <v>2.78</v>
      </c>
    </row>
    <row r="186" spans="1:2" x14ac:dyDescent="0.3">
      <c r="A186" s="26">
        <v>43360</v>
      </c>
      <c r="B186" s="25">
        <v>2.78</v>
      </c>
    </row>
    <row r="187" spans="1:2" x14ac:dyDescent="0.3">
      <c r="A187" s="26">
        <v>43361</v>
      </c>
      <c r="B187" s="25">
        <v>2.81</v>
      </c>
    </row>
    <row r="188" spans="1:2" x14ac:dyDescent="0.3">
      <c r="A188" s="26">
        <v>43362</v>
      </c>
      <c r="B188" s="25">
        <v>2.81</v>
      </c>
    </row>
    <row r="189" spans="1:2" x14ac:dyDescent="0.3">
      <c r="A189" s="26">
        <v>43363</v>
      </c>
      <c r="B189" s="25">
        <v>2.81</v>
      </c>
    </row>
    <row r="190" spans="1:2" x14ac:dyDescent="0.3">
      <c r="A190" s="26">
        <v>43364</v>
      </c>
      <c r="B190" s="25">
        <v>2.81</v>
      </c>
    </row>
    <row r="191" spans="1:2" x14ac:dyDescent="0.3">
      <c r="A191" s="26">
        <v>43367</v>
      </c>
      <c r="B191" s="25">
        <v>2.83</v>
      </c>
    </row>
    <row r="192" spans="1:2" x14ac:dyDescent="0.3">
      <c r="A192" s="26">
        <v>43368</v>
      </c>
      <c r="B192" s="25">
        <v>2.83</v>
      </c>
    </row>
    <row r="193" spans="1:2" x14ac:dyDescent="0.3">
      <c r="A193" s="26">
        <v>43369</v>
      </c>
      <c r="B193" s="25">
        <v>2.83</v>
      </c>
    </row>
    <row r="194" spans="1:2" x14ac:dyDescent="0.3">
      <c r="A194" s="26">
        <v>43370</v>
      </c>
      <c r="B194" s="25">
        <v>2.83</v>
      </c>
    </row>
    <row r="195" spans="1:2" x14ac:dyDescent="0.3">
      <c r="A195" s="26">
        <v>43371</v>
      </c>
      <c r="B195" s="25">
        <v>2.81</v>
      </c>
    </row>
    <row r="196" spans="1:2" x14ac:dyDescent="0.3">
      <c r="A196" s="26">
        <v>43374</v>
      </c>
      <c r="B196" s="25">
        <v>2.82</v>
      </c>
    </row>
    <row r="197" spans="1:2" x14ac:dyDescent="0.3">
      <c r="A197" s="26">
        <v>43375</v>
      </c>
      <c r="B197" s="25">
        <v>2.82</v>
      </c>
    </row>
    <row r="198" spans="1:2" x14ac:dyDescent="0.3">
      <c r="A198" s="26">
        <v>43376</v>
      </c>
      <c r="B198" s="25">
        <v>2.85</v>
      </c>
    </row>
    <row r="199" spans="1:2" x14ac:dyDescent="0.3">
      <c r="A199" s="26">
        <v>43377</v>
      </c>
      <c r="B199" s="25">
        <v>2.87</v>
      </c>
    </row>
    <row r="200" spans="1:2" x14ac:dyDescent="0.3">
      <c r="A200" s="26">
        <v>43378</v>
      </c>
      <c r="B200" s="25">
        <v>2.88</v>
      </c>
    </row>
    <row r="201" spans="1:2" x14ac:dyDescent="0.3">
      <c r="A201" s="26">
        <v>43381</v>
      </c>
      <c r="B201" s="25">
        <v>2.88</v>
      </c>
    </row>
    <row r="202" spans="1:2" x14ac:dyDescent="0.3">
      <c r="A202" s="26">
        <v>43382</v>
      </c>
      <c r="B202" s="25">
        <v>2.88</v>
      </c>
    </row>
    <row r="203" spans="1:2" x14ac:dyDescent="0.3">
      <c r="A203" s="26">
        <v>43383</v>
      </c>
      <c r="B203" s="25">
        <v>2.88</v>
      </c>
    </row>
    <row r="204" spans="1:2" x14ac:dyDescent="0.3">
      <c r="A204" s="26">
        <v>43384</v>
      </c>
      <c r="B204" s="25">
        <v>2.85</v>
      </c>
    </row>
    <row r="205" spans="1:2" x14ac:dyDescent="0.3">
      <c r="A205" s="26">
        <v>43385</v>
      </c>
      <c r="B205" s="25">
        <v>2.85</v>
      </c>
    </row>
    <row r="206" spans="1:2" x14ac:dyDescent="0.3">
      <c r="A206" s="26">
        <v>43388</v>
      </c>
      <c r="B206" s="25">
        <v>2.85</v>
      </c>
    </row>
    <row r="207" spans="1:2" x14ac:dyDescent="0.3">
      <c r="A207" s="26">
        <v>43389</v>
      </c>
      <c r="B207" s="25">
        <v>2.87</v>
      </c>
    </row>
    <row r="208" spans="1:2" x14ac:dyDescent="0.3">
      <c r="A208" s="26">
        <v>43390</v>
      </c>
      <c r="B208" s="25">
        <v>2.89</v>
      </c>
    </row>
    <row r="209" spans="1:2" x14ac:dyDescent="0.3">
      <c r="A209" s="26">
        <v>43391</v>
      </c>
      <c r="B209" s="25">
        <v>2.87</v>
      </c>
    </row>
    <row r="210" spans="1:2" x14ac:dyDescent="0.3">
      <c r="A210" s="26">
        <v>43392</v>
      </c>
      <c r="B210" s="25">
        <v>2.92</v>
      </c>
    </row>
    <row r="211" spans="1:2" x14ac:dyDescent="0.3">
      <c r="A211" s="26">
        <v>43395</v>
      </c>
      <c r="B211" s="25">
        <v>2.92</v>
      </c>
    </row>
    <row r="212" spans="1:2" x14ac:dyDescent="0.3">
      <c r="A212" s="26">
        <v>43396</v>
      </c>
      <c r="B212" s="25">
        <v>2.89</v>
      </c>
    </row>
    <row r="213" spans="1:2" x14ac:dyDescent="0.3">
      <c r="A213" s="26">
        <v>43397</v>
      </c>
      <c r="B213" s="25">
        <v>2.84</v>
      </c>
    </row>
    <row r="214" spans="1:2" x14ac:dyDescent="0.3">
      <c r="A214" s="26">
        <v>43398</v>
      </c>
      <c r="B214" s="25">
        <v>2.86</v>
      </c>
    </row>
    <row r="215" spans="1:2" x14ac:dyDescent="0.3">
      <c r="A215" s="26">
        <v>43399</v>
      </c>
      <c r="B215" s="25">
        <v>2.81</v>
      </c>
    </row>
    <row r="216" spans="1:2" x14ac:dyDescent="0.3">
      <c r="A216" s="26">
        <v>43402</v>
      </c>
      <c r="B216" s="25">
        <v>2.81</v>
      </c>
    </row>
    <row r="217" spans="1:2" x14ac:dyDescent="0.3">
      <c r="A217" s="26">
        <v>43403</v>
      </c>
      <c r="B217" s="25">
        <v>2.84</v>
      </c>
    </row>
    <row r="218" spans="1:2" x14ac:dyDescent="0.3">
      <c r="A218" s="26">
        <v>43404</v>
      </c>
      <c r="B218" s="25">
        <v>2.87</v>
      </c>
    </row>
    <row r="219" spans="1:2" x14ac:dyDescent="0.3">
      <c r="A219" s="26">
        <v>43405</v>
      </c>
      <c r="B219" s="25">
        <v>2.84</v>
      </c>
    </row>
    <row r="220" spans="1:2" x14ac:dyDescent="0.3">
      <c r="A220" s="26">
        <v>43406</v>
      </c>
      <c r="B220" s="25">
        <v>2.91</v>
      </c>
    </row>
    <row r="221" spans="1:2" x14ac:dyDescent="0.3">
      <c r="A221" s="26">
        <v>43409</v>
      </c>
      <c r="B221" s="25">
        <v>2.91</v>
      </c>
    </row>
    <row r="222" spans="1:2" x14ac:dyDescent="0.3">
      <c r="A222" s="26">
        <v>43410</v>
      </c>
      <c r="B222" s="25">
        <v>2.93</v>
      </c>
    </row>
    <row r="223" spans="1:2" x14ac:dyDescent="0.3">
      <c r="A223" s="26">
        <v>43411</v>
      </c>
      <c r="B223" s="25">
        <v>2.96</v>
      </c>
    </row>
    <row r="224" spans="1:2" x14ac:dyDescent="0.3">
      <c r="A224" s="26">
        <v>43412</v>
      </c>
      <c r="B224" s="25">
        <v>2.98</v>
      </c>
    </row>
    <row r="225" spans="1:2" x14ac:dyDescent="0.3">
      <c r="A225" s="26">
        <v>43413</v>
      </c>
      <c r="B225" s="25">
        <v>2.94</v>
      </c>
    </row>
    <row r="226" spans="1:2" x14ac:dyDescent="0.3">
      <c r="A226" s="26">
        <v>43416</v>
      </c>
      <c r="B226" s="25">
        <v>2.94</v>
      </c>
    </row>
    <row r="227" spans="1:2" x14ac:dyDescent="0.3">
      <c r="A227" s="26">
        <v>43417</v>
      </c>
      <c r="B227" s="25">
        <v>2.89</v>
      </c>
    </row>
    <row r="228" spans="1:2" x14ac:dyDescent="0.3">
      <c r="A228" s="26">
        <v>43418</v>
      </c>
      <c r="B228" s="25">
        <v>2.86</v>
      </c>
    </row>
    <row r="229" spans="1:2" x14ac:dyDescent="0.3">
      <c r="A229" s="26">
        <v>43419</v>
      </c>
      <c r="B229" s="25">
        <v>2.86</v>
      </c>
    </row>
    <row r="230" spans="1:2" x14ac:dyDescent="0.3">
      <c r="A230" s="26">
        <v>43420</v>
      </c>
      <c r="B230" s="25">
        <v>2.81</v>
      </c>
    </row>
    <row r="231" spans="1:2" x14ac:dyDescent="0.3">
      <c r="A231" s="26">
        <v>43423</v>
      </c>
      <c r="B231" s="25">
        <v>2.79</v>
      </c>
    </row>
    <row r="232" spans="1:2" x14ac:dyDescent="0.3">
      <c r="A232" s="26">
        <v>43424</v>
      </c>
      <c r="B232" s="25">
        <v>2.79</v>
      </c>
    </row>
    <row r="233" spans="1:2" x14ac:dyDescent="0.3">
      <c r="A233" s="26">
        <v>43425</v>
      </c>
      <c r="B233" s="25">
        <v>2.81</v>
      </c>
    </row>
    <row r="234" spans="1:2" x14ac:dyDescent="0.3">
      <c r="A234" s="26">
        <v>43426</v>
      </c>
      <c r="B234" s="25">
        <v>2.81</v>
      </c>
    </row>
    <row r="235" spans="1:2" x14ac:dyDescent="0.3">
      <c r="A235" s="26">
        <v>43427</v>
      </c>
      <c r="B235" s="25">
        <v>2.81</v>
      </c>
    </row>
    <row r="236" spans="1:2" x14ac:dyDescent="0.3">
      <c r="A236" s="26">
        <v>43430</v>
      </c>
      <c r="B236" s="25">
        <v>2.84</v>
      </c>
    </row>
    <row r="237" spans="1:2" x14ac:dyDescent="0.3">
      <c r="A237" s="26">
        <v>43431</v>
      </c>
      <c r="B237" s="25">
        <v>2.83</v>
      </c>
    </row>
    <row r="238" spans="1:2" x14ac:dyDescent="0.3">
      <c r="A238" s="26">
        <v>43432</v>
      </c>
      <c r="B238" s="25">
        <v>2.81</v>
      </c>
    </row>
    <row r="239" spans="1:2" x14ac:dyDescent="0.3">
      <c r="A239" s="26">
        <v>43433</v>
      </c>
      <c r="B239" s="25">
        <v>2.81</v>
      </c>
    </row>
    <row r="240" spans="1:2" x14ac:dyDescent="0.3">
      <c r="A240" s="26">
        <v>43434</v>
      </c>
      <c r="B240" s="25">
        <v>2.8</v>
      </c>
    </row>
    <row r="241" spans="1:2" x14ac:dyDescent="0.3">
      <c r="A241" s="26">
        <v>43437</v>
      </c>
      <c r="B241" s="25">
        <v>2.83</v>
      </c>
    </row>
    <row r="242" spans="1:2" x14ac:dyDescent="0.3">
      <c r="A242" s="26">
        <v>43438</v>
      </c>
      <c r="B242" s="25">
        <v>2.8</v>
      </c>
    </row>
    <row r="243" spans="1:2" x14ac:dyDescent="0.3">
      <c r="A243" s="26">
        <v>43439</v>
      </c>
      <c r="B243" s="25">
        <v>2.8</v>
      </c>
    </row>
    <row r="244" spans="1:2" x14ac:dyDescent="0.3">
      <c r="A244" s="26">
        <v>43440</v>
      </c>
      <c r="B244" s="25">
        <v>2.75</v>
      </c>
    </row>
    <row r="245" spans="1:2" x14ac:dyDescent="0.3">
      <c r="A245" s="26">
        <v>43441</v>
      </c>
      <c r="B245" s="25">
        <v>2.72</v>
      </c>
    </row>
    <row r="246" spans="1:2" x14ac:dyDescent="0.3">
      <c r="A246" s="26">
        <v>43444</v>
      </c>
      <c r="B246" s="25">
        <v>2.72</v>
      </c>
    </row>
    <row r="247" spans="1:2" x14ac:dyDescent="0.3">
      <c r="A247" s="26">
        <v>43445</v>
      </c>
      <c r="B247" s="25">
        <v>2.78</v>
      </c>
    </row>
    <row r="248" spans="1:2" x14ac:dyDescent="0.3">
      <c r="A248" s="26">
        <v>43446</v>
      </c>
      <c r="B248" s="25">
        <v>2.77</v>
      </c>
    </row>
    <row r="249" spans="1:2" x14ac:dyDescent="0.3">
      <c r="A249" s="26">
        <v>43447</v>
      </c>
      <c r="B249" s="25">
        <v>2.75</v>
      </c>
    </row>
    <row r="250" spans="1:2" x14ac:dyDescent="0.3">
      <c r="A250" s="26">
        <v>43448</v>
      </c>
      <c r="B250" s="25">
        <v>2.73</v>
      </c>
    </row>
    <row r="251" spans="1:2" x14ac:dyDescent="0.3">
      <c r="A251" s="26">
        <v>43451</v>
      </c>
      <c r="B251" s="25">
        <v>2.7</v>
      </c>
    </row>
    <row r="252" spans="1:2" x14ac:dyDescent="0.3">
      <c r="A252" s="26">
        <v>43452</v>
      </c>
      <c r="B252" s="25">
        <v>2.65</v>
      </c>
    </row>
    <row r="253" spans="1:2" x14ac:dyDescent="0.3">
      <c r="A253" s="26">
        <v>43453</v>
      </c>
      <c r="B253" s="25">
        <v>2.63</v>
      </c>
    </row>
    <row r="254" spans="1:2" x14ac:dyDescent="0.3">
      <c r="A254" s="26">
        <v>43454</v>
      </c>
      <c r="B254" s="25">
        <v>2.67</v>
      </c>
    </row>
    <row r="255" spans="1:2" x14ac:dyDescent="0.3">
      <c r="A255" s="26">
        <v>43455</v>
      </c>
      <c r="B255" s="25">
        <v>2.63</v>
      </c>
    </row>
    <row r="256" spans="1:2" x14ac:dyDescent="0.3">
      <c r="A256" s="26">
        <v>43458</v>
      </c>
      <c r="B256" s="25">
        <v>2.5499999999999998</v>
      </c>
    </row>
    <row r="257" spans="1:2" x14ac:dyDescent="0.3">
      <c r="A257" s="26">
        <v>43459</v>
      </c>
      <c r="B257" s="25">
        <v>2.5499999999999998</v>
      </c>
    </row>
    <row r="258" spans="1:2" x14ac:dyDescent="0.3">
      <c r="A258" s="26">
        <v>43460</v>
      </c>
      <c r="B258" s="25">
        <v>2.61</v>
      </c>
    </row>
    <row r="259" spans="1:2" x14ac:dyDescent="0.3">
      <c r="A259" s="26">
        <v>43461</v>
      </c>
      <c r="B259" s="25">
        <v>2.56</v>
      </c>
    </row>
    <row r="260" spans="1:2" x14ac:dyDescent="0.3">
      <c r="A260" s="26">
        <v>43462</v>
      </c>
      <c r="B260" s="25">
        <v>2.52</v>
      </c>
    </row>
    <row r="261" spans="1:2" x14ac:dyDescent="0.3">
      <c r="A261" s="26">
        <v>43465</v>
      </c>
      <c r="B261" s="25">
        <v>2.48</v>
      </c>
    </row>
    <row r="262" spans="1:2" x14ac:dyDescent="0.3">
      <c r="A262" s="26">
        <v>43466</v>
      </c>
      <c r="B262" s="25">
        <v>2.48</v>
      </c>
    </row>
    <row r="263" spans="1:2" x14ac:dyDescent="0.3">
      <c r="A263" s="26">
        <v>43467</v>
      </c>
      <c r="B263" s="25">
        <v>2.5</v>
      </c>
    </row>
    <row r="264" spans="1:2" x14ac:dyDescent="0.3">
      <c r="A264" s="26">
        <v>43468</v>
      </c>
      <c r="B264" s="25">
        <v>2.39</v>
      </c>
    </row>
    <row r="265" spans="1:2" x14ac:dyDescent="0.3">
      <c r="A265" s="26">
        <v>43469</v>
      </c>
      <c r="B265" s="25">
        <v>2.5</v>
      </c>
    </row>
    <row r="266" spans="1:2" x14ac:dyDescent="0.3">
      <c r="A266" s="26">
        <v>43472</v>
      </c>
      <c r="B266" s="25">
        <v>2.5299999999999998</v>
      </c>
    </row>
    <row r="267" spans="1:2" x14ac:dyDescent="0.3">
      <c r="A267" s="26">
        <v>43473</v>
      </c>
      <c r="B267" s="25">
        <v>2.58</v>
      </c>
    </row>
    <row r="268" spans="1:2" x14ac:dyDescent="0.3">
      <c r="A268" s="26">
        <v>43474</v>
      </c>
      <c r="B268" s="25">
        <v>2.56</v>
      </c>
    </row>
    <row r="269" spans="1:2" x14ac:dyDescent="0.3">
      <c r="A269" s="26">
        <v>43475</v>
      </c>
      <c r="B269" s="25">
        <v>2.56</v>
      </c>
    </row>
    <row r="270" spans="1:2" x14ac:dyDescent="0.3">
      <c r="A270" s="26">
        <v>43476</v>
      </c>
      <c r="B270" s="25">
        <v>2.5499999999999998</v>
      </c>
    </row>
    <row r="271" spans="1:2" x14ac:dyDescent="0.3">
      <c r="A271" s="26">
        <v>43479</v>
      </c>
      <c r="B271" s="25">
        <v>2.5299999999999998</v>
      </c>
    </row>
    <row r="272" spans="1:2" x14ac:dyDescent="0.3">
      <c r="A272" s="26">
        <v>43480</v>
      </c>
      <c r="B272" s="25">
        <v>2.5299999999999998</v>
      </c>
    </row>
    <row r="273" spans="1:2" x14ac:dyDescent="0.3">
      <c r="A273" s="26">
        <v>43481</v>
      </c>
      <c r="B273" s="25">
        <v>2.5499999999999998</v>
      </c>
    </row>
    <row r="274" spans="1:2" x14ac:dyDescent="0.3">
      <c r="A274" s="26">
        <v>43482</v>
      </c>
      <c r="B274" s="25">
        <v>2.56</v>
      </c>
    </row>
    <row r="275" spans="1:2" x14ac:dyDescent="0.3">
      <c r="A275" s="26">
        <v>43483</v>
      </c>
      <c r="B275" s="25">
        <v>2.62</v>
      </c>
    </row>
    <row r="276" spans="1:2" x14ac:dyDescent="0.3">
      <c r="A276" s="26">
        <v>43486</v>
      </c>
      <c r="B276" s="25">
        <v>2.62</v>
      </c>
    </row>
    <row r="277" spans="1:2" x14ac:dyDescent="0.3">
      <c r="A277" s="26">
        <v>43487</v>
      </c>
      <c r="B277" s="25">
        <v>2.58</v>
      </c>
    </row>
    <row r="278" spans="1:2" x14ac:dyDescent="0.3">
      <c r="A278" s="26">
        <v>43488</v>
      </c>
      <c r="B278" s="25">
        <v>2.58</v>
      </c>
    </row>
    <row r="279" spans="1:2" x14ac:dyDescent="0.3">
      <c r="A279" s="26">
        <v>43489</v>
      </c>
      <c r="B279" s="25">
        <v>2.56</v>
      </c>
    </row>
    <row r="280" spans="1:2" x14ac:dyDescent="0.3">
      <c r="A280" s="26">
        <v>43490</v>
      </c>
      <c r="B280" s="25">
        <v>2.6</v>
      </c>
    </row>
    <row r="281" spans="1:2" x14ac:dyDescent="0.3">
      <c r="A281" s="26">
        <v>43493</v>
      </c>
      <c r="B281" s="25">
        <v>2.6</v>
      </c>
    </row>
    <row r="282" spans="1:2" x14ac:dyDescent="0.3">
      <c r="A282" s="26">
        <v>43494</v>
      </c>
      <c r="B282" s="25">
        <v>2.56</v>
      </c>
    </row>
    <row r="283" spans="1:2" x14ac:dyDescent="0.3">
      <c r="A283" s="26">
        <v>43495</v>
      </c>
      <c r="B283" s="25">
        <v>2.52</v>
      </c>
    </row>
    <row r="284" spans="1:2" x14ac:dyDescent="0.3">
      <c r="A284" s="26">
        <v>43496</v>
      </c>
      <c r="B284" s="25">
        <v>2.4500000000000002</v>
      </c>
    </row>
    <row r="285" spans="1:2" x14ac:dyDescent="0.3">
      <c r="A285" s="26">
        <v>43497</v>
      </c>
      <c r="B285" s="25">
        <v>2.52</v>
      </c>
    </row>
    <row r="286" spans="1:2" x14ac:dyDescent="0.3">
      <c r="A286" s="26">
        <v>43500</v>
      </c>
      <c r="B286" s="25">
        <v>2.5299999999999998</v>
      </c>
    </row>
    <row r="287" spans="1:2" x14ac:dyDescent="0.3">
      <c r="A287" s="26">
        <v>43501</v>
      </c>
      <c r="B287" s="25">
        <v>2.5299999999999998</v>
      </c>
    </row>
    <row r="288" spans="1:2" x14ac:dyDescent="0.3">
      <c r="A288" s="26">
        <v>43502</v>
      </c>
      <c r="B288" s="25">
        <v>2.52</v>
      </c>
    </row>
    <row r="289" spans="1:2" x14ac:dyDescent="0.3">
      <c r="A289" s="26">
        <v>43503</v>
      </c>
      <c r="B289" s="25">
        <v>2.48</v>
      </c>
    </row>
    <row r="290" spans="1:2" x14ac:dyDescent="0.3">
      <c r="A290" s="26">
        <v>43504</v>
      </c>
      <c r="B290" s="25">
        <v>2.4500000000000002</v>
      </c>
    </row>
    <row r="291" spans="1:2" x14ac:dyDescent="0.3">
      <c r="A291" s="26">
        <v>43507</v>
      </c>
      <c r="B291" s="25">
        <v>2.48</v>
      </c>
    </row>
    <row r="292" spans="1:2" x14ac:dyDescent="0.3">
      <c r="A292" s="26">
        <v>43508</v>
      </c>
      <c r="B292" s="25">
        <v>2.5</v>
      </c>
    </row>
    <row r="293" spans="1:2" x14ac:dyDescent="0.3">
      <c r="A293" s="26">
        <v>43509</v>
      </c>
      <c r="B293" s="25">
        <v>2.5299999999999998</v>
      </c>
    </row>
    <row r="294" spans="1:2" x14ac:dyDescent="0.3">
      <c r="A294" s="26">
        <v>43510</v>
      </c>
      <c r="B294" s="25">
        <v>2.5</v>
      </c>
    </row>
    <row r="295" spans="1:2" x14ac:dyDescent="0.3">
      <c r="A295" s="26">
        <v>43511</v>
      </c>
      <c r="B295" s="25">
        <v>2.52</v>
      </c>
    </row>
    <row r="296" spans="1:2" x14ac:dyDescent="0.3">
      <c r="A296" s="26">
        <v>43514</v>
      </c>
      <c r="B296" s="25">
        <v>2.52</v>
      </c>
    </row>
    <row r="297" spans="1:2" x14ac:dyDescent="0.3">
      <c r="A297" s="26">
        <v>43515</v>
      </c>
      <c r="B297" s="25">
        <v>2.5</v>
      </c>
    </row>
    <row r="298" spans="1:2" x14ac:dyDescent="0.3">
      <c r="A298" s="26">
        <v>43516</v>
      </c>
      <c r="B298" s="25">
        <v>2.5</v>
      </c>
    </row>
    <row r="299" spans="1:2" x14ac:dyDescent="0.3">
      <c r="A299" s="26">
        <v>43517</v>
      </c>
      <c r="B299" s="25">
        <v>2.5299999999999998</v>
      </c>
    </row>
    <row r="300" spans="1:2" x14ac:dyDescent="0.3">
      <c r="A300" s="26">
        <v>43518</v>
      </c>
      <c r="B300" s="25">
        <v>2.48</v>
      </c>
    </row>
    <row r="301" spans="1:2" x14ac:dyDescent="0.3">
      <c r="A301" s="26">
        <v>43521</v>
      </c>
      <c r="B301" s="25">
        <v>2.5099999999999998</v>
      </c>
    </row>
    <row r="302" spans="1:2" x14ac:dyDescent="0.3">
      <c r="A302" s="26">
        <v>43522</v>
      </c>
      <c r="B302" s="25">
        <v>2.48</v>
      </c>
    </row>
    <row r="303" spans="1:2" x14ac:dyDescent="0.3">
      <c r="A303" s="26">
        <v>43523</v>
      </c>
      <c r="B303" s="25">
        <v>2.5</v>
      </c>
    </row>
    <row r="304" spans="1:2" x14ac:dyDescent="0.3">
      <c r="A304" s="26">
        <v>43524</v>
      </c>
      <c r="B304" s="25">
        <v>2.52</v>
      </c>
    </row>
    <row r="305" spans="1:2" x14ac:dyDescent="0.3">
      <c r="A305" s="26">
        <v>43525</v>
      </c>
      <c r="B305" s="25">
        <v>2.5499999999999998</v>
      </c>
    </row>
    <row r="306" spans="1:2" x14ac:dyDescent="0.3">
      <c r="A306" s="26">
        <v>43528</v>
      </c>
      <c r="B306" s="25">
        <v>2.5499999999999998</v>
      </c>
    </row>
    <row r="307" spans="1:2" x14ac:dyDescent="0.3">
      <c r="A307" s="26">
        <v>43529</v>
      </c>
      <c r="B307" s="25">
        <v>2.5499999999999998</v>
      </c>
    </row>
    <row r="308" spans="1:2" x14ac:dyDescent="0.3">
      <c r="A308" s="26">
        <v>43530</v>
      </c>
      <c r="B308" s="25">
        <v>2.52</v>
      </c>
    </row>
    <row r="309" spans="1:2" x14ac:dyDescent="0.3">
      <c r="A309" s="26">
        <v>43531</v>
      </c>
      <c r="B309" s="25">
        <v>2.4700000000000002</v>
      </c>
    </row>
    <row r="310" spans="1:2" x14ac:dyDescent="0.3">
      <c r="A310" s="26">
        <v>43532</v>
      </c>
      <c r="B310" s="25">
        <v>2.4500000000000002</v>
      </c>
    </row>
    <row r="311" spans="1:2" x14ac:dyDescent="0.3">
      <c r="A311" s="26">
        <v>43535</v>
      </c>
      <c r="B311" s="25">
        <v>2.4700000000000002</v>
      </c>
    </row>
    <row r="312" spans="1:2" x14ac:dyDescent="0.3">
      <c r="A312" s="26">
        <v>43536</v>
      </c>
      <c r="B312" s="25">
        <v>2.4500000000000002</v>
      </c>
    </row>
    <row r="313" spans="1:2" x14ac:dyDescent="0.3">
      <c r="A313" s="26">
        <v>43537</v>
      </c>
      <c r="B313" s="25">
        <v>2.4500000000000002</v>
      </c>
    </row>
    <row r="314" spans="1:2" x14ac:dyDescent="0.3">
      <c r="A314" s="26">
        <v>43538</v>
      </c>
      <c r="B314" s="25">
        <v>2.46</v>
      </c>
    </row>
    <row r="315" spans="1:2" x14ac:dyDescent="0.3">
      <c r="A315" s="26">
        <v>43539</v>
      </c>
      <c r="B315" s="25">
        <v>2.4300000000000002</v>
      </c>
    </row>
    <row r="316" spans="1:2" x14ac:dyDescent="0.3">
      <c r="A316" s="26">
        <v>43542</v>
      </c>
      <c r="B316" s="25">
        <v>2.4500000000000002</v>
      </c>
    </row>
    <row r="317" spans="1:2" x14ac:dyDescent="0.3">
      <c r="A317" s="26">
        <v>43543</v>
      </c>
      <c r="B317" s="25">
        <v>2.46</v>
      </c>
    </row>
    <row r="318" spans="1:2" x14ac:dyDescent="0.3">
      <c r="A318" s="26">
        <v>43544</v>
      </c>
      <c r="B318" s="25">
        <v>2.4</v>
      </c>
    </row>
    <row r="319" spans="1:2" x14ac:dyDescent="0.3">
      <c r="A319" s="26">
        <v>43545</v>
      </c>
      <c r="B319" s="25">
        <v>2.41</v>
      </c>
    </row>
    <row r="320" spans="1:2" x14ac:dyDescent="0.3">
      <c r="A320" s="26">
        <v>43546</v>
      </c>
      <c r="B320" s="25">
        <v>2.31</v>
      </c>
    </row>
    <row r="321" spans="1:2" x14ac:dyDescent="0.3">
      <c r="A321" s="26">
        <v>43549</v>
      </c>
      <c r="B321" s="25">
        <v>2.2599999999999998</v>
      </c>
    </row>
    <row r="322" spans="1:2" x14ac:dyDescent="0.3">
      <c r="A322" s="26">
        <v>43550</v>
      </c>
      <c r="B322" s="25">
        <v>2.2400000000000002</v>
      </c>
    </row>
    <row r="323" spans="1:2" x14ac:dyDescent="0.3">
      <c r="A323" s="26">
        <v>43551</v>
      </c>
      <c r="B323" s="25">
        <v>2.2200000000000002</v>
      </c>
    </row>
    <row r="324" spans="1:2" x14ac:dyDescent="0.3">
      <c r="A324" s="26">
        <v>43552</v>
      </c>
      <c r="B324" s="25">
        <v>2.23</v>
      </c>
    </row>
    <row r="325" spans="1:2" x14ac:dyDescent="0.3">
      <c r="A325" s="26">
        <v>43553</v>
      </c>
      <c r="B325" s="25">
        <v>2.27</v>
      </c>
    </row>
    <row r="326" spans="1:2" x14ac:dyDescent="0.3">
      <c r="A326" s="26">
        <v>43556</v>
      </c>
      <c r="B326" s="25">
        <v>2.33</v>
      </c>
    </row>
    <row r="327" spans="1:2" x14ac:dyDescent="0.3">
      <c r="A327" s="26">
        <v>43557</v>
      </c>
      <c r="B327" s="25">
        <v>2.2999999999999998</v>
      </c>
    </row>
    <row r="328" spans="1:2" x14ac:dyDescent="0.3">
      <c r="A328" s="26">
        <v>43558</v>
      </c>
      <c r="B328" s="25">
        <v>2.33</v>
      </c>
    </row>
    <row r="329" spans="1:2" x14ac:dyDescent="0.3">
      <c r="A329" s="26">
        <v>43559</v>
      </c>
      <c r="B329" s="25">
        <v>2.33</v>
      </c>
    </row>
    <row r="330" spans="1:2" x14ac:dyDescent="0.3">
      <c r="A330" s="26">
        <v>43560</v>
      </c>
      <c r="B330" s="25">
        <v>2.35</v>
      </c>
    </row>
    <row r="331" spans="1:2" x14ac:dyDescent="0.3">
      <c r="A331" s="26">
        <v>43563</v>
      </c>
      <c r="B331" s="25">
        <v>2.36</v>
      </c>
    </row>
    <row r="332" spans="1:2" x14ac:dyDescent="0.3">
      <c r="A332" s="26">
        <v>43564</v>
      </c>
      <c r="B332" s="25">
        <v>2.35</v>
      </c>
    </row>
    <row r="333" spans="1:2" x14ac:dyDescent="0.3">
      <c r="A333" s="26">
        <v>43565</v>
      </c>
      <c r="B333" s="25">
        <v>2.31</v>
      </c>
    </row>
    <row r="334" spans="1:2" x14ac:dyDescent="0.3">
      <c r="A334" s="26">
        <v>43566</v>
      </c>
      <c r="B334" s="25">
        <v>2.35</v>
      </c>
    </row>
    <row r="335" spans="1:2" x14ac:dyDescent="0.3">
      <c r="A335" s="26">
        <v>43567</v>
      </c>
      <c r="B335" s="25">
        <v>2.4</v>
      </c>
    </row>
    <row r="336" spans="1:2" x14ac:dyDescent="0.3">
      <c r="A336" s="26">
        <v>43570</v>
      </c>
      <c r="B336" s="25">
        <v>2.4</v>
      </c>
    </row>
    <row r="337" spans="1:2" x14ac:dyDescent="0.3">
      <c r="A337" s="26">
        <v>43571</v>
      </c>
      <c r="B337" s="25">
        <v>2.41</v>
      </c>
    </row>
    <row r="338" spans="1:2" x14ac:dyDescent="0.3">
      <c r="A338" s="26">
        <v>43572</v>
      </c>
      <c r="B338" s="25">
        <v>2.4</v>
      </c>
    </row>
    <row r="339" spans="1:2" x14ac:dyDescent="0.3">
      <c r="A339" s="26">
        <v>43573</v>
      </c>
      <c r="B339" s="25">
        <v>2.38</v>
      </c>
    </row>
    <row r="340" spans="1:2" x14ac:dyDescent="0.3">
      <c r="A340" s="26">
        <v>43574</v>
      </c>
      <c r="B340" s="25">
        <v>2.38</v>
      </c>
    </row>
    <row r="341" spans="1:2" x14ac:dyDescent="0.3">
      <c r="A341" s="26">
        <v>43577</v>
      </c>
      <c r="B341" s="25">
        <v>2.38</v>
      </c>
    </row>
    <row r="342" spans="1:2" x14ac:dyDescent="0.3">
      <c r="A342" s="26">
        <v>43578</v>
      </c>
      <c r="B342" s="25">
        <v>2.36</v>
      </c>
    </row>
    <row r="343" spans="1:2" x14ac:dyDescent="0.3">
      <c r="A343" s="26">
        <v>43579</v>
      </c>
      <c r="B343" s="25">
        <v>2.3199999999999998</v>
      </c>
    </row>
    <row r="344" spans="1:2" x14ac:dyDescent="0.3">
      <c r="A344" s="26">
        <v>43580</v>
      </c>
      <c r="B344" s="25">
        <v>2.33</v>
      </c>
    </row>
    <row r="345" spans="1:2" x14ac:dyDescent="0.3">
      <c r="A345" s="26">
        <v>43581</v>
      </c>
      <c r="B345" s="25">
        <v>2.2799999999999998</v>
      </c>
    </row>
    <row r="346" spans="1:2" x14ac:dyDescent="0.3">
      <c r="A346" s="26">
        <v>43584</v>
      </c>
      <c r="B346" s="25">
        <v>2.2999999999999998</v>
      </c>
    </row>
    <row r="347" spans="1:2" x14ac:dyDescent="0.3">
      <c r="A347" s="26">
        <v>43585</v>
      </c>
      <c r="B347" s="25">
        <v>2.27</v>
      </c>
    </row>
    <row r="348" spans="1:2" x14ac:dyDescent="0.3">
      <c r="A348" s="26">
        <v>43586</v>
      </c>
      <c r="B348" s="25">
        <v>2.31</v>
      </c>
    </row>
    <row r="349" spans="1:2" x14ac:dyDescent="0.3">
      <c r="A349" s="26">
        <v>43587</v>
      </c>
      <c r="B349" s="25">
        <v>2.35</v>
      </c>
    </row>
    <row r="350" spans="1:2" x14ac:dyDescent="0.3">
      <c r="A350" s="26">
        <v>43588</v>
      </c>
      <c r="B350" s="25">
        <v>2.33</v>
      </c>
    </row>
    <row r="351" spans="1:2" x14ac:dyDescent="0.3">
      <c r="A351" s="26">
        <v>43591</v>
      </c>
      <c r="B351" s="25">
        <v>2.31</v>
      </c>
    </row>
    <row r="352" spans="1:2" x14ac:dyDescent="0.3">
      <c r="A352" s="26">
        <v>43592</v>
      </c>
      <c r="B352" s="25">
        <v>2.2799999999999998</v>
      </c>
    </row>
    <row r="353" spans="1:2" x14ac:dyDescent="0.3">
      <c r="A353" s="26">
        <v>43593</v>
      </c>
      <c r="B353" s="25">
        <v>2.2999999999999998</v>
      </c>
    </row>
    <row r="354" spans="1:2" x14ac:dyDescent="0.3">
      <c r="A354" s="26">
        <v>43594</v>
      </c>
      <c r="B354" s="25">
        <v>2.2599999999999998</v>
      </c>
    </row>
    <row r="355" spans="1:2" x14ac:dyDescent="0.3">
      <c r="A355" s="26">
        <v>43595</v>
      </c>
      <c r="B355" s="25">
        <v>2.2599999999999998</v>
      </c>
    </row>
    <row r="356" spans="1:2" x14ac:dyDescent="0.3">
      <c r="A356" s="26">
        <v>43598</v>
      </c>
      <c r="B356" s="25">
        <v>2.1800000000000002</v>
      </c>
    </row>
    <row r="357" spans="1:2" x14ac:dyDescent="0.3">
      <c r="A357" s="26">
        <v>43599</v>
      </c>
      <c r="B357" s="25">
        <v>2.2000000000000002</v>
      </c>
    </row>
    <row r="358" spans="1:2" x14ac:dyDescent="0.3">
      <c r="A358" s="26">
        <v>43600</v>
      </c>
      <c r="B358" s="25">
        <v>2.16</v>
      </c>
    </row>
    <row r="359" spans="1:2" x14ac:dyDescent="0.3">
      <c r="A359" s="26">
        <v>43601</v>
      </c>
      <c r="B359" s="25">
        <v>2.2000000000000002</v>
      </c>
    </row>
    <row r="360" spans="1:2" x14ac:dyDescent="0.3">
      <c r="A360" s="26">
        <v>43602</v>
      </c>
      <c r="B360" s="25">
        <v>2.2000000000000002</v>
      </c>
    </row>
    <row r="361" spans="1:2" x14ac:dyDescent="0.3">
      <c r="A361" s="26">
        <v>43605</v>
      </c>
      <c r="B361" s="25">
        <v>2.21</v>
      </c>
    </row>
    <row r="362" spans="1:2" x14ac:dyDescent="0.3">
      <c r="A362" s="26">
        <v>43606</v>
      </c>
      <c r="B362" s="25">
        <v>2.2599999999999998</v>
      </c>
    </row>
    <row r="363" spans="1:2" x14ac:dyDescent="0.3">
      <c r="A363" s="26">
        <v>43607</v>
      </c>
      <c r="B363" s="25">
        <v>2.23</v>
      </c>
    </row>
    <row r="364" spans="1:2" x14ac:dyDescent="0.3">
      <c r="A364" s="26">
        <v>43608</v>
      </c>
      <c r="B364" s="25">
        <v>2.12</v>
      </c>
    </row>
    <row r="365" spans="1:2" x14ac:dyDescent="0.3">
      <c r="A365" s="26">
        <v>43609</v>
      </c>
      <c r="B365" s="25">
        <v>2.16</v>
      </c>
    </row>
    <row r="366" spans="1:2" x14ac:dyDescent="0.3">
      <c r="A366" s="26">
        <v>43612</v>
      </c>
      <c r="B366" s="25">
        <v>2.16</v>
      </c>
    </row>
    <row r="367" spans="1:2" x14ac:dyDescent="0.3">
      <c r="A367" s="26">
        <v>43613</v>
      </c>
      <c r="B367" s="25">
        <v>2.12</v>
      </c>
    </row>
    <row r="368" spans="1:2" x14ac:dyDescent="0.3">
      <c r="A368" s="26">
        <v>43614</v>
      </c>
      <c r="B368" s="25">
        <v>2.09</v>
      </c>
    </row>
    <row r="369" spans="1:2" x14ac:dyDescent="0.3">
      <c r="A369" s="26">
        <v>43615</v>
      </c>
      <c r="B369" s="25">
        <v>2.06</v>
      </c>
    </row>
    <row r="370" spans="1:2" x14ac:dyDescent="0.3">
      <c r="A370" s="26">
        <v>43616</v>
      </c>
      <c r="B370" s="25">
        <v>1.95</v>
      </c>
    </row>
    <row r="371" spans="1:2" x14ac:dyDescent="0.3">
      <c r="A371" s="26">
        <v>43619</v>
      </c>
      <c r="B371" s="25">
        <v>1.82</v>
      </c>
    </row>
    <row r="372" spans="1:2" x14ac:dyDescent="0.3">
      <c r="A372" s="26">
        <v>43620</v>
      </c>
      <c r="B372" s="25">
        <v>1.88</v>
      </c>
    </row>
    <row r="373" spans="1:2" x14ac:dyDescent="0.3">
      <c r="A373" s="26">
        <v>43621</v>
      </c>
      <c r="B373" s="25">
        <v>1.83</v>
      </c>
    </row>
    <row r="374" spans="1:2" x14ac:dyDescent="0.3">
      <c r="A374" s="26">
        <v>43622</v>
      </c>
      <c r="B374" s="25">
        <v>1.88</v>
      </c>
    </row>
    <row r="375" spans="1:2" x14ac:dyDescent="0.3">
      <c r="A375" s="26">
        <v>43623</v>
      </c>
      <c r="B375" s="25">
        <v>1.85</v>
      </c>
    </row>
    <row r="376" spans="1:2" x14ac:dyDescent="0.3">
      <c r="A376" s="26">
        <v>43626</v>
      </c>
      <c r="B376" s="25">
        <v>1.9</v>
      </c>
    </row>
    <row r="377" spans="1:2" x14ac:dyDescent="0.3">
      <c r="A377" s="26">
        <v>43627</v>
      </c>
      <c r="B377" s="25">
        <v>1.93</v>
      </c>
    </row>
    <row r="378" spans="1:2" x14ac:dyDescent="0.3">
      <c r="A378" s="26">
        <v>43628</v>
      </c>
      <c r="B378" s="25">
        <v>1.88</v>
      </c>
    </row>
    <row r="379" spans="1:2" x14ac:dyDescent="0.3">
      <c r="A379" s="26">
        <v>43629</v>
      </c>
      <c r="B379" s="25">
        <v>1.83</v>
      </c>
    </row>
    <row r="380" spans="1:2" x14ac:dyDescent="0.3">
      <c r="A380" s="26">
        <v>43630</v>
      </c>
      <c r="B380" s="25">
        <v>1.84</v>
      </c>
    </row>
    <row r="381" spans="1:2" x14ac:dyDescent="0.3">
      <c r="A381" s="26">
        <v>43633</v>
      </c>
      <c r="B381" s="25">
        <v>1.86</v>
      </c>
    </row>
    <row r="382" spans="1:2" x14ac:dyDescent="0.3">
      <c r="A382" s="26">
        <v>43634</v>
      </c>
      <c r="B382" s="25">
        <v>1.86</v>
      </c>
    </row>
    <row r="383" spans="1:2" x14ac:dyDescent="0.3">
      <c r="A383" s="26">
        <v>43635</v>
      </c>
      <c r="B383" s="25">
        <v>1.74</v>
      </c>
    </row>
    <row r="384" spans="1:2" x14ac:dyDescent="0.3">
      <c r="A384" s="26">
        <v>43636</v>
      </c>
      <c r="B384" s="25">
        <v>1.72</v>
      </c>
    </row>
    <row r="385" spans="1:2" x14ac:dyDescent="0.3">
      <c r="A385" s="26">
        <v>43637</v>
      </c>
      <c r="B385" s="25">
        <v>1.77</v>
      </c>
    </row>
    <row r="386" spans="1:2" x14ac:dyDescent="0.3">
      <c r="A386" s="26">
        <v>43640</v>
      </c>
      <c r="B386" s="25">
        <v>1.72</v>
      </c>
    </row>
    <row r="387" spans="1:2" x14ac:dyDescent="0.3">
      <c r="A387" s="26">
        <v>43641</v>
      </c>
      <c r="B387" s="25">
        <v>1.71</v>
      </c>
    </row>
    <row r="388" spans="1:2" x14ac:dyDescent="0.3">
      <c r="A388" s="26">
        <v>43642</v>
      </c>
      <c r="B388" s="25">
        <v>1.77</v>
      </c>
    </row>
    <row r="389" spans="1:2" x14ac:dyDescent="0.3">
      <c r="A389" s="26">
        <v>43643</v>
      </c>
      <c r="B389" s="25">
        <v>1.74</v>
      </c>
    </row>
    <row r="390" spans="1:2" x14ac:dyDescent="0.3">
      <c r="A390" s="26">
        <v>43644</v>
      </c>
      <c r="B390" s="25">
        <v>1.75</v>
      </c>
    </row>
    <row r="391" spans="1:2" x14ac:dyDescent="0.3">
      <c r="A391" s="26">
        <v>43647</v>
      </c>
      <c r="B391" s="25">
        <v>1.78</v>
      </c>
    </row>
    <row r="392" spans="1:2" x14ac:dyDescent="0.3">
      <c r="A392" s="26">
        <v>43648</v>
      </c>
      <c r="B392" s="25">
        <v>1.77</v>
      </c>
    </row>
    <row r="393" spans="1:2" x14ac:dyDescent="0.3">
      <c r="A393" s="26">
        <v>43649</v>
      </c>
      <c r="B393" s="25">
        <v>1.77</v>
      </c>
    </row>
    <row r="394" spans="1:2" x14ac:dyDescent="0.3">
      <c r="A394" s="26">
        <v>43650</v>
      </c>
      <c r="B394" s="25">
        <v>1.77</v>
      </c>
    </row>
    <row r="395" spans="1:2" x14ac:dyDescent="0.3">
      <c r="A395" s="26">
        <v>43651</v>
      </c>
      <c r="B395" s="25">
        <v>1.87</v>
      </c>
    </row>
    <row r="396" spans="1:2" x14ac:dyDescent="0.3">
      <c r="A396" s="26">
        <v>43654</v>
      </c>
      <c r="B396" s="25">
        <v>1.88</v>
      </c>
    </row>
    <row r="397" spans="1:2" x14ac:dyDescent="0.3">
      <c r="A397" s="26">
        <v>43655</v>
      </c>
      <c r="B397" s="25">
        <v>1.92</v>
      </c>
    </row>
    <row r="398" spans="1:2" x14ac:dyDescent="0.3">
      <c r="A398" s="26">
        <v>43656</v>
      </c>
      <c r="B398" s="25">
        <v>1.82</v>
      </c>
    </row>
    <row r="399" spans="1:2" x14ac:dyDescent="0.3">
      <c r="A399" s="26">
        <v>43657</v>
      </c>
      <c r="B399" s="25">
        <v>1.85</v>
      </c>
    </row>
    <row r="400" spans="1:2" x14ac:dyDescent="0.3">
      <c r="A400" s="26">
        <v>43658</v>
      </c>
      <c r="B400" s="25">
        <v>1.84</v>
      </c>
    </row>
    <row r="401" spans="1:2" x14ac:dyDescent="0.3">
      <c r="A401" s="26">
        <v>43661</v>
      </c>
      <c r="B401" s="25">
        <v>1.83</v>
      </c>
    </row>
    <row r="402" spans="1:2" x14ac:dyDescent="0.3">
      <c r="A402" s="26">
        <v>43662</v>
      </c>
      <c r="B402" s="25">
        <v>1.87</v>
      </c>
    </row>
    <row r="403" spans="1:2" x14ac:dyDescent="0.3">
      <c r="A403" s="26">
        <v>43663</v>
      </c>
      <c r="B403" s="25">
        <v>1.83</v>
      </c>
    </row>
    <row r="404" spans="1:2" x14ac:dyDescent="0.3">
      <c r="A404" s="26">
        <v>43664</v>
      </c>
      <c r="B404" s="25">
        <v>1.77</v>
      </c>
    </row>
    <row r="405" spans="1:2" x14ac:dyDescent="0.3">
      <c r="A405" s="26">
        <v>43665</v>
      </c>
      <c r="B405" s="25">
        <v>1.8</v>
      </c>
    </row>
    <row r="406" spans="1:2" x14ac:dyDescent="0.3">
      <c r="A406" s="26">
        <v>43668</v>
      </c>
      <c r="B406" s="25">
        <v>1.8</v>
      </c>
    </row>
    <row r="407" spans="1:2" x14ac:dyDescent="0.3">
      <c r="A407" s="26">
        <v>43669</v>
      </c>
      <c r="B407" s="25">
        <v>1.83</v>
      </c>
    </row>
    <row r="408" spans="1:2" x14ac:dyDescent="0.3">
      <c r="A408" s="26">
        <v>43670</v>
      </c>
      <c r="B408" s="25">
        <v>1.83</v>
      </c>
    </row>
    <row r="409" spans="1:2" x14ac:dyDescent="0.3">
      <c r="A409" s="26">
        <v>43671</v>
      </c>
      <c r="B409" s="25">
        <v>1.86</v>
      </c>
    </row>
    <row r="410" spans="1:2" x14ac:dyDescent="0.3">
      <c r="A410" s="26">
        <v>43672</v>
      </c>
      <c r="B410" s="25">
        <v>1.86</v>
      </c>
    </row>
    <row r="411" spans="1:2" x14ac:dyDescent="0.3">
      <c r="A411" s="26">
        <v>43675</v>
      </c>
      <c r="B411" s="25">
        <v>1.85</v>
      </c>
    </row>
    <row r="412" spans="1:2" x14ac:dyDescent="0.3">
      <c r="A412" s="26">
        <v>43676</v>
      </c>
      <c r="B412" s="25">
        <v>1.85</v>
      </c>
    </row>
    <row r="413" spans="1:2" x14ac:dyDescent="0.3">
      <c r="A413" s="26">
        <v>43677</v>
      </c>
      <c r="B413" s="25">
        <v>1.89</v>
      </c>
    </row>
    <row r="414" spans="1:2" x14ac:dyDescent="0.3">
      <c r="A414" s="26">
        <v>43678</v>
      </c>
      <c r="B414" s="25">
        <v>1.73</v>
      </c>
    </row>
    <row r="415" spans="1:2" x14ac:dyDescent="0.3">
      <c r="A415" s="26">
        <v>43679</v>
      </c>
      <c r="B415" s="25">
        <v>1.72</v>
      </c>
    </row>
    <row r="416" spans="1:2" x14ac:dyDescent="0.3">
      <c r="A416" s="26">
        <v>43682</v>
      </c>
      <c r="B416" s="25">
        <v>1.59</v>
      </c>
    </row>
    <row r="417" spans="1:2" x14ac:dyDescent="0.3">
      <c r="A417" s="26">
        <v>43683</v>
      </c>
      <c r="B417" s="25">
        <v>1.6</v>
      </c>
    </row>
    <row r="418" spans="1:2" x14ac:dyDescent="0.3">
      <c r="A418" s="26">
        <v>43684</v>
      </c>
      <c r="B418" s="25">
        <v>1.59</v>
      </c>
    </row>
    <row r="419" spans="1:2" x14ac:dyDescent="0.3">
      <c r="A419" s="26">
        <v>43685</v>
      </c>
      <c r="B419" s="25">
        <v>1.62</v>
      </c>
    </row>
    <row r="420" spans="1:2" x14ac:dyDescent="0.3">
      <c r="A420" s="26">
        <v>43686</v>
      </c>
      <c r="B420" s="25">
        <v>1.63</v>
      </c>
    </row>
    <row r="421" spans="1:2" x14ac:dyDescent="0.3">
      <c r="A421" s="26">
        <v>43689</v>
      </c>
      <c r="B421" s="25">
        <v>1.58</v>
      </c>
    </row>
    <row r="422" spans="1:2" x14ac:dyDescent="0.3">
      <c r="A422" s="26">
        <v>43690</v>
      </c>
      <c r="B422" s="25">
        <v>1.66</v>
      </c>
    </row>
    <row r="423" spans="1:2" x14ac:dyDescent="0.3">
      <c r="A423" s="26">
        <v>43691</v>
      </c>
      <c r="B423" s="25">
        <v>1.58</v>
      </c>
    </row>
    <row r="424" spans="1:2" x14ac:dyDescent="0.3">
      <c r="A424" s="26">
        <v>43692</v>
      </c>
      <c r="B424" s="25">
        <v>1.48</v>
      </c>
    </row>
    <row r="425" spans="1:2" x14ac:dyDescent="0.3">
      <c r="A425" s="26">
        <v>43693</v>
      </c>
      <c r="B425" s="25">
        <v>1.48</v>
      </c>
    </row>
    <row r="426" spans="1:2" x14ac:dyDescent="0.3">
      <c r="A426" s="26">
        <v>43696</v>
      </c>
      <c r="B426" s="25">
        <v>1.53</v>
      </c>
    </row>
    <row r="427" spans="1:2" x14ac:dyDescent="0.3">
      <c r="A427" s="26">
        <v>43697</v>
      </c>
      <c r="B427" s="25">
        <v>1.5</v>
      </c>
    </row>
    <row r="428" spans="1:2" x14ac:dyDescent="0.3">
      <c r="A428" s="26">
        <v>43698</v>
      </c>
      <c r="B428" s="25">
        <v>1.56</v>
      </c>
    </row>
    <row r="429" spans="1:2" x14ac:dyDescent="0.3">
      <c r="A429" s="26">
        <v>43699</v>
      </c>
      <c r="B429" s="25">
        <v>1.61</v>
      </c>
    </row>
    <row r="430" spans="1:2" x14ac:dyDescent="0.3">
      <c r="A430" s="26">
        <v>43700</v>
      </c>
      <c r="B430" s="25">
        <v>1.51</v>
      </c>
    </row>
    <row r="431" spans="1:2" x14ac:dyDescent="0.3">
      <c r="A431" s="26">
        <v>43703</v>
      </c>
      <c r="B431" s="25">
        <v>1.54</v>
      </c>
    </row>
    <row r="432" spans="1:2" x14ac:dyDescent="0.3">
      <c r="A432" s="26">
        <v>43704</v>
      </c>
      <c r="B432" s="25">
        <v>1.53</v>
      </c>
    </row>
    <row r="433" spans="1:2" x14ac:dyDescent="0.3">
      <c r="A433" s="26">
        <v>43705</v>
      </c>
      <c r="B433" s="25">
        <v>1.5</v>
      </c>
    </row>
    <row r="434" spans="1:2" x14ac:dyDescent="0.3">
      <c r="A434" s="26">
        <v>43706</v>
      </c>
      <c r="B434" s="25">
        <v>1.53</v>
      </c>
    </row>
    <row r="435" spans="1:2" x14ac:dyDescent="0.3">
      <c r="A435" s="26">
        <v>43707</v>
      </c>
      <c r="B435" s="25">
        <v>1.5</v>
      </c>
    </row>
    <row r="436" spans="1:2" x14ac:dyDescent="0.3">
      <c r="A436" s="26">
        <v>43710</v>
      </c>
      <c r="B436" s="25">
        <v>1.5</v>
      </c>
    </row>
    <row r="437" spans="1:2" x14ac:dyDescent="0.3">
      <c r="A437" s="26">
        <v>43711</v>
      </c>
      <c r="B437" s="25">
        <v>1.47</v>
      </c>
    </row>
    <row r="438" spans="1:2" x14ac:dyDescent="0.3">
      <c r="A438" s="26">
        <v>43712</v>
      </c>
      <c r="B438" s="25">
        <v>1.43</v>
      </c>
    </row>
    <row r="439" spans="1:2" x14ac:dyDescent="0.3">
      <c r="A439" s="26">
        <v>43713</v>
      </c>
      <c r="B439" s="25">
        <v>1.55</v>
      </c>
    </row>
    <row r="440" spans="1:2" x14ac:dyDescent="0.3">
      <c r="A440" s="26">
        <v>43714</v>
      </c>
      <c r="B440" s="25">
        <v>1.53</v>
      </c>
    </row>
    <row r="441" spans="1:2" x14ac:dyDescent="0.3">
      <c r="A441" s="26">
        <v>43717</v>
      </c>
      <c r="B441" s="25">
        <v>1.58</v>
      </c>
    </row>
    <row r="442" spans="1:2" x14ac:dyDescent="0.3">
      <c r="A442" s="26">
        <v>43718</v>
      </c>
      <c r="B442" s="25">
        <v>1.67</v>
      </c>
    </row>
    <row r="443" spans="1:2" x14ac:dyDescent="0.3">
      <c r="A443" s="26">
        <v>43719</v>
      </c>
      <c r="B443" s="25">
        <v>1.68</v>
      </c>
    </row>
    <row r="444" spans="1:2" x14ac:dyDescent="0.3">
      <c r="A444" s="26">
        <v>43720</v>
      </c>
      <c r="B444" s="25">
        <v>1.72</v>
      </c>
    </row>
    <row r="445" spans="1:2" x14ac:dyDescent="0.3">
      <c r="A445" s="26">
        <v>43721</v>
      </c>
      <c r="B445" s="25">
        <v>1.79</v>
      </c>
    </row>
    <row r="446" spans="1:2" x14ac:dyDescent="0.3">
      <c r="A446" s="26">
        <v>43724</v>
      </c>
      <c r="B446" s="25">
        <v>1.74</v>
      </c>
    </row>
    <row r="447" spans="1:2" x14ac:dyDescent="0.3">
      <c r="A447" s="26">
        <v>43725</v>
      </c>
      <c r="B447" s="25">
        <v>1.72</v>
      </c>
    </row>
    <row r="448" spans="1:2" x14ac:dyDescent="0.3">
      <c r="A448" s="26">
        <v>43726</v>
      </c>
      <c r="B448" s="25">
        <v>1.77</v>
      </c>
    </row>
    <row r="449" spans="1:2" x14ac:dyDescent="0.3">
      <c r="A449" s="26">
        <v>43727</v>
      </c>
      <c r="B449" s="25">
        <v>1.74</v>
      </c>
    </row>
    <row r="450" spans="1:2" x14ac:dyDescent="0.3">
      <c r="A450" s="26">
        <v>43728</v>
      </c>
      <c r="B450" s="25">
        <v>1.69</v>
      </c>
    </row>
    <row r="451" spans="1:2" x14ac:dyDescent="0.3">
      <c r="A451" s="26">
        <v>43731</v>
      </c>
      <c r="B451" s="25">
        <v>1.68</v>
      </c>
    </row>
    <row r="452" spans="1:2" x14ac:dyDescent="0.3">
      <c r="A452" s="26">
        <v>43732</v>
      </c>
      <c r="B452" s="25">
        <v>1.6</v>
      </c>
    </row>
    <row r="453" spans="1:2" x14ac:dyDescent="0.3">
      <c r="A453" s="26">
        <v>43733</v>
      </c>
      <c r="B453" s="25">
        <v>1.68</v>
      </c>
    </row>
    <row r="454" spans="1:2" x14ac:dyDescent="0.3">
      <c r="A454" s="26">
        <v>43734</v>
      </c>
      <c r="B454" s="25">
        <v>1.66</v>
      </c>
    </row>
    <row r="455" spans="1:2" x14ac:dyDescent="0.3">
      <c r="A455" s="26">
        <v>43735</v>
      </c>
      <c r="B455" s="25">
        <v>1.63</v>
      </c>
    </row>
    <row r="456" spans="1:2" x14ac:dyDescent="0.3">
      <c r="A456" s="26">
        <v>43738</v>
      </c>
      <c r="B456" s="25">
        <v>1.63</v>
      </c>
    </row>
    <row r="457" spans="1:2" x14ac:dyDescent="0.3">
      <c r="A457" s="26">
        <v>43739</v>
      </c>
      <c r="B457" s="25">
        <v>1.56</v>
      </c>
    </row>
    <row r="458" spans="1:2" x14ac:dyDescent="0.3">
      <c r="A458" s="26">
        <v>43740</v>
      </c>
      <c r="B458" s="25">
        <v>1.48</v>
      </c>
    </row>
    <row r="459" spans="1:2" x14ac:dyDescent="0.3">
      <c r="A459" s="26">
        <v>43741</v>
      </c>
      <c r="B459" s="25">
        <v>1.39</v>
      </c>
    </row>
    <row r="460" spans="1:2" x14ac:dyDescent="0.3">
      <c r="A460" s="26">
        <v>43742</v>
      </c>
      <c r="B460" s="25">
        <v>1.4</v>
      </c>
    </row>
    <row r="461" spans="1:2" x14ac:dyDescent="0.3">
      <c r="A461" s="26">
        <v>43745</v>
      </c>
      <c r="B461" s="25">
        <v>1.46</v>
      </c>
    </row>
    <row r="462" spans="1:2" x14ac:dyDescent="0.3">
      <c r="A462" s="26">
        <v>43746</v>
      </c>
      <c r="B462" s="25">
        <v>1.42</v>
      </c>
    </row>
    <row r="463" spans="1:2" x14ac:dyDescent="0.3">
      <c r="A463" s="26">
        <v>43747</v>
      </c>
      <c r="B463" s="25">
        <v>1.47</v>
      </c>
    </row>
    <row r="464" spans="1:2" x14ac:dyDescent="0.3">
      <c r="A464" s="26">
        <v>43748</v>
      </c>
      <c r="B464" s="25">
        <v>1.53</v>
      </c>
    </row>
    <row r="465" spans="1:2" x14ac:dyDescent="0.3">
      <c r="A465" s="26">
        <v>43749</v>
      </c>
      <c r="B465" s="25">
        <v>1.63</v>
      </c>
    </row>
    <row r="466" spans="1:2" x14ac:dyDescent="0.3">
      <c r="A466" s="26">
        <v>43752</v>
      </c>
      <c r="B466" s="25">
        <v>1.63</v>
      </c>
    </row>
    <row r="467" spans="1:2" x14ac:dyDescent="0.3">
      <c r="A467" s="26">
        <v>43753</v>
      </c>
      <c r="B467" s="25">
        <v>1.61</v>
      </c>
    </row>
    <row r="468" spans="1:2" x14ac:dyDescent="0.3">
      <c r="A468" s="26">
        <v>43754</v>
      </c>
      <c r="B468" s="25">
        <v>1.58</v>
      </c>
    </row>
    <row r="469" spans="1:2" x14ac:dyDescent="0.3">
      <c r="A469" s="26">
        <v>43755</v>
      </c>
      <c r="B469" s="25">
        <v>1.6</v>
      </c>
    </row>
    <row r="470" spans="1:2" x14ac:dyDescent="0.3">
      <c r="A470" s="26">
        <v>43756</v>
      </c>
      <c r="B470" s="25">
        <v>1.58</v>
      </c>
    </row>
    <row r="471" spans="1:2" x14ac:dyDescent="0.3">
      <c r="A471" s="26">
        <v>43759</v>
      </c>
      <c r="B471" s="25">
        <v>1.62</v>
      </c>
    </row>
    <row r="472" spans="1:2" x14ac:dyDescent="0.3">
      <c r="A472" s="26">
        <v>43760</v>
      </c>
      <c r="B472" s="25">
        <v>1.6</v>
      </c>
    </row>
    <row r="473" spans="1:2" x14ac:dyDescent="0.3">
      <c r="A473" s="26">
        <v>43761</v>
      </c>
      <c r="B473" s="25">
        <v>1.58</v>
      </c>
    </row>
    <row r="474" spans="1:2" x14ac:dyDescent="0.3">
      <c r="A474" s="26">
        <v>43762</v>
      </c>
      <c r="B474" s="25">
        <v>1.58</v>
      </c>
    </row>
    <row r="475" spans="1:2" x14ac:dyDescent="0.3">
      <c r="A475" s="26">
        <v>43763</v>
      </c>
      <c r="B475" s="25">
        <v>1.63</v>
      </c>
    </row>
    <row r="476" spans="1:2" x14ac:dyDescent="0.3">
      <c r="A476" s="26">
        <v>43766</v>
      </c>
      <c r="B476" s="25">
        <v>1.64</v>
      </c>
    </row>
    <row r="477" spans="1:2" x14ac:dyDescent="0.3">
      <c r="A477" s="26">
        <v>43767</v>
      </c>
      <c r="B477" s="25">
        <v>1.64</v>
      </c>
    </row>
    <row r="478" spans="1:2" x14ac:dyDescent="0.3">
      <c r="A478" s="26">
        <v>43768</v>
      </c>
      <c r="B478" s="25">
        <v>1.61</v>
      </c>
    </row>
    <row r="479" spans="1:2" x14ac:dyDescent="0.3">
      <c r="A479" s="26">
        <v>43769</v>
      </c>
      <c r="B479" s="25">
        <v>1.52</v>
      </c>
    </row>
    <row r="480" spans="1:2" x14ac:dyDescent="0.3">
      <c r="A480" s="26">
        <v>43770</v>
      </c>
      <c r="B480" s="25">
        <v>1.56</v>
      </c>
    </row>
    <row r="481" spans="1:2" x14ac:dyDescent="0.3">
      <c r="A481" s="26">
        <v>43773</v>
      </c>
      <c r="B481" s="25">
        <v>1.6</v>
      </c>
    </row>
    <row r="482" spans="1:2" x14ac:dyDescent="0.3">
      <c r="A482" s="26">
        <v>43774</v>
      </c>
      <c r="B482" s="25">
        <v>1.63</v>
      </c>
    </row>
    <row r="483" spans="1:2" x14ac:dyDescent="0.3">
      <c r="A483" s="26">
        <v>43775</v>
      </c>
      <c r="B483" s="25">
        <v>1.61</v>
      </c>
    </row>
    <row r="484" spans="1:2" x14ac:dyDescent="0.3">
      <c r="A484" s="26">
        <v>43776</v>
      </c>
      <c r="B484" s="25">
        <v>1.68</v>
      </c>
    </row>
    <row r="485" spans="1:2" x14ac:dyDescent="0.3">
      <c r="A485" s="26">
        <v>43777</v>
      </c>
      <c r="B485" s="25">
        <v>1.68</v>
      </c>
    </row>
    <row r="486" spans="1:2" x14ac:dyDescent="0.3">
      <c r="A486" s="26">
        <v>43780</v>
      </c>
      <c r="B486" s="25">
        <v>1.68</v>
      </c>
    </row>
    <row r="487" spans="1:2" x14ac:dyDescent="0.3">
      <c r="A487" s="26">
        <v>43781</v>
      </c>
      <c r="B487" s="25">
        <v>1.66</v>
      </c>
    </row>
    <row r="488" spans="1:2" x14ac:dyDescent="0.3">
      <c r="A488" s="26">
        <v>43782</v>
      </c>
      <c r="B488" s="25">
        <v>1.63</v>
      </c>
    </row>
    <row r="489" spans="1:2" x14ac:dyDescent="0.3">
      <c r="A489" s="26">
        <v>43783</v>
      </c>
      <c r="B489" s="25">
        <v>1.58</v>
      </c>
    </row>
    <row r="490" spans="1:2" x14ac:dyDescent="0.3">
      <c r="A490" s="26">
        <v>43784</v>
      </c>
      <c r="B490" s="25">
        <v>1.61</v>
      </c>
    </row>
    <row r="491" spans="1:2" x14ac:dyDescent="0.3">
      <c r="A491" s="26">
        <v>43787</v>
      </c>
      <c r="B491" s="25">
        <v>1.6</v>
      </c>
    </row>
    <row r="492" spans="1:2" x14ac:dyDescent="0.3">
      <c r="A492" s="26">
        <v>43788</v>
      </c>
      <c r="B492" s="25">
        <v>1.6</v>
      </c>
    </row>
    <row r="493" spans="1:2" x14ac:dyDescent="0.3">
      <c r="A493" s="26">
        <v>43789</v>
      </c>
      <c r="B493" s="25">
        <v>1.56</v>
      </c>
    </row>
    <row r="494" spans="1:2" x14ac:dyDescent="0.3">
      <c r="A494" s="26">
        <v>43790</v>
      </c>
      <c r="B494" s="25">
        <v>1.6</v>
      </c>
    </row>
    <row r="495" spans="1:2" x14ac:dyDescent="0.3">
      <c r="A495" s="26">
        <v>43791</v>
      </c>
      <c r="B495" s="25">
        <v>1.61</v>
      </c>
    </row>
    <row r="496" spans="1:2" x14ac:dyDescent="0.3">
      <c r="A496" s="26">
        <v>43794</v>
      </c>
      <c r="B496" s="25">
        <v>1.61</v>
      </c>
    </row>
    <row r="497" spans="1:2" x14ac:dyDescent="0.3">
      <c r="A497" s="26">
        <v>43795</v>
      </c>
      <c r="B497" s="25">
        <v>1.58</v>
      </c>
    </row>
    <row r="498" spans="1:2" x14ac:dyDescent="0.3">
      <c r="A498" s="26">
        <v>43796</v>
      </c>
      <c r="B498" s="25">
        <v>1.63</v>
      </c>
    </row>
    <row r="499" spans="1:2" x14ac:dyDescent="0.3">
      <c r="A499" s="26">
        <v>43797</v>
      </c>
      <c r="B499" s="25">
        <v>1.63</v>
      </c>
    </row>
    <row r="500" spans="1:2" x14ac:dyDescent="0.3">
      <c r="A500" s="26">
        <v>43798</v>
      </c>
      <c r="B500" s="25">
        <v>1.61</v>
      </c>
    </row>
    <row r="501" spans="1:2" x14ac:dyDescent="0.3">
      <c r="A501" s="26">
        <v>43801</v>
      </c>
      <c r="B501" s="25">
        <v>1.61</v>
      </c>
    </row>
    <row r="502" spans="1:2" x14ac:dyDescent="0.3">
      <c r="A502" s="26">
        <v>43802</v>
      </c>
      <c r="B502" s="25">
        <v>1.53</v>
      </c>
    </row>
    <row r="503" spans="1:2" x14ac:dyDescent="0.3">
      <c r="A503" s="26">
        <v>43803</v>
      </c>
      <c r="B503" s="25">
        <v>1.58</v>
      </c>
    </row>
    <row r="504" spans="1:2" x14ac:dyDescent="0.3">
      <c r="A504" s="26">
        <v>43804</v>
      </c>
      <c r="B504" s="25">
        <v>1.58</v>
      </c>
    </row>
    <row r="505" spans="1:2" x14ac:dyDescent="0.3">
      <c r="A505" s="26">
        <v>43805</v>
      </c>
      <c r="B505" s="25">
        <v>1.61</v>
      </c>
    </row>
    <row r="506" spans="1:2" x14ac:dyDescent="0.3">
      <c r="A506" s="26">
        <v>43808</v>
      </c>
      <c r="B506" s="25">
        <v>1.63</v>
      </c>
    </row>
    <row r="507" spans="1:2" x14ac:dyDescent="0.3">
      <c r="A507" s="26">
        <v>43809</v>
      </c>
      <c r="B507" s="25">
        <v>1.65</v>
      </c>
    </row>
    <row r="508" spans="1:2" x14ac:dyDescent="0.3">
      <c r="A508" s="26">
        <v>43810</v>
      </c>
      <c r="B508" s="25">
        <v>1.61</v>
      </c>
    </row>
    <row r="509" spans="1:2" x14ac:dyDescent="0.3">
      <c r="A509" s="26">
        <v>43811</v>
      </c>
      <c r="B509" s="25">
        <v>1.66</v>
      </c>
    </row>
    <row r="510" spans="1:2" x14ac:dyDescent="0.3">
      <c r="A510" s="26">
        <v>43812</v>
      </c>
      <c r="B510" s="25">
        <v>1.61</v>
      </c>
    </row>
    <row r="511" spans="1:2" x14ac:dyDescent="0.3">
      <c r="A511" s="26">
        <v>43815</v>
      </c>
      <c r="B511" s="25">
        <v>1.65</v>
      </c>
    </row>
    <row r="512" spans="1:2" x14ac:dyDescent="0.3">
      <c r="A512" s="26">
        <v>43816</v>
      </c>
      <c r="B512" s="25">
        <v>1.63</v>
      </c>
    </row>
    <row r="513" spans="1:2" x14ac:dyDescent="0.3">
      <c r="A513" s="26">
        <v>43817</v>
      </c>
      <c r="B513" s="25">
        <v>1.63</v>
      </c>
    </row>
    <row r="514" spans="1:2" x14ac:dyDescent="0.3">
      <c r="A514" s="26">
        <v>43818</v>
      </c>
      <c r="B514" s="25">
        <v>1.62</v>
      </c>
    </row>
    <row r="515" spans="1:2" x14ac:dyDescent="0.3">
      <c r="A515" s="26">
        <v>43819</v>
      </c>
      <c r="B515" s="25">
        <v>1.63</v>
      </c>
    </row>
    <row r="516" spans="1:2" x14ac:dyDescent="0.3">
      <c r="A516" s="26">
        <v>43822</v>
      </c>
      <c r="B516" s="25">
        <v>1.64</v>
      </c>
    </row>
    <row r="517" spans="1:2" x14ac:dyDescent="0.3">
      <c r="A517" s="26">
        <v>43823</v>
      </c>
      <c r="B517" s="25">
        <v>1.62</v>
      </c>
    </row>
    <row r="518" spans="1:2" x14ac:dyDescent="0.3">
      <c r="A518" s="26">
        <v>43824</v>
      </c>
      <c r="B518" s="25">
        <v>1.62</v>
      </c>
    </row>
    <row r="519" spans="1:2" x14ac:dyDescent="0.3">
      <c r="A519" s="26">
        <v>43825</v>
      </c>
      <c r="B519" s="25">
        <v>1.64</v>
      </c>
    </row>
    <row r="520" spans="1:2" x14ac:dyDescent="0.3">
      <c r="A520" s="26">
        <v>43826</v>
      </c>
      <c r="B520" s="25">
        <v>1.59</v>
      </c>
    </row>
    <row r="521" spans="1:2" x14ac:dyDescent="0.3">
      <c r="A521" s="26">
        <v>43829</v>
      </c>
      <c r="B521" s="25">
        <v>1.58</v>
      </c>
    </row>
    <row r="522" spans="1:2" x14ac:dyDescent="0.3">
      <c r="A522" s="26">
        <v>43830</v>
      </c>
      <c r="B522" s="25">
        <v>1.58</v>
      </c>
    </row>
    <row r="523" spans="1:2" x14ac:dyDescent="0.3">
      <c r="A523" s="26">
        <v>43831</v>
      </c>
      <c r="B523" s="25">
        <v>1.58</v>
      </c>
    </row>
    <row r="524" spans="1:2" x14ac:dyDescent="0.3">
      <c r="A524" s="26">
        <v>43832</v>
      </c>
      <c r="B524" s="25">
        <v>1.58</v>
      </c>
    </row>
    <row r="525" spans="1:2" x14ac:dyDescent="0.3">
      <c r="A525" s="26">
        <v>43833</v>
      </c>
      <c r="B525" s="25">
        <v>1.53</v>
      </c>
    </row>
    <row r="526" spans="1:2" x14ac:dyDescent="0.3">
      <c r="A526" s="26">
        <v>43836</v>
      </c>
      <c r="B526" s="25">
        <v>1.54</v>
      </c>
    </row>
    <row r="527" spans="1:2" x14ac:dyDescent="0.3">
      <c r="A527" s="26">
        <v>43837</v>
      </c>
      <c r="B527" s="25">
        <v>1.54</v>
      </c>
    </row>
    <row r="528" spans="1:2" x14ac:dyDescent="0.3">
      <c r="A528" s="26">
        <v>43838</v>
      </c>
      <c r="B528" s="25">
        <v>1.58</v>
      </c>
    </row>
    <row r="529" spans="1:2" x14ac:dyDescent="0.3">
      <c r="A529" s="26">
        <v>43839</v>
      </c>
      <c r="B529" s="25">
        <v>1.58</v>
      </c>
    </row>
    <row r="530" spans="1:2" x14ac:dyDescent="0.3">
      <c r="A530" s="26">
        <v>43840</v>
      </c>
      <c r="B530" s="25">
        <v>1.56</v>
      </c>
    </row>
    <row r="531" spans="1:2" x14ac:dyDescent="0.3">
      <c r="A531" s="26">
        <v>43843</v>
      </c>
      <c r="B531" s="25">
        <v>1.58</v>
      </c>
    </row>
    <row r="532" spans="1:2" x14ac:dyDescent="0.3">
      <c r="A532" s="26">
        <v>43844</v>
      </c>
      <c r="B532" s="25">
        <v>1.58</v>
      </c>
    </row>
    <row r="533" spans="1:2" x14ac:dyDescent="0.3">
      <c r="A533" s="26">
        <v>43845</v>
      </c>
      <c r="B533" s="25">
        <v>1.56</v>
      </c>
    </row>
    <row r="534" spans="1:2" x14ac:dyDescent="0.3">
      <c r="A534" s="26">
        <v>43846</v>
      </c>
      <c r="B534" s="25">
        <v>1.58</v>
      </c>
    </row>
    <row r="535" spans="1:2" x14ac:dyDescent="0.3">
      <c r="A535" s="26">
        <v>43847</v>
      </c>
      <c r="B535" s="25">
        <v>1.58</v>
      </c>
    </row>
    <row r="536" spans="1:2" x14ac:dyDescent="0.3">
      <c r="A536" s="26">
        <v>43850</v>
      </c>
      <c r="B536" s="25">
        <v>1.58</v>
      </c>
    </row>
    <row r="537" spans="1:2" x14ac:dyDescent="0.3">
      <c r="A537" s="26">
        <v>43851</v>
      </c>
      <c r="B537" s="25">
        <v>1.53</v>
      </c>
    </row>
    <row r="538" spans="1:2" x14ac:dyDescent="0.3">
      <c r="A538" s="26">
        <v>43852</v>
      </c>
      <c r="B538" s="25">
        <v>1.53</v>
      </c>
    </row>
    <row r="539" spans="1:2" x14ac:dyDescent="0.3">
      <c r="A539" s="26">
        <v>43853</v>
      </c>
      <c r="B539" s="25">
        <v>1.51</v>
      </c>
    </row>
    <row r="540" spans="1:2" x14ac:dyDescent="0.3">
      <c r="A540" s="26">
        <v>43854</v>
      </c>
      <c r="B540" s="25">
        <v>1.49</v>
      </c>
    </row>
    <row r="541" spans="1:2" x14ac:dyDescent="0.3">
      <c r="A541" s="26">
        <v>43857</v>
      </c>
      <c r="B541" s="25">
        <v>1.44</v>
      </c>
    </row>
    <row r="542" spans="1:2" x14ac:dyDescent="0.3">
      <c r="A542" s="26">
        <v>43858</v>
      </c>
      <c r="B542" s="25">
        <v>1.45</v>
      </c>
    </row>
    <row r="543" spans="1:2" x14ac:dyDescent="0.3">
      <c r="A543" s="26">
        <v>43859</v>
      </c>
      <c r="B543" s="25">
        <v>1.42</v>
      </c>
    </row>
    <row r="544" spans="1:2" x14ac:dyDescent="0.3">
      <c r="A544" s="26">
        <v>43860</v>
      </c>
      <c r="B544" s="25">
        <v>1.41</v>
      </c>
    </row>
    <row r="545" spans="1:2" x14ac:dyDescent="0.3">
      <c r="A545" s="26">
        <v>43861</v>
      </c>
      <c r="B545" s="25">
        <v>1.33</v>
      </c>
    </row>
    <row r="546" spans="1:2" x14ac:dyDescent="0.3">
      <c r="A546" s="26">
        <v>43864</v>
      </c>
      <c r="B546" s="25">
        <v>1.36</v>
      </c>
    </row>
    <row r="547" spans="1:2" x14ac:dyDescent="0.3">
      <c r="A547" s="26">
        <v>43865</v>
      </c>
      <c r="B547" s="25">
        <v>1.41</v>
      </c>
    </row>
    <row r="548" spans="1:2" x14ac:dyDescent="0.3">
      <c r="A548" s="26">
        <v>43866</v>
      </c>
      <c r="B548" s="25">
        <v>1.44</v>
      </c>
    </row>
    <row r="549" spans="1:2" x14ac:dyDescent="0.3">
      <c r="A549" s="26">
        <v>43867</v>
      </c>
      <c r="B549" s="25">
        <v>1.44</v>
      </c>
    </row>
    <row r="550" spans="1:2" x14ac:dyDescent="0.3">
      <c r="A550" s="26">
        <v>43868</v>
      </c>
      <c r="B550" s="25">
        <v>1.41</v>
      </c>
    </row>
    <row r="551" spans="1:2" x14ac:dyDescent="0.3">
      <c r="A551" s="26">
        <v>43871</v>
      </c>
      <c r="B551" s="25">
        <v>1.37</v>
      </c>
    </row>
    <row r="552" spans="1:2" x14ac:dyDescent="0.3">
      <c r="A552" s="26">
        <v>43872</v>
      </c>
      <c r="B552" s="25">
        <v>1.41</v>
      </c>
    </row>
    <row r="553" spans="1:2" x14ac:dyDescent="0.3">
      <c r="A553" s="26">
        <v>43873</v>
      </c>
      <c r="B553" s="25">
        <v>1.44</v>
      </c>
    </row>
    <row r="554" spans="1:2" x14ac:dyDescent="0.3">
      <c r="A554" s="26">
        <v>43874</v>
      </c>
      <c r="B554" s="25">
        <v>1.44</v>
      </c>
    </row>
    <row r="555" spans="1:2" x14ac:dyDescent="0.3">
      <c r="A555" s="26">
        <v>43875</v>
      </c>
      <c r="B555" s="25">
        <v>1.42</v>
      </c>
    </row>
    <row r="556" spans="1:2" x14ac:dyDescent="0.3">
      <c r="A556" s="26">
        <v>43878</v>
      </c>
      <c r="B556" s="25">
        <v>1.42</v>
      </c>
    </row>
    <row r="557" spans="1:2" x14ac:dyDescent="0.3">
      <c r="A557" s="26">
        <v>43879</v>
      </c>
      <c r="B557" s="25">
        <v>1.41</v>
      </c>
    </row>
    <row r="558" spans="1:2" x14ac:dyDescent="0.3">
      <c r="A558" s="26">
        <v>43880</v>
      </c>
      <c r="B558" s="25">
        <v>1.42</v>
      </c>
    </row>
    <row r="559" spans="1:2" x14ac:dyDescent="0.3">
      <c r="A559" s="26">
        <v>43881</v>
      </c>
      <c r="B559" s="25">
        <v>1.39</v>
      </c>
    </row>
    <row r="560" spans="1:2" x14ac:dyDescent="0.3">
      <c r="A560" s="26">
        <v>43882</v>
      </c>
      <c r="B560" s="25">
        <v>1.34</v>
      </c>
    </row>
    <row r="561" spans="1:2" x14ac:dyDescent="0.3">
      <c r="A561" s="26">
        <v>43885</v>
      </c>
      <c r="B561" s="25">
        <v>1.26</v>
      </c>
    </row>
    <row r="562" spans="1:2" x14ac:dyDescent="0.3">
      <c r="A562" s="26">
        <v>43886</v>
      </c>
      <c r="B562" s="25">
        <v>1.2</v>
      </c>
    </row>
    <row r="563" spans="1:2" x14ac:dyDescent="0.3">
      <c r="A563" s="26">
        <v>43887</v>
      </c>
      <c r="B563" s="25">
        <v>1.1599999999999999</v>
      </c>
    </row>
    <row r="564" spans="1:2" x14ac:dyDescent="0.3">
      <c r="A564" s="26">
        <v>43888</v>
      </c>
      <c r="B564" s="25">
        <v>1.1100000000000001</v>
      </c>
    </row>
    <row r="565" spans="1:2" x14ac:dyDescent="0.3">
      <c r="A565" s="26">
        <v>43889</v>
      </c>
      <c r="B565" s="25">
        <v>0.86</v>
      </c>
    </row>
    <row r="566" spans="1:2" x14ac:dyDescent="0.3">
      <c r="A566" s="26">
        <v>43892</v>
      </c>
      <c r="B566" s="25">
        <v>0.84</v>
      </c>
    </row>
    <row r="567" spans="1:2" x14ac:dyDescent="0.3">
      <c r="A567" s="26">
        <v>43893</v>
      </c>
      <c r="B567" s="25">
        <v>0.71</v>
      </c>
    </row>
    <row r="568" spans="1:2" x14ac:dyDescent="0.3">
      <c r="A568" s="26">
        <v>43894</v>
      </c>
      <c r="B568" s="25">
        <v>0.67</v>
      </c>
    </row>
    <row r="569" spans="1:2" x14ac:dyDescent="0.3">
      <c r="A569" s="26">
        <v>43895</v>
      </c>
      <c r="B569" s="25">
        <v>0.59</v>
      </c>
    </row>
    <row r="570" spans="1:2" x14ac:dyDescent="0.3">
      <c r="A570" s="26">
        <v>43896</v>
      </c>
      <c r="B570" s="25">
        <v>0.49</v>
      </c>
    </row>
    <row r="571" spans="1:2" x14ac:dyDescent="0.3">
      <c r="A571" s="26">
        <v>43899</v>
      </c>
      <c r="B571" s="25">
        <v>0.38</v>
      </c>
    </row>
    <row r="572" spans="1:2" x14ac:dyDescent="0.3">
      <c r="A572" s="26">
        <v>43900</v>
      </c>
      <c r="B572" s="25">
        <v>0.5</v>
      </c>
    </row>
    <row r="573" spans="1:2" x14ac:dyDescent="0.3">
      <c r="A573" s="26">
        <v>43901</v>
      </c>
      <c r="B573" s="25">
        <v>0.5</v>
      </c>
    </row>
    <row r="574" spans="1:2" x14ac:dyDescent="0.3">
      <c r="A574" s="26">
        <v>43902</v>
      </c>
      <c r="B574" s="25">
        <v>0.5</v>
      </c>
    </row>
    <row r="575" spans="1:2" x14ac:dyDescent="0.3">
      <c r="A575" s="26">
        <v>43903</v>
      </c>
      <c r="B575" s="25">
        <v>0.49</v>
      </c>
    </row>
    <row r="576" spans="1:2" x14ac:dyDescent="0.3">
      <c r="A576" s="26">
        <v>43906</v>
      </c>
      <c r="B576" s="25">
        <v>0.36</v>
      </c>
    </row>
    <row r="577" spans="1:2" x14ac:dyDescent="0.3">
      <c r="A577" s="26">
        <v>43907</v>
      </c>
      <c r="B577" s="25">
        <v>0.47</v>
      </c>
    </row>
    <row r="578" spans="1:2" x14ac:dyDescent="0.3">
      <c r="A578" s="26">
        <v>43908</v>
      </c>
      <c r="B578" s="25">
        <v>0.54</v>
      </c>
    </row>
    <row r="579" spans="1:2" x14ac:dyDescent="0.3">
      <c r="A579" s="26">
        <v>43909</v>
      </c>
      <c r="B579" s="25">
        <v>0.44</v>
      </c>
    </row>
    <row r="580" spans="1:2" x14ac:dyDescent="0.3">
      <c r="A580" s="26">
        <v>43910</v>
      </c>
      <c r="B580" s="25">
        <v>0.37</v>
      </c>
    </row>
    <row r="581" spans="1:2" x14ac:dyDescent="0.3">
      <c r="A581" s="26">
        <v>43913</v>
      </c>
      <c r="B581" s="25">
        <v>0.28000000000000003</v>
      </c>
    </row>
    <row r="582" spans="1:2" x14ac:dyDescent="0.3">
      <c r="A582" s="26">
        <v>43914</v>
      </c>
      <c r="B582" s="25">
        <v>0.38</v>
      </c>
    </row>
    <row r="583" spans="1:2" x14ac:dyDescent="0.3">
      <c r="A583" s="26">
        <v>43915</v>
      </c>
      <c r="B583" s="25">
        <v>0.34</v>
      </c>
    </row>
    <row r="584" spans="1:2" x14ac:dyDescent="0.3">
      <c r="A584" s="26">
        <v>43916</v>
      </c>
      <c r="B584" s="25">
        <v>0.3</v>
      </c>
    </row>
    <row r="585" spans="1:2" x14ac:dyDescent="0.3">
      <c r="A585" s="26">
        <v>43917</v>
      </c>
      <c r="B585" s="25">
        <v>0.25</v>
      </c>
    </row>
    <row r="586" spans="1:2" x14ac:dyDescent="0.3">
      <c r="A586" s="26">
        <v>43920</v>
      </c>
      <c r="B586" s="25">
        <v>0.23</v>
      </c>
    </row>
    <row r="587" spans="1:2" x14ac:dyDescent="0.3">
      <c r="A587" s="26">
        <v>43921</v>
      </c>
      <c r="B587" s="25">
        <v>0.23</v>
      </c>
    </row>
    <row r="588" spans="1:2" x14ac:dyDescent="0.3">
      <c r="A588" s="26">
        <v>43922</v>
      </c>
      <c r="B588" s="25">
        <v>0.23</v>
      </c>
    </row>
    <row r="589" spans="1:2" x14ac:dyDescent="0.3">
      <c r="A589" s="26">
        <v>43923</v>
      </c>
      <c r="B589" s="25">
        <v>0.23</v>
      </c>
    </row>
    <row r="590" spans="1:2" x14ac:dyDescent="0.3">
      <c r="A590" s="26">
        <v>43924</v>
      </c>
      <c r="B590" s="25">
        <v>0.23</v>
      </c>
    </row>
    <row r="591" spans="1:2" x14ac:dyDescent="0.3">
      <c r="A591" s="26">
        <v>43927</v>
      </c>
      <c r="B591" s="25">
        <v>0.27</v>
      </c>
    </row>
    <row r="592" spans="1:2" x14ac:dyDescent="0.3">
      <c r="A592" s="26">
        <v>43928</v>
      </c>
      <c r="B592" s="25">
        <v>0.28000000000000003</v>
      </c>
    </row>
    <row r="593" spans="1:2" x14ac:dyDescent="0.3">
      <c r="A593" s="26">
        <v>43929</v>
      </c>
      <c r="B593" s="25">
        <v>0.27</v>
      </c>
    </row>
    <row r="594" spans="1:2" x14ac:dyDescent="0.3">
      <c r="A594" s="26">
        <v>43930</v>
      </c>
      <c r="B594" s="25">
        <v>0.23</v>
      </c>
    </row>
    <row r="595" spans="1:2" x14ac:dyDescent="0.3">
      <c r="A595" s="26">
        <v>43931</v>
      </c>
      <c r="B595" s="25">
        <v>0.23</v>
      </c>
    </row>
    <row r="596" spans="1:2" x14ac:dyDescent="0.3">
      <c r="A596" s="26">
        <v>43934</v>
      </c>
      <c r="B596" s="25">
        <v>0.25</v>
      </c>
    </row>
    <row r="597" spans="1:2" x14ac:dyDescent="0.3">
      <c r="A597" s="26">
        <v>43935</v>
      </c>
      <c r="B597" s="25">
        <v>0.23</v>
      </c>
    </row>
    <row r="598" spans="1:2" x14ac:dyDescent="0.3">
      <c r="A598" s="26">
        <v>43936</v>
      </c>
      <c r="B598" s="25">
        <v>0.2</v>
      </c>
    </row>
    <row r="599" spans="1:2" x14ac:dyDescent="0.3">
      <c r="A599" s="26">
        <v>43937</v>
      </c>
      <c r="B599" s="25">
        <v>0.2</v>
      </c>
    </row>
    <row r="600" spans="1:2" x14ac:dyDescent="0.3">
      <c r="A600" s="26">
        <v>43938</v>
      </c>
      <c r="B600" s="25">
        <v>0.2</v>
      </c>
    </row>
    <row r="601" spans="1:2" x14ac:dyDescent="0.3">
      <c r="A601" s="26">
        <v>43941</v>
      </c>
      <c r="B601" s="25">
        <v>0.2</v>
      </c>
    </row>
    <row r="602" spans="1:2" x14ac:dyDescent="0.3">
      <c r="A602" s="26">
        <v>43942</v>
      </c>
      <c r="B602" s="25">
        <v>0.2</v>
      </c>
    </row>
    <row r="603" spans="1:2" x14ac:dyDescent="0.3">
      <c r="A603" s="26">
        <v>43943</v>
      </c>
      <c r="B603" s="25">
        <v>0.22</v>
      </c>
    </row>
    <row r="604" spans="1:2" x14ac:dyDescent="0.3">
      <c r="A604" s="26">
        <v>43944</v>
      </c>
      <c r="B604" s="25">
        <v>0.22</v>
      </c>
    </row>
    <row r="605" spans="1:2" x14ac:dyDescent="0.3">
      <c r="A605" s="26">
        <v>43945</v>
      </c>
      <c r="B605" s="25">
        <v>0.22</v>
      </c>
    </row>
    <row r="606" spans="1:2" x14ac:dyDescent="0.3">
      <c r="A606" s="26">
        <v>43948</v>
      </c>
      <c r="B606" s="25">
        <v>0.24</v>
      </c>
    </row>
    <row r="607" spans="1:2" x14ac:dyDescent="0.3">
      <c r="A607" s="26">
        <v>43949</v>
      </c>
      <c r="B607" s="25">
        <v>0.2</v>
      </c>
    </row>
    <row r="608" spans="1:2" x14ac:dyDescent="0.3">
      <c r="A608" s="26">
        <v>43950</v>
      </c>
      <c r="B608" s="25">
        <v>0.2</v>
      </c>
    </row>
    <row r="609" spans="1:2" x14ac:dyDescent="0.3">
      <c r="A609" s="26">
        <v>43951</v>
      </c>
      <c r="B609" s="25">
        <v>0.2</v>
      </c>
    </row>
    <row r="610" spans="1:2" x14ac:dyDescent="0.3">
      <c r="A610" s="26">
        <v>43952</v>
      </c>
      <c r="B610" s="25">
        <v>0.2</v>
      </c>
    </row>
    <row r="611" spans="1:2" x14ac:dyDescent="0.3">
      <c r="A611" s="26">
        <v>43955</v>
      </c>
      <c r="B611" s="25">
        <v>0.19</v>
      </c>
    </row>
    <row r="612" spans="1:2" x14ac:dyDescent="0.3">
      <c r="A612" s="26">
        <v>43956</v>
      </c>
      <c r="B612" s="25">
        <v>0.19</v>
      </c>
    </row>
    <row r="613" spans="1:2" x14ac:dyDescent="0.3">
      <c r="A613" s="26">
        <v>43957</v>
      </c>
      <c r="B613" s="25">
        <v>0.17</v>
      </c>
    </row>
    <row r="614" spans="1:2" x14ac:dyDescent="0.3">
      <c r="A614" s="26">
        <v>43958</v>
      </c>
      <c r="B614" s="25">
        <v>0.13</v>
      </c>
    </row>
    <row r="615" spans="1:2" x14ac:dyDescent="0.3">
      <c r="A615" s="26">
        <v>43959</v>
      </c>
      <c r="B615" s="25">
        <v>0.16</v>
      </c>
    </row>
    <row r="616" spans="1:2" x14ac:dyDescent="0.3">
      <c r="A616" s="26">
        <v>43962</v>
      </c>
      <c r="B616" s="25">
        <v>0.17</v>
      </c>
    </row>
    <row r="617" spans="1:2" x14ac:dyDescent="0.3">
      <c r="A617" s="26">
        <v>43963</v>
      </c>
      <c r="B617" s="25">
        <v>0.17</v>
      </c>
    </row>
    <row r="618" spans="1:2" x14ac:dyDescent="0.3">
      <c r="A618" s="26">
        <v>43964</v>
      </c>
      <c r="B618" s="25">
        <v>0.16</v>
      </c>
    </row>
    <row r="619" spans="1:2" x14ac:dyDescent="0.3">
      <c r="A619" s="26">
        <v>43965</v>
      </c>
      <c r="B619" s="25">
        <v>0.16</v>
      </c>
    </row>
    <row r="620" spans="1:2" x14ac:dyDescent="0.3">
      <c r="A620" s="26">
        <v>43966</v>
      </c>
      <c r="B620" s="25">
        <v>0.16</v>
      </c>
    </row>
    <row r="621" spans="1:2" x14ac:dyDescent="0.3">
      <c r="A621" s="26">
        <v>43969</v>
      </c>
      <c r="B621" s="25">
        <v>0.18</v>
      </c>
    </row>
    <row r="622" spans="1:2" x14ac:dyDescent="0.3">
      <c r="A622" s="26">
        <v>43970</v>
      </c>
      <c r="B622" s="25">
        <v>0.17</v>
      </c>
    </row>
    <row r="623" spans="1:2" x14ac:dyDescent="0.3">
      <c r="A623" s="26">
        <v>43971</v>
      </c>
      <c r="B623" s="25">
        <v>0.16</v>
      </c>
    </row>
    <row r="624" spans="1:2" x14ac:dyDescent="0.3">
      <c r="A624" s="26">
        <v>43972</v>
      </c>
      <c r="B624" s="25">
        <v>0.17</v>
      </c>
    </row>
    <row r="625" spans="1:2" x14ac:dyDescent="0.3">
      <c r="A625" s="26">
        <v>43973</v>
      </c>
      <c r="B625" s="25">
        <v>0.17</v>
      </c>
    </row>
    <row r="626" spans="1:2" x14ac:dyDescent="0.3">
      <c r="A626" s="26">
        <v>43976</v>
      </c>
      <c r="B626" s="25">
        <v>0.17</v>
      </c>
    </row>
    <row r="627" spans="1:2" x14ac:dyDescent="0.3">
      <c r="A627" s="26">
        <v>43977</v>
      </c>
      <c r="B627" s="25">
        <v>0.18</v>
      </c>
    </row>
    <row r="628" spans="1:2" x14ac:dyDescent="0.3">
      <c r="A628" s="26">
        <v>43978</v>
      </c>
      <c r="B628" s="25">
        <v>0.19</v>
      </c>
    </row>
    <row r="629" spans="1:2" x14ac:dyDescent="0.3">
      <c r="A629" s="26">
        <v>43979</v>
      </c>
      <c r="B629" s="25">
        <v>0.17</v>
      </c>
    </row>
    <row r="630" spans="1:2" x14ac:dyDescent="0.3">
      <c r="A630" s="26">
        <v>43980</v>
      </c>
      <c r="B630" s="25">
        <v>0.16</v>
      </c>
    </row>
    <row r="631" spans="1:2" x14ac:dyDescent="0.3">
      <c r="A631" s="26">
        <v>43983</v>
      </c>
      <c r="B631" s="25">
        <v>0.14000000000000001</v>
      </c>
    </row>
    <row r="632" spans="1:2" x14ac:dyDescent="0.3">
      <c r="A632" s="26">
        <v>43984</v>
      </c>
      <c r="B632" s="25">
        <v>0.17</v>
      </c>
    </row>
    <row r="633" spans="1:2" x14ac:dyDescent="0.3">
      <c r="A633" s="26">
        <v>43985</v>
      </c>
      <c r="B633" s="25">
        <v>0.19</v>
      </c>
    </row>
    <row r="634" spans="1:2" x14ac:dyDescent="0.3">
      <c r="A634" s="26">
        <v>43986</v>
      </c>
      <c r="B634" s="25">
        <v>0.19</v>
      </c>
    </row>
    <row r="635" spans="1:2" x14ac:dyDescent="0.3">
      <c r="A635" s="26">
        <v>43987</v>
      </c>
      <c r="B635" s="25">
        <v>0.22</v>
      </c>
    </row>
    <row r="636" spans="1:2" x14ac:dyDescent="0.3">
      <c r="A636" s="26">
        <v>43990</v>
      </c>
      <c r="B636" s="25">
        <v>0.22</v>
      </c>
    </row>
    <row r="637" spans="1:2" x14ac:dyDescent="0.3">
      <c r="A637" s="26">
        <v>43991</v>
      </c>
      <c r="B637" s="25">
        <v>0.2</v>
      </c>
    </row>
    <row r="638" spans="1:2" x14ac:dyDescent="0.3">
      <c r="A638" s="26">
        <v>43992</v>
      </c>
      <c r="B638" s="25">
        <v>0.17</v>
      </c>
    </row>
    <row r="639" spans="1:2" x14ac:dyDescent="0.3">
      <c r="A639" s="26">
        <v>43993</v>
      </c>
      <c r="B639" s="25">
        <v>0.19</v>
      </c>
    </row>
    <row r="640" spans="1:2" x14ac:dyDescent="0.3">
      <c r="A640" s="26">
        <v>43994</v>
      </c>
      <c r="B640" s="25">
        <v>0.19</v>
      </c>
    </row>
    <row r="641" spans="1:2" x14ac:dyDescent="0.3">
      <c r="A641" s="26">
        <v>43997</v>
      </c>
      <c r="B641" s="25">
        <v>0.19</v>
      </c>
    </row>
    <row r="642" spans="1:2" x14ac:dyDescent="0.3">
      <c r="A642" s="26">
        <v>43998</v>
      </c>
      <c r="B642" s="25">
        <v>0.21</v>
      </c>
    </row>
    <row r="643" spans="1:2" x14ac:dyDescent="0.3">
      <c r="A643" s="26">
        <v>43999</v>
      </c>
      <c r="B643" s="25">
        <v>0.19</v>
      </c>
    </row>
    <row r="644" spans="1:2" x14ac:dyDescent="0.3">
      <c r="A644" s="26">
        <v>44000</v>
      </c>
      <c r="B644" s="25">
        <v>0.19</v>
      </c>
    </row>
    <row r="645" spans="1:2" x14ac:dyDescent="0.3">
      <c r="A645" s="26">
        <v>44001</v>
      </c>
      <c r="B645" s="25">
        <v>0.19</v>
      </c>
    </row>
    <row r="646" spans="1:2" x14ac:dyDescent="0.3">
      <c r="A646" s="26">
        <v>44004</v>
      </c>
      <c r="B646" s="25">
        <v>0.19</v>
      </c>
    </row>
    <row r="647" spans="1:2" x14ac:dyDescent="0.3">
      <c r="A647" s="26">
        <v>44005</v>
      </c>
      <c r="B647" s="25">
        <v>0.18</v>
      </c>
    </row>
    <row r="648" spans="1:2" x14ac:dyDescent="0.3">
      <c r="A648" s="26">
        <v>44006</v>
      </c>
      <c r="B648" s="25">
        <v>0.19</v>
      </c>
    </row>
    <row r="649" spans="1:2" x14ac:dyDescent="0.3">
      <c r="A649" s="26">
        <v>44007</v>
      </c>
      <c r="B649" s="25">
        <v>0.17</v>
      </c>
    </row>
    <row r="650" spans="1:2" x14ac:dyDescent="0.3">
      <c r="A650" s="26">
        <v>44008</v>
      </c>
      <c r="B650" s="25">
        <v>0.17</v>
      </c>
    </row>
    <row r="651" spans="1:2" x14ac:dyDescent="0.3">
      <c r="A651" s="26">
        <v>44011</v>
      </c>
      <c r="B651" s="25">
        <v>0.16</v>
      </c>
    </row>
    <row r="652" spans="1:2" x14ac:dyDescent="0.3">
      <c r="A652" s="26">
        <v>44012</v>
      </c>
      <c r="B652" s="25">
        <v>0.16</v>
      </c>
    </row>
    <row r="653" spans="1:2" x14ac:dyDescent="0.3">
      <c r="A653" s="26">
        <v>44013</v>
      </c>
      <c r="B653" s="25">
        <v>0.17</v>
      </c>
    </row>
    <row r="654" spans="1:2" x14ac:dyDescent="0.3">
      <c r="A654" s="26">
        <v>44014</v>
      </c>
      <c r="B654" s="25">
        <v>0.16</v>
      </c>
    </row>
    <row r="655" spans="1:2" x14ac:dyDescent="0.3">
      <c r="A655" s="26">
        <v>44015</v>
      </c>
      <c r="B655" s="25">
        <v>0.16</v>
      </c>
    </row>
    <row r="656" spans="1:2" x14ac:dyDescent="0.3">
      <c r="A656" s="26">
        <v>44018</v>
      </c>
      <c r="B656" s="25">
        <v>0.16</v>
      </c>
    </row>
    <row r="657" spans="1:2" x14ac:dyDescent="0.3">
      <c r="A657" s="26">
        <v>44019</v>
      </c>
      <c r="B657" s="25">
        <v>0.16</v>
      </c>
    </row>
    <row r="658" spans="1:2" x14ac:dyDescent="0.3">
      <c r="A658" s="26">
        <v>44020</v>
      </c>
      <c r="B658" s="25">
        <v>0.16</v>
      </c>
    </row>
    <row r="659" spans="1:2" x14ac:dyDescent="0.3">
      <c r="A659" s="26">
        <v>44021</v>
      </c>
      <c r="B659" s="25">
        <v>0.16</v>
      </c>
    </row>
    <row r="660" spans="1:2" x14ac:dyDescent="0.3">
      <c r="A660" s="26">
        <v>44022</v>
      </c>
      <c r="B660" s="25">
        <v>0.16</v>
      </c>
    </row>
    <row r="661" spans="1:2" x14ac:dyDescent="0.3">
      <c r="A661" s="26">
        <v>44025</v>
      </c>
      <c r="B661" s="25">
        <v>0.16</v>
      </c>
    </row>
    <row r="662" spans="1:2" x14ac:dyDescent="0.3">
      <c r="A662" s="26">
        <v>44026</v>
      </c>
      <c r="B662" s="25">
        <v>0.14000000000000001</v>
      </c>
    </row>
    <row r="663" spans="1:2" x14ac:dyDescent="0.3">
      <c r="A663" s="26">
        <v>44027</v>
      </c>
      <c r="B663" s="25">
        <v>0.16</v>
      </c>
    </row>
    <row r="664" spans="1:2" x14ac:dyDescent="0.3">
      <c r="A664" s="26">
        <v>44028</v>
      </c>
      <c r="B664" s="25">
        <v>0.16</v>
      </c>
    </row>
    <row r="665" spans="1:2" x14ac:dyDescent="0.3">
      <c r="A665" s="26">
        <v>44029</v>
      </c>
      <c r="B665" s="25">
        <v>0.14000000000000001</v>
      </c>
    </row>
    <row r="666" spans="1:2" x14ac:dyDescent="0.3">
      <c r="A666" s="26">
        <v>44032</v>
      </c>
      <c r="B666" s="25">
        <v>0.16</v>
      </c>
    </row>
    <row r="667" spans="1:2" x14ac:dyDescent="0.3">
      <c r="A667" s="26">
        <v>44033</v>
      </c>
      <c r="B667" s="25">
        <v>0.14000000000000001</v>
      </c>
    </row>
    <row r="668" spans="1:2" x14ac:dyDescent="0.3">
      <c r="A668" s="26">
        <v>44034</v>
      </c>
      <c r="B668" s="25">
        <v>0.14000000000000001</v>
      </c>
    </row>
    <row r="669" spans="1:2" x14ac:dyDescent="0.3">
      <c r="A669" s="26">
        <v>44035</v>
      </c>
      <c r="B669" s="25">
        <v>0.16</v>
      </c>
    </row>
    <row r="670" spans="1:2" x14ac:dyDescent="0.3">
      <c r="A670" s="26">
        <v>44036</v>
      </c>
      <c r="B670" s="25">
        <v>0.14000000000000001</v>
      </c>
    </row>
    <row r="671" spans="1:2" x14ac:dyDescent="0.3">
      <c r="A671" s="26">
        <v>44039</v>
      </c>
      <c r="B671" s="25">
        <v>0.15</v>
      </c>
    </row>
    <row r="672" spans="1:2" x14ac:dyDescent="0.3">
      <c r="A672" s="26">
        <v>44040</v>
      </c>
      <c r="B672" s="25">
        <v>0.14000000000000001</v>
      </c>
    </row>
    <row r="673" spans="1:2" x14ac:dyDescent="0.3">
      <c r="A673" s="26">
        <v>44041</v>
      </c>
      <c r="B673" s="25">
        <v>0.12</v>
      </c>
    </row>
    <row r="674" spans="1:2" x14ac:dyDescent="0.3">
      <c r="A674" s="26">
        <v>44042</v>
      </c>
      <c r="B674" s="25">
        <v>0.11</v>
      </c>
    </row>
    <row r="675" spans="1:2" x14ac:dyDescent="0.3">
      <c r="A675" s="26">
        <v>44043</v>
      </c>
      <c r="B675" s="25">
        <v>0.11</v>
      </c>
    </row>
    <row r="676" spans="1:2" x14ac:dyDescent="0.3">
      <c r="A676" s="26">
        <v>44046</v>
      </c>
      <c r="B676" s="25">
        <v>0.11</v>
      </c>
    </row>
    <row r="677" spans="1:2" x14ac:dyDescent="0.3">
      <c r="A677" s="26">
        <v>44047</v>
      </c>
      <c r="B677" s="25">
        <v>0.11</v>
      </c>
    </row>
    <row r="678" spans="1:2" x14ac:dyDescent="0.3">
      <c r="A678" s="26">
        <v>44048</v>
      </c>
      <c r="B678" s="25">
        <v>0.11</v>
      </c>
    </row>
    <row r="679" spans="1:2" x14ac:dyDescent="0.3">
      <c r="A679" s="26">
        <v>44049</v>
      </c>
      <c r="B679" s="25">
        <v>0.11</v>
      </c>
    </row>
    <row r="680" spans="1:2" x14ac:dyDescent="0.3">
      <c r="A680" s="26">
        <v>44050</v>
      </c>
      <c r="B680" s="25">
        <v>0.13</v>
      </c>
    </row>
    <row r="681" spans="1:2" x14ac:dyDescent="0.3">
      <c r="A681" s="26">
        <v>44053</v>
      </c>
      <c r="B681" s="25">
        <v>0.14000000000000001</v>
      </c>
    </row>
    <row r="682" spans="1:2" x14ac:dyDescent="0.3">
      <c r="A682" s="26">
        <v>44054</v>
      </c>
      <c r="B682" s="25">
        <v>0.16</v>
      </c>
    </row>
    <row r="683" spans="1:2" x14ac:dyDescent="0.3">
      <c r="A683" s="26">
        <v>44055</v>
      </c>
      <c r="B683" s="25">
        <v>0.16</v>
      </c>
    </row>
    <row r="684" spans="1:2" x14ac:dyDescent="0.3">
      <c r="A684" s="26">
        <v>44056</v>
      </c>
      <c r="B684" s="25">
        <v>0.16</v>
      </c>
    </row>
    <row r="685" spans="1:2" x14ac:dyDescent="0.3">
      <c r="A685" s="26">
        <v>44057</v>
      </c>
      <c r="B685" s="25">
        <v>0.14000000000000001</v>
      </c>
    </row>
    <row r="686" spans="1:2" x14ac:dyDescent="0.3">
      <c r="A686" s="26">
        <v>44060</v>
      </c>
      <c r="B686" s="25">
        <v>0.14000000000000001</v>
      </c>
    </row>
    <row r="687" spans="1:2" x14ac:dyDescent="0.3">
      <c r="A687" s="26">
        <v>44061</v>
      </c>
      <c r="B687" s="25">
        <v>0.14000000000000001</v>
      </c>
    </row>
    <row r="688" spans="1:2" x14ac:dyDescent="0.3">
      <c r="A688" s="26">
        <v>44062</v>
      </c>
      <c r="B688" s="25">
        <v>0.14000000000000001</v>
      </c>
    </row>
    <row r="689" spans="1:2" x14ac:dyDescent="0.3">
      <c r="A689" s="26">
        <v>44063</v>
      </c>
      <c r="B689" s="25">
        <v>0.13</v>
      </c>
    </row>
    <row r="690" spans="1:2" x14ac:dyDescent="0.3">
      <c r="A690" s="26">
        <v>44064</v>
      </c>
      <c r="B690" s="25">
        <v>0.16</v>
      </c>
    </row>
    <row r="691" spans="1:2" x14ac:dyDescent="0.3">
      <c r="A691" s="26">
        <v>44067</v>
      </c>
      <c r="B691" s="25">
        <v>0.14000000000000001</v>
      </c>
    </row>
    <row r="692" spans="1:2" x14ac:dyDescent="0.3">
      <c r="A692" s="26">
        <v>44068</v>
      </c>
      <c r="B692" s="25">
        <v>0.15</v>
      </c>
    </row>
    <row r="693" spans="1:2" x14ac:dyDescent="0.3">
      <c r="A693" s="26">
        <v>44069</v>
      </c>
      <c r="B693" s="25">
        <v>0.16</v>
      </c>
    </row>
    <row r="694" spans="1:2" x14ac:dyDescent="0.3">
      <c r="A694" s="26">
        <v>44070</v>
      </c>
      <c r="B694" s="25">
        <v>0.16</v>
      </c>
    </row>
    <row r="695" spans="1:2" x14ac:dyDescent="0.3">
      <c r="A695" s="26">
        <v>44071</v>
      </c>
      <c r="B695" s="25">
        <v>0.14000000000000001</v>
      </c>
    </row>
    <row r="696" spans="1:2" x14ac:dyDescent="0.3">
      <c r="A696" s="26">
        <v>44074</v>
      </c>
      <c r="B696" s="25">
        <v>0.14000000000000001</v>
      </c>
    </row>
    <row r="697" spans="1:2" x14ac:dyDescent="0.3">
      <c r="A697" s="26">
        <v>44075</v>
      </c>
      <c r="B697" s="25">
        <v>0.13</v>
      </c>
    </row>
    <row r="698" spans="1:2" x14ac:dyDescent="0.3">
      <c r="A698" s="26">
        <v>44076</v>
      </c>
      <c r="B698" s="25">
        <v>0.14000000000000001</v>
      </c>
    </row>
    <row r="699" spans="1:2" x14ac:dyDescent="0.3">
      <c r="A699" s="26">
        <v>44077</v>
      </c>
      <c r="B699" s="25">
        <v>0.13</v>
      </c>
    </row>
    <row r="700" spans="1:2" x14ac:dyDescent="0.3">
      <c r="A700" s="26">
        <v>44078</v>
      </c>
      <c r="B700" s="25">
        <v>0.14000000000000001</v>
      </c>
    </row>
    <row r="701" spans="1:2" x14ac:dyDescent="0.3">
      <c r="A701" s="26">
        <v>44081</v>
      </c>
      <c r="B701" s="25">
        <v>0.14000000000000001</v>
      </c>
    </row>
    <row r="702" spans="1:2" x14ac:dyDescent="0.3">
      <c r="A702" s="26">
        <v>44082</v>
      </c>
      <c r="B702" s="25">
        <v>0.14000000000000001</v>
      </c>
    </row>
    <row r="703" spans="1:2" x14ac:dyDescent="0.3">
      <c r="A703" s="26">
        <v>44083</v>
      </c>
      <c r="B703" s="25">
        <v>0.14000000000000001</v>
      </c>
    </row>
    <row r="704" spans="1:2" x14ac:dyDescent="0.3">
      <c r="A704" s="26">
        <v>44084</v>
      </c>
      <c r="B704" s="25">
        <v>0.14000000000000001</v>
      </c>
    </row>
    <row r="705" spans="1:2" x14ac:dyDescent="0.3">
      <c r="A705" s="26">
        <v>44085</v>
      </c>
      <c r="B705" s="25">
        <v>0.13</v>
      </c>
    </row>
    <row r="706" spans="1:2" x14ac:dyDescent="0.3">
      <c r="A706" s="26">
        <v>44088</v>
      </c>
      <c r="B706" s="25">
        <v>0.14000000000000001</v>
      </c>
    </row>
    <row r="707" spans="1:2" x14ac:dyDescent="0.3">
      <c r="A707" s="26">
        <v>44089</v>
      </c>
      <c r="B707" s="25">
        <v>0.14000000000000001</v>
      </c>
    </row>
    <row r="708" spans="1:2" x14ac:dyDescent="0.3">
      <c r="A708" s="26">
        <v>44090</v>
      </c>
      <c r="B708" s="25">
        <v>0.14000000000000001</v>
      </c>
    </row>
    <row r="709" spans="1:2" x14ac:dyDescent="0.3">
      <c r="A709" s="26">
        <v>44091</v>
      </c>
      <c r="B709" s="25">
        <v>0.13</v>
      </c>
    </row>
    <row r="710" spans="1:2" x14ac:dyDescent="0.3">
      <c r="A710" s="26">
        <v>44092</v>
      </c>
      <c r="B710" s="25">
        <v>0.14000000000000001</v>
      </c>
    </row>
    <row r="711" spans="1:2" x14ac:dyDescent="0.3">
      <c r="A711" s="26">
        <v>44095</v>
      </c>
      <c r="B711" s="25">
        <v>0.14000000000000001</v>
      </c>
    </row>
    <row r="712" spans="1:2" x14ac:dyDescent="0.3">
      <c r="A712" s="26">
        <v>44096</v>
      </c>
      <c r="B712" s="25">
        <v>0.13</v>
      </c>
    </row>
    <row r="713" spans="1:2" x14ac:dyDescent="0.3">
      <c r="A713" s="26">
        <v>44097</v>
      </c>
      <c r="B713" s="25">
        <v>0.14000000000000001</v>
      </c>
    </row>
    <row r="714" spans="1:2" x14ac:dyDescent="0.3">
      <c r="A714" s="26">
        <v>44098</v>
      </c>
      <c r="B714" s="25">
        <v>0.14000000000000001</v>
      </c>
    </row>
    <row r="715" spans="1:2" x14ac:dyDescent="0.3">
      <c r="A715" s="26">
        <v>44099</v>
      </c>
      <c r="B715" s="25">
        <v>0.12</v>
      </c>
    </row>
    <row r="716" spans="1:2" x14ac:dyDescent="0.3">
      <c r="A716" s="26">
        <v>44102</v>
      </c>
      <c r="B716" s="25">
        <v>0.14000000000000001</v>
      </c>
    </row>
    <row r="717" spans="1:2" x14ac:dyDescent="0.3">
      <c r="A717" s="26">
        <v>44103</v>
      </c>
      <c r="B717" s="25">
        <v>0.11</v>
      </c>
    </row>
    <row r="718" spans="1:2" x14ac:dyDescent="0.3">
      <c r="A718" s="26">
        <v>44104</v>
      </c>
      <c r="B718" s="25">
        <v>0.13</v>
      </c>
    </row>
    <row r="719" spans="1:2" x14ac:dyDescent="0.3">
      <c r="A719" s="26">
        <v>44105</v>
      </c>
      <c r="B719" s="25">
        <v>0.14000000000000001</v>
      </c>
    </row>
    <row r="720" spans="1:2" x14ac:dyDescent="0.3">
      <c r="A720" s="26">
        <v>44106</v>
      </c>
      <c r="B720" s="25">
        <v>0.13</v>
      </c>
    </row>
    <row r="721" spans="1:2" x14ac:dyDescent="0.3">
      <c r="A721" s="26">
        <v>44109</v>
      </c>
      <c r="B721" s="25">
        <v>0.14000000000000001</v>
      </c>
    </row>
    <row r="722" spans="1:2" x14ac:dyDescent="0.3">
      <c r="A722" s="26">
        <v>44110</v>
      </c>
      <c r="B722" s="25">
        <v>0.14000000000000001</v>
      </c>
    </row>
    <row r="723" spans="1:2" x14ac:dyDescent="0.3">
      <c r="A723" s="26">
        <v>44111</v>
      </c>
      <c r="B723" s="25">
        <v>0.16</v>
      </c>
    </row>
    <row r="724" spans="1:2" x14ac:dyDescent="0.3">
      <c r="A724" s="26">
        <v>44112</v>
      </c>
      <c r="B724" s="25">
        <v>0.13</v>
      </c>
    </row>
    <row r="725" spans="1:2" x14ac:dyDescent="0.3">
      <c r="A725" s="26">
        <v>44113</v>
      </c>
      <c r="B725" s="25">
        <v>0.16</v>
      </c>
    </row>
    <row r="726" spans="1:2" x14ac:dyDescent="0.3">
      <c r="A726" s="26">
        <v>44116</v>
      </c>
      <c r="B726" s="25">
        <v>0.16</v>
      </c>
    </row>
    <row r="727" spans="1:2" x14ac:dyDescent="0.3">
      <c r="A727" s="26">
        <v>44117</v>
      </c>
      <c r="B727" s="25">
        <v>0.16</v>
      </c>
    </row>
    <row r="728" spans="1:2" x14ac:dyDescent="0.3">
      <c r="A728" s="26">
        <v>44118</v>
      </c>
      <c r="B728" s="25">
        <v>0.14000000000000001</v>
      </c>
    </row>
    <row r="729" spans="1:2" x14ac:dyDescent="0.3">
      <c r="A729" s="26">
        <v>44119</v>
      </c>
      <c r="B729" s="25">
        <v>0.14000000000000001</v>
      </c>
    </row>
    <row r="730" spans="1:2" x14ac:dyDescent="0.3">
      <c r="A730" s="26">
        <v>44120</v>
      </c>
      <c r="B730" s="25">
        <v>0.14000000000000001</v>
      </c>
    </row>
    <row r="731" spans="1:2" x14ac:dyDescent="0.3">
      <c r="A731" s="26">
        <v>44123</v>
      </c>
      <c r="B731" s="25">
        <v>0.16</v>
      </c>
    </row>
    <row r="732" spans="1:2" x14ac:dyDescent="0.3">
      <c r="A732" s="26">
        <v>44124</v>
      </c>
      <c r="B732" s="25">
        <v>0.14000000000000001</v>
      </c>
    </row>
    <row r="733" spans="1:2" x14ac:dyDescent="0.3">
      <c r="A733" s="26">
        <v>44125</v>
      </c>
      <c r="B733" s="25">
        <v>0.14000000000000001</v>
      </c>
    </row>
    <row r="734" spans="1:2" x14ac:dyDescent="0.3">
      <c r="A734" s="26">
        <v>44126</v>
      </c>
      <c r="B734" s="25">
        <v>0.16</v>
      </c>
    </row>
    <row r="735" spans="1:2" x14ac:dyDescent="0.3">
      <c r="A735" s="26">
        <v>44127</v>
      </c>
      <c r="B735" s="25">
        <v>0.18</v>
      </c>
    </row>
    <row r="736" spans="1:2" x14ac:dyDescent="0.3">
      <c r="A736" s="26">
        <v>44130</v>
      </c>
      <c r="B736" s="25">
        <v>0.16</v>
      </c>
    </row>
    <row r="737" spans="1:2" x14ac:dyDescent="0.3">
      <c r="A737" s="26">
        <v>44131</v>
      </c>
      <c r="B737" s="25">
        <v>0.16</v>
      </c>
    </row>
    <row r="738" spans="1:2" x14ac:dyDescent="0.3">
      <c r="A738" s="26">
        <v>44132</v>
      </c>
      <c r="B738" s="25">
        <v>0.16</v>
      </c>
    </row>
    <row r="739" spans="1:2" x14ac:dyDescent="0.3">
      <c r="A739" s="26">
        <v>44133</v>
      </c>
      <c r="B739" s="25">
        <v>0.16</v>
      </c>
    </row>
    <row r="740" spans="1:2" x14ac:dyDescent="0.3">
      <c r="A740" s="26">
        <v>44134</v>
      </c>
      <c r="B740" s="25">
        <v>0.14000000000000001</v>
      </c>
    </row>
    <row r="741" spans="1:2" x14ac:dyDescent="0.3">
      <c r="A741" s="26">
        <v>44137</v>
      </c>
      <c r="B741" s="25">
        <v>0.16</v>
      </c>
    </row>
    <row r="742" spans="1:2" x14ac:dyDescent="0.3">
      <c r="A742" s="26">
        <v>44138</v>
      </c>
      <c r="B742" s="25">
        <v>0.17</v>
      </c>
    </row>
    <row r="743" spans="1:2" x14ac:dyDescent="0.3">
      <c r="A743" s="26">
        <v>44139</v>
      </c>
      <c r="B743" s="25">
        <v>0.14000000000000001</v>
      </c>
    </row>
    <row r="744" spans="1:2" x14ac:dyDescent="0.3">
      <c r="A744" s="26">
        <v>44140</v>
      </c>
      <c r="B744" s="25">
        <v>0.14000000000000001</v>
      </c>
    </row>
    <row r="745" spans="1:2" x14ac:dyDescent="0.3">
      <c r="A745" s="26">
        <v>44141</v>
      </c>
      <c r="B745" s="25">
        <v>0.16</v>
      </c>
    </row>
    <row r="746" spans="1:2" x14ac:dyDescent="0.3">
      <c r="A746" s="26">
        <v>44144</v>
      </c>
      <c r="B746" s="25">
        <v>0.17</v>
      </c>
    </row>
    <row r="747" spans="1:2" x14ac:dyDescent="0.3">
      <c r="A747" s="26">
        <v>44145</v>
      </c>
      <c r="B747" s="25">
        <v>0.19</v>
      </c>
    </row>
    <row r="748" spans="1:2" x14ac:dyDescent="0.3">
      <c r="A748" s="26">
        <v>44146</v>
      </c>
      <c r="B748" s="25">
        <v>0.19</v>
      </c>
    </row>
    <row r="749" spans="1:2" x14ac:dyDescent="0.3">
      <c r="A749" s="26">
        <v>44147</v>
      </c>
      <c r="B749" s="25">
        <v>0.17</v>
      </c>
    </row>
    <row r="750" spans="1:2" x14ac:dyDescent="0.3">
      <c r="A750" s="26">
        <v>44148</v>
      </c>
      <c r="B750" s="25">
        <v>0.17</v>
      </c>
    </row>
    <row r="751" spans="1:2" x14ac:dyDescent="0.3">
      <c r="A751" s="26">
        <v>44151</v>
      </c>
      <c r="B751" s="25">
        <v>0.19</v>
      </c>
    </row>
    <row r="752" spans="1:2" x14ac:dyDescent="0.3">
      <c r="A752" s="26">
        <v>44152</v>
      </c>
      <c r="B752" s="25">
        <v>0.18</v>
      </c>
    </row>
    <row r="753" spans="1:2" x14ac:dyDescent="0.3">
      <c r="A753" s="26">
        <v>44153</v>
      </c>
      <c r="B753" s="25">
        <v>0.16</v>
      </c>
    </row>
    <row r="754" spans="1:2" x14ac:dyDescent="0.3">
      <c r="A754" s="26">
        <v>44154</v>
      </c>
      <c r="B754" s="25">
        <v>0.18</v>
      </c>
    </row>
    <row r="755" spans="1:2" x14ac:dyDescent="0.3">
      <c r="A755" s="26">
        <v>44155</v>
      </c>
      <c r="B755" s="25">
        <v>0.16</v>
      </c>
    </row>
    <row r="756" spans="1:2" x14ac:dyDescent="0.3">
      <c r="A756" s="26">
        <v>44158</v>
      </c>
      <c r="B756" s="25">
        <v>0.16</v>
      </c>
    </row>
    <row r="757" spans="1:2" x14ac:dyDescent="0.3">
      <c r="A757" s="26">
        <v>44159</v>
      </c>
      <c r="B757" s="25">
        <v>0.16</v>
      </c>
    </row>
    <row r="758" spans="1:2" x14ac:dyDescent="0.3">
      <c r="A758" s="26">
        <v>44160</v>
      </c>
      <c r="B758" s="25">
        <v>0.17</v>
      </c>
    </row>
    <row r="759" spans="1:2" x14ac:dyDescent="0.3">
      <c r="A759" s="26">
        <v>44161</v>
      </c>
      <c r="B759" s="25">
        <v>0.17</v>
      </c>
    </row>
    <row r="760" spans="1:2" x14ac:dyDescent="0.3">
      <c r="A760" s="26">
        <v>44162</v>
      </c>
      <c r="B760" s="25">
        <v>0.16</v>
      </c>
    </row>
    <row r="761" spans="1:2" x14ac:dyDescent="0.3">
      <c r="A761" s="26">
        <v>44165</v>
      </c>
      <c r="B761" s="25">
        <v>0.16</v>
      </c>
    </row>
    <row r="762" spans="1:2" x14ac:dyDescent="0.3">
      <c r="A762" s="26">
        <v>44166</v>
      </c>
      <c r="B762" s="25">
        <v>0.17</v>
      </c>
    </row>
    <row r="763" spans="1:2" x14ac:dyDescent="0.3">
      <c r="A763" s="26">
        <v>44167</v>
      </c>
      <c r="B763" s="25">
        <v>0.16</v>
      </c>
    </row>
    <row r="764" spans="1:2" x14ac:dyDescent="0.3">
      <c r="A764" s="26">
        <v>44168</v>
      </c>
      <c r="B764" s="25">
        <v>0.16</v>
      </c>
    </row>
    <row r="765" spans="1:2" x14ac:dyDescent="0.3">
      <c r="A765" s="26">
        <v>44169</v>
      </c>
      <c r="B765" s="25">
        <v>0.16</v>
      </c>
    </row>
    <row r="766" spans="1:2" x14ac:dyDescent="0.3">
      <c r="A766" s="26">
        <v>44172</v>
      </c>
      <c r="B766" s="25">
        <v>0.14000000000000001</v>
      </c>
    </row>
    <row r="767" spans="1:2" x14ac:dyDescent="0.3">
      <c r="A767" s="26">
        <v>44173</v>
      </c>
      <c r="B767" s="25">
        <v>0.14000000000000001</v>
      </c>
    </row>
    <row r="768" spans="1:2" x14ac:dyDescent="0.3">
      <c r="A768" s="26">
        <v>44174</v>
      </c>
      <c r="B768" s="25">
        <v>0.16</v>
      </c>
    </row>
    <row r="769" spans="1:2" x14ac:dyDescent="0.3">
      <c r="A769" s="26">
        <v>44175</v>
      </c>
      <c r="B769" s="25">
        <v>0.14000000000000001</v>
      </c>
    </row>
    <row r="770" spans="1:2" x14ac:dyDescent="0.3">
      <c r="A770" s="26">
        <v>44176</v>
      </c>
      <c r="B770" s="25">
        <v>0.11</v>
      </c>
    </row>
    <row r="771" spans="1:2" x14ac:dyDescent="0.3">
      <c r="A771" s="26">
        <v>44179</v>
      </c>
      <c r="B771" s="25">
        <v>0.13</v>
      </c>
    </row>
    <row r="772" spans="1:2" x14ac:dyDescent="0.3">
      <c r="A772" s="26">
        <v>44180</v>
      </c>
      <c r="B772" s="25">
        <v>0.11</v>
      </c>
    </row>
    <row r="773" spans="1:2" x14ac:dyDescent="0.3">
      <c r="A773" s="26">
        <v>44181</v>
      </c>
      <c r="B773" s="25">
        <v>0.13</v>
      </c>
    </row>
    <row r="774" spans="1:2" x14ac:dyDescent="0.3">
      <c r="A774" s="26">
        <v>44182</v>
      </c>
      <c r="B774" s="25">
        <v>0.13</v>
      </c>
    </row>
    <row r="775" spans="1:2" x14ac:dyDescent="0.3">
      <c r="A775" s="26">
        <v>44183</v>
      </c>
      <c r="B775" s="25">
        <v>0.13</v>
      </c>
    </row>
    <row r="776" spans="1:2" x14ac:dyDescent="0.3">
      <c r="A776" s="26">
        <v>44186</v>
      </c>
      <c r="B776" s="25">
        <v>0.13</v>
      </c>
    </row>
    <row r="777" spans="1:2" x14ac:dyDescent="0.3">
      <c r="A777" s="26">
        <v>44187</v>
      </c>
      <c r="B777" s="25">
        <v>0.13</v>
      </c>
    </row>
    <row r="778" spans="1:2" x14ac:dyDescent="0.3">
      <c r="A778" s="26">
        <v>44188</v>
      </c>
      <c r="B778" s="25">
        <v>0.13</v>
      </c>
    </row>
    <row r="779" spans="1:2" x14ac:dyDescent="0.3">
      <c r="A779" s="26">
        <v>44189</v>
      </c>
      <c r="B779" s="25">
        <v>0.13</v>
      </c>
    </row>
    <row r="780" spans="1:2" x14ac:dyDescent="0.3">
      <c r="A780" s="26">
        <v>44190</v>
      </c>
      <c r="B780" s="25">
        <v>0.13</v>
      </c>
    </row>
    <row r="781" spans="1:2" x14ac:dyDescent="0.3">
      <c r="A781" s="26">
        <v>44193</v>
      </c>
      <c r="B781" s="25">
        <v>0.13</v>
      </c>
    </row>
    <row r="782" spans="1:2" x14ac:dyDescent="0.3">
      <c r="A782" s="26">
        <v>44194</v>
      </c>
      <c r="B782" s="25">
        <v>0.12</v>
      </c>
    </row>
    <row r="783" spans="1:2" x14ac:dyDescent="0.3">
      <c r="A783" s="26">
        <v>44195</v>
      </c>
      <c r="B783" s="25">
        <v>0.12</v>
      </c>
    </row>
    <row r="784" spans="1:2" x14ac:dyDescent="0.3">
      <c r="A784" s="26">
        <v>44196</v>
      </c>
      <c r="B784" s="25">
        <v>0.13</v>
      </c>
    </row>
    <row r="785" spans="1:2" x14ac:dyDescent="0.3">
      <c r="A785" s="26">
        <v>44197</v>
      </c>
      <c r="B785" s="25">
        <v>0.13</v>
      </c>
    </row>
    <row r="786" spans="1:2" x14ac:dyDescent="0.3">
      <c r="A786" s="26">
        <v>44200</v>
      </c>
      <c r="B786" s="25">
        <v>0.11</v>
      </c>
    </row>
    <row r="787" spans="1:2" x14ac:dyDescent="0.3">
      <c r="A787" s="26">
        <v>44201</v>
      </c>
      <c r="B787" s="25">
        <v>0.13</v>
      </c>
    </row>
    <row r="788" spans="1:2" x14ac:dyDescent="0.3">
      <c r="A788" s="26">
        <v>44202</v>
      </c>
      <c r="B788" s="25">
        <v>0.14000000000000001</v>
      </c>
    </row>
    <row r="789" spans="1:2" x14ac:dyDescent="0.3">
      <c r="A789" s="26">
        <v>44203</v>
      </c>
      <c r="B789" s="25">
        <v>0.14000000000000001</v>
      </c>
    </row>
    <row r="790" spans="1:2" x14ac:dyDescent="0.3">
      <c r="A790" s="26">
        <v>44204</v>
      </c>
      <c r="B790" s="25">
        <v>0.14000000000000001</v>
      </c>
    </row>
    <row r="791" spans="1:2" x14ac:dyDescent="0.3">
      <c r="A791" s="26">
        <v>44207</v>
      </c>
      <c r="B791" s="25">
        <v>0.14000000000000001</v>
      </c>
    </row>
    <row r="792" spans="1:2" x14ac:dyDescent="0.3">
      <c r="A792" s="26">
        <v>44208</v>
      </c>
      <c r="B792" s="25">
        <v>0.14000000000000001</v>
      </c>
    </row>
    <row r="793" spans="1:2" x14ac:dyDescent="0.3">
      <c r="A793" s="26">
        <v>44209</v>
      </c>
      <c r="B793" s="25">
        <v>0.14000000000000001</v>
      </c>
    </row>
    <row r="794" spans="1:2" x14ac:dyDescent="0.3">
      <c r="A794" s="26">
        <v>44210</v>
      </c>
      <c r="B794" s="25">
        <v>0.16</v>
      </c>
    </row>
    <row r="795" spans="1:2" x14ac:dyDescent="0.3">
      <c r="A795" s="26">
        <v>44211</v>
      </c>
      <c r="B795" s="25">
        <v>0.13</v>
      </c>
    </row>
    <row r="796" spans="1:2" x14ac:dyDescent="0.3">
      <c r="A796" s="26">
        <v>44214</v>
      </c>
      <c r="B796" s="25">
        <v>0.13</v>
      </c>
    </row>
    <row r="797" spans="1:2" x14ac:dyDescent="0.3">
      <c r="A797" s="26">
        <v>44215</v>
      </c>
      <c r="B797" s="25">
        <v>0.14000000000000001</v>
      </c>
    </row>
    <row r="798" spans="1:2" x14ac:dyDescent="0.3">
      <c r="A798" s="26">
        <v>44216</v>
      </c>
      <c r="B798" s="25">
        <v>0.13</v>
      </c>
    </row>
    <row r="799" spans="1:2" x14ac:dyDescent="0.3">
      <c r="A799" s="26">
        <v>44217</v>
      </c>
      <c r="B799" s="25">
        <v>0.13</v>
      </c>
    </row>
    <row r="800" spans="1:2" x14ac:dyDescent="0.3">
      <c r="A800" s="26">
        <v>44218</v>
      </c>
      <c r="B800" s="25">
        <v>0.13</v>
      </c>
    </row>
    <row r="801" spans="1:2" x14ac:dyDescent="0.3">
      <c r="A801" s="26">
        <v>44221</v>
      </c>
      <c r="B801" s="25">
        <v>0.13</v>
      </c>
    </row>
    <row r="802" spans="1:2" x14ac:dyDescent="0.3">
      <c r="A802" s="26">
        <v>44222</v>
      </c>
      <c r="B802" s="25">
        <v>0.11</v>
      </c>
    </row>
    <row r="803" spans="1:2" x14ac:dyDescent="0.3">
      <c r="A803" s="26">
        <v>44223</v>
      </c>
      <c r="B803" s="25">
        <v>0.12</v>
      </c>
    </row>
    <row r="804" spans="1:2" x14ac:dyDescent="0.3">
      <c r="A804" s="26">
        <v>44224</v>
      </c>
      <c r="B804" s="25">
        <v>0.12</v>
      </c>
    </row>
    <row r="805" spans="1:2" x14ac:dyDescent="0.3">
      <c r="A805" s="26">
        <v>44225</v>
      </c>
      <c r="B805" s="25">
        <v>0.11</v>
      </c>
    </row>
    <row r="806" spans="1:2" x14ac:dyDescent="0.3">
      <c r="A806" s="26">
        <v>44228</v>
      </c>
      <c r="B806" s="25">
        <v>0.11</v>
      </c>
    </row>
    <row r="807" spans="1:2" x14ac:dyDescent="0.3">
      <c r="A807" s="26">
        <v>44229</v>
      </c>
      <c r="B807" s="25">
        <v>0.11</v>
      </c>
    </row>
    <row r="808" spans="1:2" x14ac:dyDescent="0.3">
      <c r="A808" s="26">
        <v>44230</v>
      </c>
      <c r="B808" s="25">
        <v>0.11</v>
      </c>
    </row>
    <row r="809" spans="1:2" x14ac:dyDescent="0.3">
      <c r="A809" s="26">
        <v>44231</v>
      </c>
      <c r="B809" s="25">
        <v>0.11</v>
      </c>
    </row>
    <row r="810" spans="1:2" x14ac:dyDescent="0.3">
      <c r="A810" s="26">
        <v>44232</v>
      </c>
      <c r="B810" s="25">
        <v>0.09</v>
      </c>
    </row>
    <row r="811" spans="1:2" x14ac:dyDescent="0.3">
      <c r="A811" s="26">
        <v>44235</v>
      </c>
      <c r="B811" s="25">
        <v>0.11</v>
      </c>
    </row>
    <row r="812" spans="1:2" x14ac:dyDescent="0.3">
      <c r="A812" s="26">
        <v>44236</v>
      </c>
      <c r="B812" s="25">
        <v>0.11</v>
      </c>
    </row>
    <row r="813" spans="1:2" x14ac:dyDescent="0.3">
      <c r="A813" s="26">
        <v>44237</v>
      </c>
      <c r="B813" s="25">
        <v>0.11</v>
      </c>
    </row>
    <row r="814" spans="1:2" x14ac:dyDescent="0.3">
      <c r="A814" s="26">
        <v>44238</v>
      </c>
      <c r="B814" s="25">
        <v>0.11</v>
      </c>
    </row>
    <row r="815" spans="1:2" x14ac:dyDescent="0.3">
      <c r="A815" s="26">
        <v>44239</v>
      </c>
      <c r="B815" s="25">
        <v>0.11</v>
      </c>
    </row>
    <row r="816" spans="1:2" x14ac:dyDescent="0.3">
      <c r="A816" s="26">
        <v>44242</v>
      </c>
      <c r="B816" s="25">
        <v>0.11</v>
      </c>
    </row>
    <row r="817" spans="1:2" x14ac:dyDescent="0.3">
      <c r="A817" s="26">
        <v>44243</v>
      </c>
      <c r="B817" s="25">
        <v>0.13</v>
      </c>
    </row>
    <row r="818" spans="1:2" x14ac:dyDescent="0.3">
      <c r="A818" s="26">
        <v>44244</v>
      </c>
      <c r="B818" s="25">
        <v>0.11</v>
      </c>
    </row>
    <row r="819" spans="1:2" x14ac:dyDescent="0.3">
      <c r="A819" s="26">
        <v>44245</v>
      </c>
      <c r="B819" s="25">
        <v>0.11</v>
      </c>
    </row>
    <row r="820" spans="1:2" x14ac:dyDescent="0.3">
      <c r="A820" s="26">
        <v>44246</v>
      </c>
      <c r="B820" s="25">
        <v>0.11</v>
      </c>
    </row>
    <row r="821" spans="1:2" x14ac:dyDescent="0.3">
      <c r="A821" s="26">
        <v>44249</v>
      </c>
      <c r="B821" s="25">
        <v>0.11</v>
      </c>
    </row>
    <row r="822" spans="1:2" x14ac:dyDescent="0.3">
      <c r="A822" s="26">
        <v>44250</v>
      </c>
      <c r="B822" s="25">
        <v>0.11</v>
      </c>
    </row>
    <row r="823" spans="1:2" x14ac:dyDescent="0.3">
      <c r="A823" s="26">
        <v>44251</v>
      </c>
      <c r="B823" s="25">
        <v>0.12</v>
      </c>
    </row>
    <row r="824" spans="1:2" x14ac:dyDescent="0.3">
      <c r="A824" s="26">
        <v>44252</v>
      </c>
      <c r="B824" s="25">
        <v>0.17</v>
      </c>
    </row>
    <row r="825" spans="1:2" x14ac:dyDescent="0.3">
      <c r="A825" s="26">
        <v>44253</v>
      </c>
      <c r="B825" s="25">
        <v>0.14000000000000001</v>
      </c>
    </row>
    <row r="826" spans="1:2" x14ac:dyDescent="0.3">
      <c r="A826" s="26">
        <v>44256</v>
      </c>
      <c r="B826" s="25">
        <v>0.13</v>
      </c>
    </row>
    <row r="827" spans="1:2" x14ac:dyDescent="0.3">
      <c r="A827" s="26">
        <v>44257</v>
      </c>
      <c r="B827" s="25">
        <v>0.13</v>
      </c>
    </row>
    <row r="828" spans="1:2" x14ac:dyDescent="0.3">
      <c r="A828" s="26">
        <v>44258</v>
      </c>
      <c r="B828" s="25">
        <v>0.14000000000000001</v>
      </c>
    </row>
    <row r="829" spans="1:2" x14ac:dyDescent="0.3">
      <c r="A829" s="26">
        <v>44259</v>
      </c>
      <c r="B829" s="25">
        <v>0.14000000000000001</v>
      </c>
    </row>
    <row r="830" spans="1:2" x14ac:dyDescent="0.3">
      <c r="A830" s="26">
        <v>44260</v>
      </c>
      <c r="B830" s="25">
        <v>0.14000000000000001</v>
      </c>
    </row>
    <row r="831" spans="1:2" x14ac:dyDescent="0.3">
      <c r="A831" s="26">
        <v>44263</v>
      </c>
      <c r="B831" s="25">
        <v>0.17</v>
      </c>
    </row>
    <row r="832" spans="1:2" x14ac:dyDescent="0.3">
      <c r="A832" s="26">
        <v>44264</v>
      </c>
      <c r="B832" s="25">
        <v>0.17</v>
      </c>
    </row>
    <row r="833" spans="1:2" x14ac:dyDescent="0.3">
      <c r="A833" s="26">
        <v>44265</v>
      </c>
      <c r="B833" s="25">
        <v>0.16</v>
      </c>
    </row>
    <row r="834" spans="1:2" x14ac:dyDescent="0.3">
      <c r="A834" s="26">
        <v>44266</v>
      </c>
      <c r="B834" s="25">
        <v>0.14000000000000001</v>
      </c>
    </row>
    <row r="835" spans="1:2" x14ac:dyDescent="0.3">
      <c r="A835" s="26">
        <v>44267</v>
      </c>
      <c r="B835" s="25">
        <v>0.14000000000000001</v>
      </c>
    </row>
    <row r="836" spans="1:2" x14ac:dyDescent="0.3">
      <c r="A836" s="26">
        <v>44270</v>
      </c>
      <c r="B836" s="25">
        <v>0.14000000000000001</v>
      </c>
    </row>
    <row r="837" spans="1:2" x14ac:dyDescent="0.3">
      <c r="A837" s="26">
        <v>44271</v>
      </c>
      <c r="B837" s="25">
        <v>0.15</v>
      </c>
    </row>
    <row r="838" spans="1:2" x14ac:dyDescent="0.3">
      <c r="A838" s="26">
        <v>44272</v>
      </c>
      <c r="B838" s="25">
        <v>0.13</v>
      </c>
    </row>
    <row r="839" spans="1:2" x14ac:dyDescent="0.3">
      <c r="A839" s="26">
        <v>44273</v>
      </c>
      <c r="B839" s="25">
        <v>0.16</v>
      </c>
    </row>
    <row r="840" spans="1:2" x14ac:dyDescent="0.3">
      <c r="A840" s="26">
        <v>44274</v>
      </c>
      <c r="B840" s="25">
        <v>0.16</v>
      </c>
    </row>
    <row r="841" spans="1:2" x14ac:dyDescent="0.3">
      <c r="A841" s="26">
        <v>44277</v>
      </c>
      <c r="B841" s="25">
        <v>0.15</v>
      </c>
    </row>
    <row r="842" spans="1:2" x14ac:dyDescent="0.3">
      <c r="A842" s="26">
        <v>44278</v>
      </c>
      <c r="B842" s="25">
        <v>0.15</v>
      </c>
    </row>
    <row r="843" spans="1:2" x14ac:dyDescent="0.3">
      <c r="A843" s="26">
        <v>44279</v>
      </c>
      <c r="B843" s="25">
        <v>0.14000000000000001</v>
      </c>
    </row>
    <row r="844" spans="1:2" x14ac:dyDescent="0.3">
      <c r="A844" s="26">
        <v>44280</v>
      </c>
      <c r="B844" s="25">
        <v>0.14000000000000001</v>
      </c>
    </row>
    <row r="845" spans="1:2" x14ac:dyDescent="0.3">
      <c r="A845" s="26">
        <v>44281</v>
      </c>
      <c r="B845" s="25">
        <v>0.14000000000000001</v>
      </c>
    </row>
    <row r="846" spans="1:2" x14ac:dyDescent="0.3">
      <c r="A846" s="26">
        <v>44284</v>
      </c>
      <c r="B846" s="25">
        <v>0.14000000000000001</v>
      </c>
    </row>
    <row r="847" spans="1:2" x14ac:dyDescent="0.3">
      <c r="A847" s="26">
        <v>44285</v>
      </c>
      <c r="B847" s="25">
        <v>0.16</v>
      </c>
    </row>
    <row r="848" spans="1:2" x14ac:dyDescent="0.3">
      <c r="A848" s="26">
        <v>44286</v>
      </c>
      <c r="B848" s="25">
        <v>0.16</v>
      </c>
    </row>
    <row r="849" spans="1:2" x14ac:dyDescent="0.3">
      <c r="A849" s="26">
        <v>44287</v>
      </c>
      <c r="B849" s="25">
        <v>0.17</v>
      </c>
    </row>
    <row r="850" spans="1:2" x14ac:dyDescent="0.3">
      <c r="A850" s="26">
        <v>44288</v>
      </c>
      <c r="B850" s="25">
        <v>0.19</v>
      </c>
    </row>
    <row r="851" spans="1:2" x14ac:dyDescent="0.3">
      <c r="A851" s="26">
        <v>44291</v>
      </c>
      <c r="B851" s="25">
        <v>0.17</v>
      </c>
    </row>
    <row r="852" spans="1:2" x14ac:dyDescent="0.3">
      <c r="A852" s="26">
        <v>44292</v>
      </c>
      <c r="B852" s="25">
        <v>0.16</v>
      </c>
    </row>
    <row r="853" spans="1:2" x14ac:dyDescent="0.3">
      <c r="A853" s="26">
        <v>44293</v>
      </c>
      <c r="B853" s="25">
        <v>0.16</v>
      </c>
    </row>
    <row r="854" spans="1:2" x14ac:dyDescent="0.3">
      <c r="A854" s="26">
        <v>44294</v>
      </c>
      <c r="B854" s="25">
        <v>0.14000000000000001</v>
      </c>
    </row>
    <row r="855" spans="1:2" x14ac:dyDescent="0.3">
      <c r="A855" s="26">
        <v>44295</v>
      </c>
      <c r="B855" s="25">
        <v>0.16</v>
      </c>
    </row>
    <row r="856" spans="1:2" x14ac:dyDescent="0.3">
      <c r="A856" s="26">
        <v>44298</v>
      </c>
      <c r="B856" s="25">
        <v>0.18</v>
      </c>
    </row>
    <row r="857" spans="1:2" x14ac:dyDescent="0.3">
      <c r="A857" s="26">
        <v>44299</v>
      </c>
      <c r="B857" s="25">
        <v>0.16</v>
      </c>
    </row>
    <row r="858" spans="1:2" x14ac:dyDescent="0.3">
      <c r="A858" s="26">
        <v>44300</v>
      </c>
      <c r="B858" s="25">
        <v>0.16</v>
      </c>
    </row>
    <row r="859" spans="1:2" x14ac:dyDescent="0.3">
      <c r="A859" s="26">
        <v>44301</v>
      </c>
      <c r="B859" s="25">
        <v>0.16</v>
      </c>
    </row>
    <row r="860" spans="1:2" x14ac:dyDescent="0.3">
      <c r="A860" s="26">
        <v>44302</v>
      </c>
      <c r="B860" s="25">
        <v>0.16</v>
      </c>
    </row>
    <row r="861" spans="1:2" x14ac:dyDescent="0.3">
      <c r="A861" s="26">
        <v>44305</v>
      </c>
      <c r="B861" s="25">
        <v>0.16</v>
      </c>
    </row>
    <row r="862" spans="1:2" x14ac:dyDescent="0.3">
      <c r="A862" s="26">
        <v>44306</v>
      </c>
      <c r="B862" s="25">
        <v>0.15</v>
      </c>
    </row>
    <row r="863" spans="1:2" x14ac:dyDescent="0.3">
      <c r="A863" s="26">
        <v>44307</v>
      </c>
      <c r="B863" s="25">
        <v>0.15</v>
      </c>
    </row>
    <row r="864" spans="1:2" x14ac:dyDescent="0.3">
      <c r="A864" s="26">
        <v>44308</v>
      </c>
      <c r="B864" s="25">
        <v>0.16</v>
      </c>
    </row>
    <row r="865" spans="1:2" x14ac:dyDescent="0.3">
      <c r="A865" s="26">
        <v>44309</v>
      </c>
      <c r="B865" s="25">
        <v>0.16</v>
      </c>
    </row>
    <row r="866" spans="1:2" x14ac:dyDescent="0.3">
      <c r="A866" s="26">
        <v>44312</v>
      </c>
      <c r="B866" s="25">
        <v>0.18</v>
      </c>
    </row>
    <row r="867" spans="1:2" x14ac:dyDescent="0.3">
      <c r="A867" s="26">
        <v>44313</v>
      </c>
      <c r="B867" s="25">
        <v>0.17</v>
      </c>
    </row>
    <row r="868" spans="1:2" x14ac:dyDescent="0.3">
      <c r="A868" s="26">
        <v>44314</v>
      </c>
      <c r="B868" s="25">
        <v>0.17</v>
      </c>
    </row>
    <row r="869" spans="1:2" x14ac:dyDescent="0.3">
      <c r="A869" s="26">
        <v>44315</v>
      </c>
      <c r="B869" s="25">
        <v>0.16</v>
      </c>
    </row>
    <row r="870" spans="1:2" x14ac:dyDescent="0.3">
      <c r="A870" s="26">
        <v>44316</v>
      </c>
      <c r="B870" s="25">
        <v>0.16</v>
      </c>
    </row>
    <row r="871" spans="1:2" x14ac:dyDescent="0.3">
      <c r="A871" s="26">
        <v>44319</v>
      </c>
      <c r="B871" s="25">
        <v>0.16</v>
      </c>
    </row>
    <row r="872" spans="1:2" x14ac:dyDescent="0.3">
      <c r="A872" s="26">
        <v>44320</v>
      </c>
      <c r="B872" s="25">
        <v>0.16</v>
      </c>
    </row>
    <row r="873" spans="1:2" x14ac:dyDescent="0.3">
      <c r="A873" s="26">
        <v>44321</v>
      </c>
      <c r="B873" s="25">
        <v>0.16</v>
      </c>
    </row>
    <row r="874" spans="1:2" x14ac:dyDescent="0.3">
      <c r="A874" s="26">
        <v>44322</v>
      </c>
      <c r="B874" s="25">
        <v>0.16</v>
      </c>
    </row>
    <row r="875" spans="1:2" x14ac:dyDescent="0.3">
      <c r="A875" s="26">
        <v>44323</v>
      </c>
      <c r="B875" s="25">
        <v>0.14000000000000001</v>
      </c>
    </row>
    <row r="876" spans="1:2" x14ac:dyDescent="0.3">
      <c r="A876" s="26">
        <v>44326</v>
      </c>
      <c r="B876" s="25">
        <v>0.16</v>
      </c>
    </row>
    <row r="877" spans="1:2" x14ac:dyDescent="0.3">
      <c r="A877" s="26">
        <v>44327</v>
      </c>
      <c r="B877" s="25">
        <v>0.16</v>
      </c>
    </row>
    <row r="878" spans="1:2" x14ac:dyDescent="0.3">
      <c r="A878" s="26">
        <v>44328</v>
      </c>
      <c r="B878" s="25">
        <v>0.16</v>
      </c>
    </row>
    <row r="879" spans="1:2" x14ac:dyDescent="0.3">
      <c r="A879" s="26">
        <v>44329</v>
      </c>
      <c r="B879" s="25">
        <v>0.16</v>
      </c>
    </row>
    <row r="880" spans="1:2" x14ac:dyDescent="0.3">
      <c r="A880" s="26">
        <v>44330</v>
      </c>
      <c r="B880" s="25">
        <v>0.16</v>
      </c>
    </row>
    <row r="881" spans="1:2" x14ac:dyDescent="0.3">
      <c r="A881" s="26">
        <v>44333</v>
      </c>
      <c r="B881" s="25">
        <v>0.16</v>
      </c>
    </row>
    <row r="882" spans="1:2" x14ac:dyDescent="0.3">
      <c r="A882" s="26">
        <v>44334</v>
      </c>
      <c r="B882" s="25">
        <v>0.16</v>
      </c>
    </row>
    <row r="883" spans="1:2" x14ac:dyDescent="0.3">
      <c r="A883" s="26">
        <v>44335</v>
      </c>
      <c r="B883" s="25">
        <v>0.16</v>
      </c>
    </row>
    <row r="884" spans="1:2" x14ac:dyDescent="0.3">
      <c r="A884" s="26">
        <v>44336</v>
      </c>
      <c r="B884" s="25">
        <v>0.15</v>
      </c>
    </row>
    <row r="885" spans="1:2" x14ac:dyDescent="0.3">
      <c r="A885" s="26">
        <v>44337</v>
      </c>
      <c r="B885" s="25">
        <v>0.17</v>
      </c>
    </row>
    <row r="886" spans="1:2" x14ac:dyDescent="0.3">
      <c r="A886" s="26">
        <v>44340</v>
      </c>
      <c r="B886" s="25">
        <v>0.15</v>
      </c>
    </row>
    <row r="887" spans="1:2" x14ac:dyDescent="0.3">
      <c r="A887" s="26">
        <v>44341</v>
      </c>
      <c r="B887" s="25">
        <v>0.15</v>
      </c>
    </row>
    <row r="888" spans="1:2" x14ac:dyDescent="0.3">
      <c r="A888" s="26">
        <v>44342</v>
      </c>
      <c r="B888" s="25">
        <v>0.14000000000000001</v>
      </c>
    </row>
    <row r="889" spans="1:2" x14ac:dyDescent="0.3">
      <c r="A889" s="26">
        <v>44343</v>
      </c>
      <c r="B889" s="25">
        <v>0.14000000000000001</v>
      </c>
    </row>
    <row r="890" spans="1:2" x14ac:dyDescent="0.3">
      <c r="A890" s="26">
        <v>44344</v>
      </c>
      <c r="B890" s="25">
        <v>0.14000000000000001</v>
      </c>
    </row>
    <row r="891" spans="1:2" x14ac:dyDescent="0.3">
      <c r="A891" s="26">
        <v>44347</v>
      </c>
      <c r="B891" s="25">
        <v>0.14000000000000001</v>
      </c>
    </row>
    <row r="892" spans="1:2" x14ac:dyDescent="0.3">
      <c r="A892" s="26">
        <v>44348</v>
      </c>
      <c r="B892" s="25">
        <v>0.16</v>
      </c>
    </row>
    <row r="893" spans="1:2" x14ac:dyDescent="0.3">
      <c r="A893" s="26">
        <v>44349</v>
      </c>
      <c r="B893" s="25">
        <v>0.13</v>
      </c>
    </row>
    <row r="894" spans="1:2" x14ac:dyDescent="0.3">
      <c r="A894" s="26">
        <v>44350</v>
      </c>
      <c r="B894" s="25">
        <v>0.16</v>
      </c>
    </row>
    <row r="895" spans="1:2" x14ac:dyDescent="0.3">
      <c r="A895" s="26">
        <v>44351</v>
      </c>
      <c r="B895" s="25">
        <v>0.14000000000000001</v>
      </c>
    </row>
    <row r="896" spans="1:2" x14ac:dyDescent="0.3">
      <c r="A896" s="26">
        <v>44354</v>
      </c>
      <c r="B896" s="25">
        <v>0.16</v>
      </c>
    </row>
    <row r="897" spans="1:2" x14ac:dyDescent="0.3">
      <c r="A897" s="26">
        <v>44355</v>
      </c>
      <c r="B897" s="25">
        <v>0.14000000000000001</v>
      </c>
    </row>
    <row r="898" spans="1:2" x14ac:dyDescent="0.3">
      <c r="A898" s="26">
        <v>44356</v>
      </c>
      <c r="B898" s="25">
        <v>0.16</v>
      </c>
    </row>
    <row r="899" spans="1:2" x14ac:dyDescent="0.3">
      <c r="A899" s="26">
        <v>44357</v>
      </c>
      <c r="B899" s="25">
        <v>0.14000000000000001</v>
      </c>
    </row>
    <row r="900" spans="1:2" x14ac:dyDescent="0.3">
      <c r="A900" s="26">
        <v>44358</v>
      </c>
      <c r="B900" s="25">
        <v>0.16</v>
      </c>
    </row>
    <row r="901" spans="1:2" x14ac:dyDescent="0.3">
      <c r="A901" s="26">
        <v>44361</v>
      </c>
      <c r="B901" s="25">
        <v>0.16</v>
      </c>
    </row>
    <row r="902" spans="1:2" x14ac:dyDescent="0.3">
      <c r="A902" s="26">
        <v>44362</v>
      </c>
      <c r="B902" s="25">
        <v>0.16</v>
      </c>
    </row>
    <row r="903" spans="1:2" x14ac:dyDescent="0.3">
      <c r="A903" s="26">
        <v>44363</v>
      </c>
      <c r="B903" s="25">
        <v>0.21</v>
      </c>
    </row>
    <row r="904" spans="1:2" x14ac:dyDescent="0.3">
      <c r="A904" s="26">
        <v>44364</v>
      </c>
      <c r="B904" s="25">
        <v>0.23</v>
      </c>
    </row>
    <row r="905" spans="1:2" x14ac:dyDescent="0.3">
      <c r="A905" s="26">
        <v>44365</v>
      </c>
      <c r="B905" s="25">
        <v>0.26</v>
      </c>
    </row>
    <row r="906" spans="1:2" x14ac:dyDescent="0.3">
      <c r="A906" s="26">
        <v>44368</v>
      </c>
      <c r="B906" s="25">
        <v>0.27</v>
      </c>
    </row>
    <row r="907" spans="1:2" x14ac:dyDescent="0.3">
      <c r="A907" s="26">
        <v>44369</v>
      </c>
      <c r="B907" s="25">
        <v>0.25</v>
      </c>
    </row>
    <row r="908" spans="1:2" x14ac:dyDescent="0.3">
      <c r="A908" s="26">
        <v>44370</v>
      </c>
      <c r="B908" s="25">
        <v>0.26</v>
      </c>
    </row>
    <row r="909" spans="1:2" x14ac:dyDescent="0.3">
      <c r="A909" s="26">
        <v>44371</v>
      </c>
      <c r="B909" s="25">
        <v>0.26</v>
      </c>
    </row>
    <row r="910" spans="1:2" x14ac:dyDescent="0.3">
      <c r="A910" s="26">
        <v>44372</v>
      </c>
      <c r="B910" s="25">
        <v>0.28000000000000003</v>
      </c>
    </row>
    <row r="911" spans="1:2" x14ac:dyDescent="0.3">
      <c r="A911" s="26">
        <v>44375</v>
      </c>
      <c r="B911" s="25">
        <v>0.25</v>
      </c>
    </row>
    <row r="912" spans="1:2" x14ac:dyDescent="0.3">
      <c r="A912" s="26">
        <v>44376</v>
      </c>
      <c r="B912" s="25">
        <v>0.27</v>
      </c>
    </row>
    <row r="913" spans="1:2" x14ac:dyDescent="0.3">
      <c r="A913" s="26">
        <v>44377</v>
      </c>
      <c r="B913" s="25">
        <v>0.25</v>
      </c>
    </row>
    <row r="914" spans="1:2" x14ac:dyDescent="0.3">
      <c r="A914" s="26">
        <v>44378</v>
      </c>
      <c r="B914" s="25">
        <v>0.25</v>
      </c>
    </row>
    <row r="915" spans="1:2" x14ac:dyDescent="0.3">
      <c r="A915" s="26">
        <v>44379</v>
      </c>
      <c r="B915" s="25">
        <v>0.24</v>
      </c>
    </row>
    <row r="916" spans="1:2" x14ac:dyDescent="0.3">
      <c r="A916" s="26">
        <v>44382</v>
      </c>
      <c r="B916" s="25">
        <v>0.24</v>
      </c>
    </row>
    <row r="917" spans="1:2" x14ac:dyDescent="0.3">
      <c r="A917" s="26">
        <v>44383</v>
      </c>
      <c r="B917" s="25">
        <v>0.22</v>
      </c>
    </row>
    <row r="918" spans="1:2" x14ac:dyDescent="0.3">
      <c r="A918" s="26">
        <v>44384</v>
      </c>
      <c r="B918" s="25">
        <v>0.22</v>
      </c>
    </row>
    <row r="919" spans="1:2" x14ac:dyDescent="0.3">
      <c r="A919" s="26">
        <v>44385</v>
      </c>
      <c r="B919" s="25">
        <v>0.19</v>
      </c>
    </row>
  </sheetData>
  <sortState xmlns:xlrd2="http://schemas.microsoft.com/office/spreadsheetml/2017/richdata2" ref="A2:B4054">
    <sortCondition ref="A2:A40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 yr</vt:lpstr>
      <vt:lpstr>2 year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rickc</dc:creator>
  <cp:lastModifiedBy>rickc</cp:lastModifiedBy>
  <cp:lastPrinted>2021-07-10T15:37:22Z</cp:lastPrinted>
  <dcterms:created xsi:type="dcterms:W3CDTF">2021-07-09T21:54:32Z</dcterms:created>
  <dcterms:modified xsi:type="dcterms:W3CDTF">2021-07-11T16:41:02Z</dcterms:modified>
</cp:coreProperties>
</file>