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<sst xmlns="http://schemas.openxmlformats.org/spreadsheetml/2006/main" count="868" uniqueCount="247">
  <si>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</si>
  <si>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</si>
  <si>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</si>
  <si>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</si>
  <si>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</si>
  <si>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</si>
  <si>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</si>
  <si>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</si>
  <si>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</si>
  <si>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</si>
  <si>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</si>
  <si>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</si>
  <si>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</si>
  <si>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</si>
  <si>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</si>
  <si>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</si>
  <si>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</si>
  <si>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</si>
  <si>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</si>
  <si>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</si>
  <si>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</si>
  <si>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</si>
  <si>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</si>
  <si>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</si>
  <si>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</si>
  <si>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</si>
  <si>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</si>
  <si>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</si>
  <si>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</si>
  <si>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</si>
  <si>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</si>
  <si>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</si>
  <si>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</si>
  <si>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</si>
  <si>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</si>
  <si>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</si>
  <si>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</si>
  <si>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</si>
  <si>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</si>
  <si>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</si>
  <si>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</si>
  <si>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</si>
  <si>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</si>
  <si>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</si>
  <si>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</si>
  <si>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</si>
  <si>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</si>
  <si>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</si>
  <si>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</si>
  <si>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</si>
  <si>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</si>
  <si>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</si>
  <si>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</si>
  <si>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</si>
  <si>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</si>
  <si>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</si>
  <si>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</si>
  <si>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</si>
  <si>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</si>
  <si>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</si>
  <si>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</si>
  <si>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</si>
  <si>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</si>
  <si>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</si>
  <si>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</si>
  <si>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</si>
  <si>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</si>
  <si>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</si>
  <si>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</si>
  <si>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</si>
  <si>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</si>
  <si>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</si>
  <si>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</si>
  <si>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</si>
  <si>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</si>
  <si>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</si>
  <si>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</si>
  <si>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</si>
  <si>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</si>
  <si>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</si>
  <si>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</si>
  <si>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</si>
  <si>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</si>
  <si>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</si>
  <si>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</si>
  <si>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</si>
  <si>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</si>
  <si>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</si>
  <si>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</si>
  <si>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</si>
  <si>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</si>
  <si>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</si>
  <si>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</si>
  <si>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</si>
  <si>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</si>
  <si>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</si>
  <si>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</si>
  <si>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</si>
  <si>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</si>
  <si>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</si>
  <si>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</si>
  <si>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</si>
  <si>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</si>
  <si>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</si>
  <si>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</si>
  <si>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</si>
  <si>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</si>
  <si>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</si>
  <si>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</si>
  <si>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</si>
  <si>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</si>
  <si>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</si>
  <si>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</si>
  <si>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</si>
  <si>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</si>
  <si>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</si>
  <si>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</si>
  <si>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</si>
  <si>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</si>
  <si>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</si>
  <si>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</si>
  <si>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</si>
  <si>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</si>
  <si>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</si>
  <si>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</si>
  <si>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</si>
  <si>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</si>
  <si>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</si>
  <si>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</si>
  <si>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</si>
  <si>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</si>
  <si>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</si>
  <si>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</si>
  <si>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</si>
  <si>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</si>
  <si>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</si>
  <si>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</si>
  <si>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</si>
  <si>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</si>
  <si>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</si>
  <si>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</si>
  <si>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</si>
  <si>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</si>
  <si>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</si>
  <si>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</si>
  <si>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</si>
  <si>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</si>
  <si>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</si>
  <si>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</si>
  <si>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</si>
  <si>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</si>
  <si>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</si>
  <si>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</si>
  <si>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</si>
  <si>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</si>
  <si>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</si>
  <si>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</si>
  <si>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</si>
  <si>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</si>
  <si>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</si>
  <si>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</si>
  <si>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</si>
  <si>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</si>
  <si>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</si>
  <si>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</si>
  <si>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</si>
  <si>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</si>
  <si>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</si>
  <si>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</si>
  <si>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</si>
  <si>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</si>
  <si>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</si>
  <si>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</si>
  <si>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</si>
  <si>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</si>
  <si>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</si>
  <si>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</si>
  <si>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</si>
  <si>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</si>
  <si>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</si>
  <si>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</si>
  <si>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</si>
  <si>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</si>
  <si>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</si>
  <si>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</si>
  <si>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</si>
  <si>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</si>
  <si>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</si>
  <si>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</si>
  <si>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</si>
  <si>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</si>
  <si>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</si>
  <si>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</si>
  <si>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</si>
  <si>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</si>
  <si>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</si>
  <si>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</si>
  <si>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</si>
  <si>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</si>
  <si>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</si>
  <si>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</si>
  <si>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</si>
  <si>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</si>
  <si>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</si>
  <si>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</si>
  <si>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</si>
  <si>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</si>
  <si>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</si>
  <si>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</si>
  <si>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</si>
  <si>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</si>
  <si>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</si>
  <si>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</si>
  <si>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</si>
  <si>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</si>
  <si>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</si>
  <si>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</si>
  <si>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</si>
  <si>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</si>
  <si>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</si>
  <si>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</si>
  <si>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</si>
  <si>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</si>
  <si>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</si>
  <si>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</si>
  <si>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</si>
  <si>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</si>
  <si>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</si>
  <si>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</si>
  <si>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</si>
  <si>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</si>
  <si>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</si>
  <si>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</si>
  <si>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</si>
  <si>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</si>
  <si>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</si>
  <si>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</si>
  <si>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</si>
  <si>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</si>
  <si>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</si>
  <si>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</si>
  <si>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</si>
  <si>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</si>
  <si>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</si>
  <si>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</si>
  <si>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Manual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</si>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</sst>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27" fillId="0" borderId="0" xfId="0" applyNumberFormat="1" applyFont="1" applyFill="1" applyBorder="1"/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3" fillId="0" borderId="1" xfId="0" applyNumberFormat="1" applyFont="1" applyFill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16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2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0" xfId="0" applyFont="1" applyAlignment="1">
      <alignment wrapText="1"/>
    </xf>
    <xf numFmtId="0" fontId="13" fillId="0" borderId="0" xfId="0" applyFont="1"/>
    <xf numFmtId="0" fontId="146" fillId="0" borderId="1" xfId="0" applyNumberFormat="1" applyFont="1" applyFill="1" applyBorder="1" applyAlignment="1">
      <alignment wrapText="1"/>
    </xf>
    <xf numFmtId="0" fontId="146" fillId="0" borderId="1" xfId="0" applyNumberFormat="1" applyFont="1" applyFill="1" applyBorder="1"/>
    <xf numFmtId="0" fontId="146" fillId="0" borderId="0" xfId="0" applyNumberFormat="1" applyFont="1" applyFill="1" applyBorder="1" applyAlignment="1">
      <alignment wrapText="1"/>
    </xf>
    <xf numFmtId="0" fontId="146" fillId="0" borderId="0" xfId="0" applyNumberFormat="1" applyFont="1" applyFill="1" applyBorder="1"/>
    <xf numFmtId="0" fontId="114" fillId="0" borderId="1" xfId="0" applyNumberFormat="1" applyFont="1" applyFill="1" applyBorder="1"/>
    <xf numFmtId="0" fontId="114" fillId="0" borderId="1" xfId="0" applyNumberFormat="1" applyFont="1" applyBorder="1"/>
    <xf numFmtId="0" fontId="114" fillId="0" borderId="1" xfId="0" applyNumberFormat="1" applyFont="1" applyFill="1" applyBorder="1" applyAlignment="1">
      <alignment horizontal="right"/>
    </xf>
    <xf numFmtId="0" fontId="147" fillId="0" borderId="1" xfId="0" applyFont="1" applyBorder="1"/>
    <xf numFmtId="0" fontId="114" fillId="0" borderId="1" xfId="0" applyFont="1" applyFill="1" applyBorder="1"/>
    <xf numFmtId="0" fontId="114" fillId="0" borderId="1" xfId="0" applyNumberFormat="1" applyFont="1" applyFill="1" applyBorder="1" applyAlignment="1"/>
    <xf numFmtId="0" fontId="114" fillId="0" borderId="1" xfId="0" applyNumberFormat="1" applyFont="1" applyFill="1" applyBorder="1" applyAlignment="1">
      <alignment horizontal="right" vertical="center"/>
    </xf>
    <xf numFmtId="0" fontId="114" fillId="0" borderId="1" xfId="0" applyNumberFormat="1" applyFont="1" applyBorder="1" applyAlignment="1">
      <alignment horizontal="right"/>
    </xf>
    <xf numFmtId="0" fontId="146" fillId="0" borderId="1" xfId="0" applyNumberFormat="1" applyFont="1" applyFill="1" applyBorder="1" applyAlignment="1"/>
    <xf numFmtId="0" fontId="114" fillId="0" borderId="1" xfId="0" applyFont="1" applyBorder="1"/>
    <xf numFmtId="0" fontId="114" fillId="0" borderId="1" xfId="0" applyNumberFormat="1" applyFont="1" applyFill="1" applyBorder="1" applyAlignment="1">
      <alignment wrapText="1"/>
    </xf>
    <xf numFmtId="0" fontId="147" fillId="0" borderId="1" xfId="0" applyNumberFormat="1" applyFont="1" applyFill="1" applyBorder="1"/>
    <xf numFmtId="0" fontId="114" fillId="0" borderId="0" xfId="0" applyNumberFormat="1" applyFont="1" applyFill="1" applyBorder="1"/>
    <xf numFmtId="0" fontId="114" fillId="0" borderId="0" xfId="0" applyNumberFormat="1" applyFont="1" applyFill="1" applyBorder="1" applyAlignment="1">
      <alignment wrapText="1"/>
    </xf>
    <xf numFmtId="0" fontId="114" fillId="0" borderId="0" xfId="0" applyNumberFormat="1" applyFont="1"/>
    <xf numFmtId="0" fontId="114" fillId="0" borderId="0" xfId="0" applyFont="1"/>
    <xf numFmtId="0" fontId="146" fillId="0" borderId="0" xfId="0" applyNumberFormat="1" applyFont="1" applyFill="1" applyBorder="1" applyAlignment="1"/>
    <xf numFmtId="0" fontId="147" fillId="0" borderId="0" xfId="0" applyNumberFormat="1" applyFont="1" applyFill="1" applyBorder="1"/>
    <xf numFmtId="0" fontId="114" fillId="0" borderId="0" xfId="0" applyNumberFormat="1" applyFont="1" applyFill="1" applyBorder="1" applyAlignment="1">
      <alignment vertical="center"/>
    </xf>
    <xf numFmtId="0" fontId="114" fillId="0" borderId="0" xfId="0" applyNumberFormat="1" applyFont="1" applyFill="1"/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6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79" fillId="0" borderId="0" xfId="0" applyFont="1"/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3" fillId="10" borderId="1" xfId="0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wrapText="1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68" fillId="0" borderId="0" xfId="0" applyFont="1"/>
    <xf numFmtId="3" fontId="25" fillId="13" borderId="1" xfId="0" applyNumberFormat="1" applyFont="1" applyFill="1" applyBorder="1" applyAlignment="1">
      <alignment horizontal="center" vertical="center"/>
    </xf>
    <xf numFmtId="0" fontId="108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0" t="s">
        <v>61</v>
      </c>
      <c r="G1" s="380"/>
      <c r="H1" s="380"/>
      <c r="I1" s="380"/>
      <c r="J1" s="380"/>
      <c r="K1" s="380"/>
      <c r="L1" s="38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81" t="s">
        <v>65</v>
      </c>
      <c r="E6" s="382"/>
      <c r="F6" s="382"/>
      <c r="G6" s="382"/>
      <c r="H6" s="383"/>
      <c r="I6" s="23"/>
      <c r="J6" s="23"/>
      <c r="M6" s="381" t="s">
        <v>66</v>
      </c>
      <c r="N6" s="382"/>
      <c r="O6" s="382"/>
      <c r="P6" s="382"/>
      <c r="Q6" s="38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4" t="s">
        <v>72</v>
      </c>
      <c r="G7" s="38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4" t="s">
        <v>80</v>
      </c>
      <c r="Q7" s="38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2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3">
        <v>20</v>
      </c>
      <c r="N9" s="375" t="s">
        <v>95</v>
      </c>
      <c r="O9" s="363">
        <f>IF(N9="daily",1,IF(N9="week",7,IF(N9="month",30)))</f>
        <v>1</v>
      </c>
      <c r="P9" s="363">
        <v>3</v>
      </c>
      <c r="Q9" s="363">
        <f>P9/O9</f>
        <v>3</v>
      </c>
      <c r="R9" s="363">
        <f>M9*Q9</f>
        <v>60</v>
      </c>
      <c r="S9" s="363"/>
      <c r="T9" s="366">
        <f>MIN(R9:S12)</f>
        <v>60</v>
      </c>
      <c r="U9" s="36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3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4"/>
      <c r="N10" s="376"/>
      <c r="O10" s="364"/>
      <c r="P10" s="364"/>
      <c r="Q10" s="364"/>
      <c r="R10" s="364"/>
      <c r="S10" s="364"/>
      <c r="T10" s="367"/>
      <c r="U10" s="364"/>
      <c r="V10" s="41"/>
      <c r="W10" s="36"/>
      <c r="X10" s="36"/>
      <c r="AJ10" s="46"/>
      <c r="AK10" s="46"/>
    </row>
    <row r="11" spans="1:47" ht="24.95" customHeight="1" x14ac:dyDescent="0.35">
      <c r="A11" s="363" t="s">
        <v>97</v>
      </c>
      <c r="B11" s="37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4"/>
      <c r="N11" s="376"/>
      <c r="O11" s="364"/>
      <c r="P11" s="364"/>
      <c r="Q11" s="364"/>
      <c r="R11" s="364"/>
      <c r="S11" s="364"/>
      <c r="T11" s="367"/>
      <c r="U11" s="36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65"/>
      <c r="B12" s="37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5"/>
      <c r="N12" s="377"/>
      <c r="O12" s="365"/>
      <c r="P12" s="365"/>
      <c r="Q12" s="365"/>
      <c r="R12" s="365"/>
      <c r="S12" s="365"/>
      <c r="T12" s="368"/>
      <c r="U12" s="365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2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3">
        <v>80</v>
      </c>
      <c r="N13" s="375" t="s">
        <v>95</v>
      </c>
      <c r="O13" s="363">
        <f>IF(N13="daily",1,IF(N13="week",7,IF(N13="month",30)))</f>
        <v>1</v>
      </c>
      <c r="P13" s="363">
        <v>2</v>
      </c>
      <c r="Q13" s="363">
        <f>P13/O13</f>
        <v>2</v>
      </c>
      <c r="R13" s="363">
        <f>M13*Q13</f>
        <v>160</v>
      </c>
      <c r="S13" s="363"/>
      <c r="T13" s="366">
        <f>MIN(R13:S16)</f>
        <v>160</v>
      </c>
      <c r="U13" s="36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3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4"/>
      <c r="N14" s="376"/>
      <c r="O14" s="364"/>
      <c r="P14" s="364"/>
      <c r="Q14" s="364"/>
      <c r="R14" s="364"/>
      <c r="S14" s="364"/>
      <c r="T14" s="367"/>
      <c r="U14" s="364"/>
      <c r="V14" s="41"/>
      <c r="W14" s="36"/>
      <c r="X14" s="36"/>
      <c r="AS14" s="70"/>
      <c r="AT14" s="70"/>
    </row>
    <row r="15" spans="1:47" ht="24.95" customHeight="1" x14ac:dyDescent="0.35">
      <c r="A15" s="378" t="s">
        <v>101</v>
      </c>
      <c r="B15" s="37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4"/>
      <c r="N15" s="376"/>
      <c r="O15" s="364"/>
      <c r="P15" s="364"/>
      <c r="Q15" s="364"/>
      <c r="R15" s="364"/>
      <c r="S15" s="364"/>
      <c r="T15" s="367"/>
      <c r="U15" s="364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79"/>
      <c r="B16" s="37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5"/>
      <c r="N16" s="377"/>
      <c r="O16" s="365"/>
      <c r="P16" s="365"/>
      <c r="Q16" s="365"/>
      <c r="R16" s="365"/>
      <c r="S16" s="365"/>
      <c r="T16" s="368"/>
      <c r="U16" s="365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2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3">
        <v>70</v>
      </c>
      <c r="N17" s="375" t="s">
        <v>95</v>
      </c>
      <c r="O17" s="363">
        <f>IF(N17="daily",1,IF(N17="week",7,IF(N17="month",30)))</f>
        <v>1</v>
      </c>
      <c r="P17" s="363">
        <v>2</v>
      </c>
      <c r="Q17" s="363">
        <f>P17/O17</f>
        <v>2</v>
      </c>
      <c r="R17" s="363">
        <f>M17*Q17</f>
        <v>140</v>
      </c>
      <c r="S17" s="363"/>
      <c r="T17" s="366">
        <f>MIN(R17:S20)</f>
        <v>140</v>
      </c>
      <c r="U17" s="363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3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4"/>
      <c r="N18" s="376"/>
      <c r="O18" s="364"/>
      <c r="P18" s="364"/>
      <c r="Q18" s="364"/>
      <c r="R18" s="364"/>
      <c r="S18" s="364"/>
      <c r="T18" s="367"/>
      <c r="U18" s="364"/>
      <c r="V18" s="41"/>
      <c r="W18" s="36"/>
      <c r="X18" s="36"/>
    </row>
    <row r="19" spans="1:46" ht="24.95" customHeight="1" x14ac:dyDescent="0.35">
      <c r="A19" s="363" t="s">
        <v>105</v>
      </c>
      <c r="B19" s="37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4"/>
      <c r="N19" s="376"/>
      <c r="O19" s="364"/>
      <c r="P19" s="364"/>
      <c r="Q19" s="364"/>
      <c r="R19" s="364"/>
      <c r="S19" s="364"/>
      <c r="T19" s="367"/>
      <c r="U19" s="364"/>
      <c r="V19" s="41"/>
      <c r="W19" s="36"/>
      <c r="X19" s="36"/>
    </row>
    <row r="20" spans="1:46" ht="24.95" customHeight="1" x14ac:dyDescent="0.35">
      <c r="A20" s="365"/>
      <c r="B20" s="37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5"/>
      <c r="N20" s="377"/>
      <c r="O20" s="365"/>
      <c r="P20" s="365"/>
      <c r="Q20" s="365"/>
      <c r="R20" s="365"/>
      <c r="S20" s="365"/>
      <c r="T20" s="368"/>
      <c r="U20" s="365"/>
      <c r="V20" s="41"/>
      <c r="W20" s="36"/>
      <c r="X20" s="36"/>
    </row>
    <row r="21" spans="1:46" ht="24.95" customHeight="1" x14ac:dyDescent="0.35">
      <c r="A21" s="39" t="s">
        <v>92</v>
      </c>
      <c r="B21" s="372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3">
        <v>60</v>
      </c>
      <c r="N21" s="375" t="s">
        <v>95</v>
      </c>
      <c r="O21" s="363">
        <f>IF(N21="daily",1,IF(N21="week",7,IF(N21="month",30)))</f>
        <v>1</v>
      </c>
      <c r="P21" s="363">
        <v>3</v>
      </c>
      <c r="Q21" s="363">
        <f>P21/O21</f>
        <v>3</v>
      </c>
      <c r="R21" s="363">
        <f>M21*Q21</f>
        <v>180</v>
      </c>
      <c r="S21" s="363"/>
      <c r="T21" s="366">
        <f>MIN(R21:S24)</f>
        <v>180</v>
      </c>
      <c r="U21" s="363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3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4"/>
      <c r="N22" s="376"/>
      <c r="O22" s="364"/>
      <c r="P22" s="364"/>
      <c r="Q22" s="364"/>
      <c r="R22" s="364"/>
      <c r="S22" s="364"/>
      <c r="T22" s="367"/>
      <c r="U22" s="364"/>
      <c r="V22" s="41"/>
      <c r="W22" s="36"/>
      <c r="X22" s="36"/>
    </row>
    <row r="23" spans="1:46" ht="24.95" customHeight="1" x14ac:dyDescent="0.35">
      <c r="A23" s="369" t="s">
        <v>108</v>
      </c>
      <c r="B23" s="37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4"/>
      <c r="N23" s="376"/>
      <c r="O23" s="364"/>
      <c r="P23" s="364"/>
      <c r="Q23" s="364"/>
      <c r="R23" s="364"/>
      <c r="S23" s="364"/>
      <c r="T23" s="367"/>
      <c r="U23" s="364"/>
      <c r="V23" s="41"/>
      <c r="W23" s="36"/>
      <c r="X23" s="36"/>
    </row>
    <row r="24" spans="1:46" ht="24.95" customHeight="1" x14ac:dyDescent="0.35">
      <c r="A24" s="370"/>
      <c r="B24" s="37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5"/>
      <c r="N24" s="377"/>
      <c r="O24" s="365"/>
      <c r="P24" s="365"/>
      <c r="Q24" s="365"/>
      <c r="R24" s="365"/>
      <c r="S24" s="365"/>
      <c r="T24" s="368"/>
      <c r="U24" s="36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71" t="s">
        <v>206</v>
      </c>
      <c r="I27" s="371"/>
      <c r="J27" s="371"/>
      <c r="K27" s="371"/>
      <c r="L27" s="371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61" t="s">
        <v>4</v>
      </c>
      <c r="E40" s="361"/>
      <c r="F40" s="361"/>
      <c r="G40" s="361"/>
      <c r="H40" s="361"/>
      <c r="I40" s="361" t="s">
        <v>5</v>
      </c>
      <c r="J40" s="361"/>
      <c r="K40" s="361"/>
      <c r="L40" s="361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56" t="s">
        <v>226</v>
      </c>
      <c r="C42" s="190"/>
      <c r="D42" s="111"/>
      <c r="E42" s="111"/>
      <c r="F42" s="189"/>
      <c r="G42" s="189"/>
      <c r="H42" s="357">
        <v>3.095975611358881E-3</v>
      </c>
      <c r="I42" s="111"/>
      <c r="J42" s="111"/>
      <c r="K42" s="189"/>
      <c r="L42" s="189"/>
      <c r="M42" s="357">
        <v>1</v>
      </c>
      <c r="N42" s="362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56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57"/>
      <c r="I43" s="111">
        <v>1</v>
      </c>
      <c r="J43" s="111">
        <v>1</v>
      </c>
      <c r="K43" s="103">
        <v>1</v>
      </c>
      <c r="L43" s="103">
        <v>1</v>
      </c>
      <c r="M43" s="357"/>
      <c r="N43" s="357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56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57"/>
      <c r="I44" s="111">
        <v>1</v>
      </c>
      <c r="J44" s="111">
        <v>1</v>
      </c>
      <c r="K44" s="189">
        <v>1</v>
      </c>
      <c r="L44" s="189">
        <v>1</v>
      </c>
      <c r="M44" s="357"/>
      <c r="N44" s="357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56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57"/>
      <c r="I45" s="111">
        <v>1</v>
      </c>
      <c r="J45" s="111">
        <v>1</v>
      </c>
      <c r="K45" s="189">
        <v>1</v>
      </c>
      <c r="L45" s="189">
        <v>1</v>
      </c>
      <c r="M45" s="357"/>
      <c r="N45" s="357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56"/>
      <c r="C46" s="190"/>
      <c r="D46" s="111"/>
      <c r="E46" s="111"/>
      <c r="F46" s="189"/>
      <c r="G46" s="189"/>
      <c r="H46" s="357"/>
      <c r="I46" s="111"/>
      <c r="J46" s="111"/>
      <c r="K46" s="189"/>
      <c r="L46" s="189"/>
      <c r="M46" s="357"/>
      <c r="N46" s="358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56"/>
      <c r="C47" s="190"/>
      <c r="D47" s="111"/>
      <c r="E47" s="111"/>
      <c r="F47" s="111"/>
      <c r="G47" s="111"/>
      <c r="H47" s="357"/>
      <c r="I47" s="111"/>
      <c r="J47" s="111"/>
      <c r="K47" s="111"/>
      <c r="L47" s="111"/>
      <c r="M47" s="357"/>
      <c r="N47" s="359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56"/>
      <c r="C48" s="190"/>
      <c r="D48" s="111"/>
      <c r="E48" s="111"/>
      <c r="F48" s="111"/>
      <c r="G48" s="111"/>
      <c r="H48" s="357"/>
      <c r="I48" s="111"/>
      <c r="J48" s="111"/>
      <c r="K48" s="111"/>
      <c r="L48" s="111"/>
      <c r="M48" s="357"/>
      <c r="N48" s="359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56"/>
      <c r="C49" s="190"/>
      <c r="D49" s="111"/>
      <c r="E49" s="111"/>
      <c r="F49" s="111"/>
      <c r="G49" s="111"/>
      <c r="H49" s="357"/>
      <c r="I49" s="111"/>
      <c r="J49" s="111"/>
      <c r="K49" s="111"/>
      <c r="L49" s="111"/>
      <c r="M49" s="357"/>
      <c r="N49" s="359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51"/>
      <c r="C50" s="191"/>
      <c r="D50" s="187"/>
      <c r="E50" s="187"/>
      <c r="F50" s="187"/>
      <c r="G50" s="187"/>
      <c r="H50" s="352"/>
      <c r="I50" s="187"/>
      <c r="J50" s="187"/>
      <c r="K50" s="187"/>
      <c r="L50" s="187"/>
      <c r="M50" s="352"/>
      <c r="N50" s="360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51"/>
      <c r="C51" s="191"/>
      <c r="D51" s="187"/>
      <c r="E51" s="187"/>
      <c r="F51" s="187"/>
      <c r="G51" s="187"/>
      <c r="H51" s="352"/>
      <c r="I51" s="187"/>
      <c r="J51" s="187"/>
      <c r="K51" s="187"/>
      <c r="L51" s="187"/>
      <c r="M51" s="352"/>
      <c r="N51" s="35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51"/>
      <c r="C52" s="191"/>
      <c r="D52" s="187"/>
      <c r="E52" s="187"/>
      <c r="F52" s="187"/>
      <c r="G52" s="187"/>
      <c r="H52" s="352"/>
      <c r="I52" s="187"/>
      <c r="J52" s="187"/>
      <c r="K52" s="187"/>
      <c r="L52" s="187"/>
      <c r="M52" s="352"/>
      <c r="N52" s="35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51"/>
      <c r="C53" s="191"/>
      <c r="D53" s="187"/>
      <c r="E53" s="187"/>
      <c r="F53" s="187"/>
      <c r="G53" s="187"/>
      <c r="H53" s="352"/>
      <c r="I53" s="187"/>
      <c r="J53" s="187"/>
      <c r="K53" s="187"/>
      <c r="L53" s="187"/>
      <c r="M53" s="352"/>
      <c r="N53" s="35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51"/>
      <c r="C54" s="191"/>
      <c r="D54" s="187"/>
      <c r="E54" s="187"/>
      <c r="F54" s="187"/>
      <c r="G54" s="187"/>
      <c r="H54" s="352"/>
      <c r="I54" s="187"/>
      <c r="J54" s="187"/>
      <c r="K54" s="187"/>
      <c r="L54" s="187"/>
      <c r="M54" s="352"/>
      <c r="N54" s="353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51"/>
      <c r="C55" s="191"/>
      <c r="D55" s="187"/>
      <c r="E55" s="187"/>
      <c r="F55" s="187"/>
      <c r="G55" s="187"/>
      <c r="H55" s="352"/>
      <c r="I55" s="187"/>
      <c r="J55" s="187"/>
      <c r="K55" s="187"/>
      <c r="L55" s="187"/>
      <c r="M55" s="352"/>
      <c r="N55" s="354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51"/>
      <c r="C56" s="191"/>
      <c r="D56" s="187"/>
      <c r="E56" s="187"/>
      <c r="F56" s="187"/>
      <c r="G56" s="187"/>
      <c r="H56" s="352"/>
      <c r="I56" s="187"/>
      <c r="J56" s="187"/>
      <c r="K56" s="187"/>
      <c r="L56" s="187"/>
      <c r="M56" s="352"/>
      <c r="N56" s="354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51"/>
      <c r="C57" s="191"/>
      <c r="D57" s="187"/>
      <c r="E57" s="187"/>
      <c r="F57" s="187"/>
      <c r="G57" s="187"/>
      <c r="H57" s="352"/>
      <c r="I57" s="187"/>
      <c r="J57" s="187"/>
      <c r="K57" s="187"/>
      <c r="L57" s="187"/>
      <c r="M57" s="352"/>
      <c r="N57" s="354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46"/>
      <c r="C58" s="185"/>
      <c r="D58" s="192"/>
      <c r="E58" s="192"/>
      <c r="F58" s="192"/>
      <c r="G58" s="192"/>
      <c r="H58" s="347"/>
      <c r="I58" s="192"/>
      <c r="J58" s="192"/>
      <c r="K58" s="192"/>
      <c r="L58" s="192"/>
      <c r="M58" s="347"/>
      <c r="N58" s="355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46"/>
      <c r="C59" s="185"/>
      <c r="D59" s="192"/>
      <c r="E59" s="192"/>
      <c r="F59" s="192"/>
      <c r="G59" s="192"/>
      <c r="H59" s="347"/>
      <c r="I59" s="192"/>
      <c r="J59" s="192"/>
      <c r="K59" s="192"/>
      <c r="L59" s="192"/>
      <c r="M59" s="347"/>
      <c r="N59" s="349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46"/>
      <c r="C60" s="185"/>
      <c r="D60" s="192"/>
      <c r="E60" s="192"/>
      <c r="F60" s="192"/>
      <c r="G60" s="192"/>
      <c r="H60" s="347"/>
      <c r="I60" s="192"/>
      <c r="J60" s="192"/>
      <c r="K60" s="192"/>
      <c r="L60" s="192"/>
      <c r="M60" s="347"/>
      <c r="N60" s="349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46"/>
      <c r="C61" s="185"/>
      <c r="D61" s="192"/>
      <c r="E61" s="192"/>
      <c r="F61" s="192"/>
      <c r="G61" s="192"/>
      <c r="H61" s="347"/>
      <c r="I61" s="192"/>
      <c r="J61" s="192"/>
      <c r="K61" s="192"/>
      <c r="L61" s="192"/>
      <c r="M61" s="347"/>
      <c r="N61" s="349"/>
      <c r="P61" s="81"/>
      <c r="Q61" s="81"/>
      <c r="S61" s="69"/>
      <c r="T61" s="69"/>
    </row>
    <row r="62" spans="2:40" ht="24.95" customHeight="1" x14ac:dyDescent="0.35">
      <c r="B62" s="346"/>
      <c r="C62" s="185"/>
      <c r="D62" s="192"/>
      <c r="E62" s="192"/>
      <c r="F62" s="192"/>
      <c r="G62" s="192"/>
      <c r="H62" s="347"/>
      <c r="I62" s="192"/>
      <c r="J62" s="192"/>
      <c r="K62" s="192"/>
      <c r="L62" s="192"/>
      <c r="M62" s="347"/>
      <c r="N62" s="348"/>
      <c r="P62" s="81"/>
      <c r="Q62" s="81"/>
      <c r="S62" s="69"/>
      <c r="T62" s="69"/>
    </row>
    <row r="63" spans="2:40" ht="24.95" customHeight="1" x14ac:dyDescent="0.35">
      <c r="B63" s="346"/>
      <c r="C63" s="185"/>
      <c r="D63" s="192"/>
      <c r="E63" s="192"/>
      <c r="F63" s="192"/>
      <c r="G63" s="192"/>
      <c r="H63" s="347"/>
      <c r="I63" s="192"/>
      <c r="J63" s="192"/>
      <c r="K63" s="192"/>
      <c r="L63" s="192"/>
      <c r="M63" s="347"/>
      <c r="N63" s="349"/>
      <c r="P63" s="81"/>
      <c r="Q63" s="81"/>
      <c r="S63" s="69"/>
      <c r="T63" s="69"/>
    </row>
    <row r="64" spans="2:40" ht="24.95" customHeight="1" x14ac:dyDescent="0.35">
      <c r="B64" s="346"/>
      <c r="C64" s="185"/>
      <c r="D64" s="192"/>
      <c r="E64" s="192"/>
      <c r="F64" s="192"/>
      <c r="G64" s="192"/>
      <c r="H64" s="347"/>
      <c r="I64" s="192"/>
      <c r="J64" s="192"/>
      <c r="K64" s="192"/>
      <c r="L64" s="192"/>
      <c r="M64" s="347"/>
      <c r="N64" s="349"/>
      <c r="P64" s="81"/>
      <c r="Q64" s="81"/>
      <c r="S64" s="69"/>
      <c r="T64" s="69"/>
    </row>
    <row r="65" spans="1:25" ht="24.95" customHeight="1" x14ac:dyDescent="0.35">
      <c r="B65" s="346"/>
      <c r="C65" s="185"/>
      <c r="D65" s="192"/>
      <c r="E65" s="192"/>
      <c r="F65" s="192"/>
      <c r="G65" s="192"/>
      <c r="H65" s="347"/>
      <c r="I65" s="192"/>
      <c r="J65" s="192"/>
      <c r="K65" s="192"/>
      <c r="L65" s="192"/>
      <c r="M65" s="347"/>
      <c r="N65" s="349"/>
      <c r="P65" s="81"/>
      <c r="Q65" s="81"/>
      <c r="S65" s="69"/>
      <c r="T65" s="69"/>
    </row>
    <row r="66" spans="1:25" ht="24.95" customHeight="1" x14ac:dyDescent="0.35">
      <c r="B66" s="342"/>
      <c r="C66" s="186"/>
      <c r="D66" s="188"/>
      <c r="E66" s="188"/>
      <c r="F66" s="188"/>
      <c r="G66" s="188"/>
      <c r="H66" s="343"/>
      <c r="I66" s="188"/>
      <c r="J66" s="188"/>
      <c r="K66" s="188"/>
      <c r="L66" s="188"/>
      <c r="M66" s="343"/>
      <c r="N66" s="350"/>
      <c r="P66" s="81"/>
      <c r="Q66" s="81"/>
      <c r="S66" s="69"/>
      <c r="T66" s="69"/>
    </row>
    <row r="67" spans="1:25" ht="24.95" customHeight="1" x14ac:dyDescent="0.35">
      <c r="B67" s="342"/>
      <c r="C67" s="186"/>
      <c r="D67" s="188"/>
      <c r="E67" s="188"/>
      <c r="F67" s="188"/>
      <c r="G67" s="188"/>
      <c r="H67" s="343"/>
      <c r="I67" s="188"/>
      <c r="J67" s="188"/>
      <c r="K67" s="188"/>
      <c r="L67" s="188"/>
      <c r="M67" s="343"/>
      <c r="N67" s="345"/>
      <c r="P67" s="81"/>
      <c r="Q67" s="81"/>
      <c r="S67" s="69"/>
      <c r="T67" s="69"/>
    </row>
    <row r="68" spans="1:25" ht="24.95" customHeight="1" x14ac:dyDescent="0.35">
      <c r="B68" s="342"/>
      <c r="C68" s="186"/>
      <c r="D68" s="188"/>
      <c r="E68" s="188"/>
      <c r="F68" s="188"/>
      <c r="G68" s="188"/>
      <c r="H68" s="343"/>
      <c r="I68" s="188"/>
      <c r="J68" s="188"/>
      <c r="K68" s="188"/>
      <c r="L68" s="188"/>
      <c r="M68" s="343"/>
      <c r="N68" s="345"/>
      <c r="P68" s="81"/>
      <c r="Q68" s="81"/>
      <c r="S68" s="69"/>
      <c r="T68" s="69"/>
    </row>
    <row r="69" spans="1:25" ht="24.95" customHeight="1" x14ac:dyDescent="0.35">
      <c r="B69" s="342"/>
      <c r="C69" s="186"/>
      <c r="D69" s="188"/>
      <c r="E69" s="188"/>
      <c r="F69" s="188"/>
      <c r="G69" s="188"/>
      <c r="H69" s="343"/>
      <c r="I69" s="188"/>
      <c r="J69" s="188"/>
      <c r="K69" s="188"/>
      <c r="L69" s="188"/>
      <c r="M69" s="343"/>
      <c r="N69" s="345"/>
      <c r="P69" s="81"/>
      <c r="Q69" s="81"/>
      <c r="S69" s="69"/>
      <c r="T69" s="69"/>
    </row>
    <row r="70" spans="1:25" ht="24.95" customHeight="1" x14ac:dyDescent="0.35">
      <c r="B70" s="342"/>
      <c r="C70" s="186"/>
      <c r="D70" s="188"/>
      <c r="E70" s="188"/>
      <c r="F70" s="188"/>
      <c r="G70" s="188"/>
      <c r="H70" s="343"/>
      <c r="I70" s="188"/>
      <c r="J70" s="188"/>
      <c r="K70" s="188"/>
      <c r="L70" s="188"/>
      <c r="M70" s="343"/>
      <c r="N70" s="344"/>
      <c r="P70" s="81"/>
      <c r="Q70" s="81"/>
      <c r="S70" s="69"/>
      <c r="T70" s="69"/>
    </row>
    <row r="71" spans="1:25" ht="24.95" customHeight="1" x14ac:dyDescent="0.35">
      <c r="B71" s="342"/>
      <c r="C71" s="186"/>
      <c r="D71" s="188"/>
      <c r="E71" s="188"/>
      <c r="F71" s="188"/>
      <c r="G71" s="188"/>
      <c r="H71" s="343"/>
      <c r="I71" s="188"/>
      <c r="J71" s="188"/>
      <c r="K71" s="188"/>
      <c r="L71" s="188"/>
      <c r="M71" s="343"/>
      <c r="N71" s="345"/>
      <c r="P71" s="81"/>
      <c r="Q71" s="81"/>
      <c r="S71" s="69"/>
      <c r="T71" s="69"/>
    </row>
    <row r="72" spans="1:25" ht="24.95" customHeight="1" x14ac:dyDescent="0.35">
      <c r="B72" s="342"/>
      <c r="C72" s="186"/>
      <c r="D72" s="188"/>
      <c r="E72" s="188"/>
      <c r="F72" s="188"/>
      <c r="G72" s="188"/>
      <c r="H72" s="343"/>
      <c r="I72" s="188"/>
      <c r="J72" s="188"/>
      <c r="K72" s="188"/>
      <c r="L72" s="188"/>
      <c r="M72" s="343"/>
      <c r="N72" s="345"/>
      <c r="P72" s="81"/>
      <c r="Q72" s="81"/>
      <c r="S72" s="69"/>
      <c r="T72" s="69"/>
    </row>
    <row r="73" spans="1:25" ht="24.95" customHeight="1" x14ac:dyDescent="0.35">
      <c r="B73" s="342"/>
      <c r="C73" s="186"/>
      <c r="D73" s="188"/>
      <c r="E73" s="188"/>
      <c r="F73" s="188"/>
      <c r="G73" s="188"/>
      <c r="H73" s="343"/>
      <c r="I73" s="188"/>
      <c r="J73" s="188"/>
      <c r="K73" s="188"/>
      <c r="L73" s="188"/>
      <c r="M73" s="343"/>
      <c r="N73" s="345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6" zoomScale="50" zoomScaleNormal="50" workbookViewId="0">
      <selection activeCell="B40" sqref="B40"/>
    </sheetView>
  </sheetViews>
  <sheetFormatPr defaultColWidth="8.85546875" defaultRowHeight="21" x14ac:dyDescent="0.35"/>
  <cols>
    <col min="1" max="1" width="29.5703125" style="22" customWidth="1" collapsed="1"/>
    <col min="2" max="2" width="33.5703125" style="22" customWidth="1" collapsed="1"/>
    <col min="3" max="3" width="2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0" t="s">
        <v>61</v>
      </c>
      <c r="G1" s="380"/>
      <c r="H1" s="380"/>
      <c r="I1" s="380"/>
      <c r="J1" s="380"/>
      <c r="K1" s="380"/>
      <c r="L1" s="38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81" t="s">
        <v>65</v>
      </c>
      <c r="E6" s="382"/>
      <c r="F6" s="382"/>
      <c r="G6" s="382"/>
      <c r="H6" s="383"/>
      <c r="I6" s="23"/>
      <c r="J6" s="23"/>
      <c r="M6" s="381" t="s">
        <v>66</v>
      </c>
      <c r="N6" s="382"/>
      <c r="O6" s="382"/>
      <c r="P6" s="382"/>
      <c r="Q6" s="38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4" t="s">
        <v>72</v>
      </c>
      <c r="G7" s="38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4" t="s">
        <v>80</v>
      </c>
      <c r="Q7" s="38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72"/>
      <c r="C9" s="40"/>
      <c r="D9" s="40"/>
      <c r="E9" s="40"/>
      <c r="F9" s="40"/>
      <c r="G9" s="40"/>
      <c r="H9" s="41"/>
      <c r="I9" s="36"/>
      <c r="J9" s="36"/>
      <c r="K9" s="36"/>
      <c r="L9" s="42"/>
      <c r="M9" s="363"/>
      <c r="N9" s="375"/>
      <c r="O9" s="363"/>
      <c r="P9" s="363"/>
      <c r="Q9" s="363"/>
      <c r="R9" s="363"/>
      <c r="S9" s="363"/>
      <c r="T9" s="366"/>
      <c r="U9" s="363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73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64"/>
      <c r="N10" s="376"/>
      <c r="O10" s="364"/>
      <c r="P10" s="364"/>
      <c r="Q10" s="364"/>
      <c r="R10" s="364"/>
      <c r="S10" s="364"/>
      <c r="T10" s="367"/>
      <c r="U10" s="364"/>
      <c r="V10" s="41"/>
      <c r="W10" s="36"/>
      <c r="X10" s="36"/>
      <c r="AJ10" s="46"/>
      <c r="AK10" s="46"/>
    </row>
    <row r="11" spans="1:47" ht="24.95" customHeight="1" x14ac:dyDescent="0.35">
      <c r="A11" s="363"/>
      <c r="B11" s="37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4"/>
      <c r="N11" s="376"/>
      <c r="O11" s="364"/>
      <c r="P11" s="364"/>
      <c r="Q11" s="364"/>
      <c r="R11" s="364"/>
      <c r="S11" s="364"/>
      <c r="T11" s="367"/>
      <c r="U11" s="364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65"/>
      <c r="B12" s="37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5"/>
      <c r="N12" s="377"/>
      <c r="O12" s="365"/>
      <c r="P12" s="365"/>
      <c r="Q12" s="365"/>
      <c r="R12" s="365"/>
      <c r="S12" s="365"/>
      <c r="T12" s="368"/>
      <c r="U12" s="365"/>
      <c r="V12" s="41"/>
      <c r="W12" s="36"/>
      <c r="X12" s="36"/>
      <c r="AJ12" s="46"/>
      <c r="AK12" s="46"/>
    </row>
    <row r="13" spans="1:47" ht="24.95" customHeight="1" x14ac:dyDescent="0.35">
      <c r="A13" s="43"/>
      <c r="B13" s="372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3"/>
      <c r="N13" s="375"/>
      <c r="O13" s="363"/>
      <c r="P13" s="363"/>
      <c r="Q13" s="363"/>
      <c r="R13" s="363"/>
      <c r="S13" s="363"/>
      <c r="T13" s="366"/>
      <c r="U13" s="363"/>
      <c r="V13" s="41"/>
      <c r="W13" s="36"/>
      <c r="X13" s="36"/>
      <c r="AS13" s="69"/>
      <c r="AT13" s="68"/>
    </row>
    <row r="14" spans="1:47" ht="24.95" customHeight="1" x14ac:dyDescent="0.35">
      <c r="A14" s="44"/>
      <c r="B14" s="373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64"/>
      <c r="N14" s="376"/>
      <c r="O14" s="364"/>
      <c r="P14" s="364"/>
      <c r="Q14" s="364"/>
      <c r="R14" s="364"/>
      <c r="S14" s="364"/>
      <c r="T14" s="367"/>
      <c r="U14" s="364"/>
      <c r="V14" s="41"/>
      <c r="W14" s="36"/>
      <c r="X14" s="36"/>
      <c r="AS14" s="70"/>
      <c r="AT14" s="70"/>
    </row>
    <row r="15" spans="1:47" ht="24.95" customHeight="1" x14ac:dyDescent="0.35">
      <c r="A15" s="378"/>
      <c r="B15" s="37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4"/>
      <c r="N15" s="376"/>
      <c r="O15" s="364"/>
      <c r="P15" s="364"/>
      <c r="Q15" s="364"/>
      <c r="R15" s="364"/>
      <c r="S15" s="364"/>
      <c r="T15" s="367"/>
      <c r="U15" s="364"/>
      <c r="V15" s="41"/>
      <c r="W15" s="36"/>
      <c r="X15" s="36"/>
      <c r="AS15" s="46"/>
      <c r="AT15" s="46"/>
    </row>
    <row r="16" spans="1:47" ht="24.95" customHeight="1" x14ac:dyDescent="0.35">
      <c r="A16" s="379"/>
      <c r="B16" s="37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5"/>
      <c r="N16" s="377"/>
      <c r="O16" s="365"/>
      <c r="P16" s="365"/>
      <c r="Q16" s="365"/>
      <c r="R16" s="365"/>
      <c r="S16" s="365"/>
      <c r="T16" s="368"/>
      <c r="U16" s="365"/>
      <c r="V16" s="41"/>
      <c r="W16" s="36"/>
      <c r="X16" s="36"/>
      <c r="AS16" s="64"/>
      <c r="AT16" s="64"/>
    </row>
    <row r="17" spans="1:46" ht="24.95" customHeight="1" x14ac:dyDescent="0.35">
      <c r="A17" s="39"/>
      <c r="B17" s="372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3"/>
      <c r="N17" s="375"/>
      <c r="O17" s="363"/>
      <c r="P17" s="363"/>
      <c r="Q17" s="363"/>
      <c r="R17" s="363"/>
      <c r="S17" s="363"/>
      <c r="T17" s="366"/>
      <c r="U17" s="363"/>
      <c r="V17" s="41"/>
      <c r="W17" s="36"/>
      <c r="X17" s="36"/>
      <c r="AS17" s="64"/>
      <c r="AT17" s="64"/>
    </row>
    <row r="18" spans="1:46" ht="24.95" customHeight="1" x14ac:dyDescent="0.35">
      <c r="A18" s="40"/>
      <c r="B18" s="373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64"/>
      <c r="N18" s="376"/>
      <c r="O18" s="364"/>
      <c r="P18" s="364"/>
      <c r="Q18" s="364"/>
      <c r="R18" s="364"/>
      <c r="S18" s="364"/>
      <c r="T18" s="367"/>
      <c r="U18" s="364"/>
      <c r="V18" s="41"/>
      <c r="W18" s="36"/>
      <c r="X18" s="36"/>
    </row>
    <row r="19" spans="1:46" ht="24.95" customHeight="1" x14ac:dyDescent="0.35">
      <c r="A19" s="363"/>
      <c r="B19" s="37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4"/>
      <c r="N19" s="376"/>
      <c r="O19" s="364"/>
      <c r="P19" s="364"/>
      <c r="Q19" s="364"/>
      <c r="R19" s="364"/>
      <c r="S19" s="364"/>
      <c r="T19" s="367"/>
      <c r="U19" s="364"/>
      <c r="V19" s="41"/>
      <c r="W19" s="36"/>
      <c r="X19" s="36"/>
    </row>
    <row r="20" spans="1:46" ht="24.95" customHeight="1" x14ac:dyDescent="0.35">
      <c r="A20" s="365"/>
      <c r="B20" s="37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5"/>
      <c r="N20" s="377"/>
      <c r="O20" s="365"/>
      <c r="P20" s="365"/>
      <c r="Q20" s="365"/>
      <c r="R20" s="365"/>
      <c r="S20" s="365"/>
      <c r="T20" s="368"/>
      <c r="U20" s="365"/>
      <c r="V20" s="41"/>
      <c r="W20" s="36"/>
      <c r="X20" s="36"/>
    </row>
    <row r="21" spans="1:46" ht="24.95" customHeight="1" x14ac:dyDescent="0.35">
      <c r="A21" s="39"/>
      <c r="B21" s="372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3"/>
      <c r="N21" s="375"/>
      <c r="O21" s="363"/>
      <c r="P21" s="363"/>
      <c r="Q21" s="363"/>
      <c r="R21" s="363"/>
      <c r="S21" s="363"/>
      <c r="T21" s="366"/>
      <c r="U21" s="363"/>
      <c r="V21" s="41"/>
      <c r="W21" s="36"/>
      <c r="X21" s="36"/>
    </row>
    <row r="22" spans="1:46" ht="24.95" customHeight="1" x14ac:dyDescent="0.35">
      <c r="A22" s="40"/>
      <c r="B22" s="373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64"/>
      <c r="N22" s="376"/>
      <c r="O22" s="364"/>
      <c r="P22" s="364"/>
      <c r="Q22" s="364"/>
      <c r="R22" s="364"/>
      <c r="S22" s="364"/>
      <c r="T22" s="367"/>
      <c r="U22" s="364"/>
      <c r="V22" s="41"/>
      <c r="W22" s="36"/>
      <c r="X22" s="36"/>
    </row>
    <row r="23" spans="1:46" ht="24.95" customHeight="1" x14ac:dyDescent="0.35">
      <c r="A23" s="369"/>
      <c r="B23" s="37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4"/>
      <c r="N23" s="376"/>
      <c r="O23" s="364"/>
      <c r="P23" s="364"/>
      <c r="Q23" s="364"/>
      <c r="R23" s="364"/>
      <c r="S23" s="364"/>
      <c r="T23" s="367"/>
      <c r="U23" s="364"/>
      <c r="V23" s="41"/>
      <c r="W23" s="36"/>
      <c r="X23" s="36"/>
    </row>
    <row r="24" spans="1:46" ht="24.95" customHeight="1" x14ac:dyDescent="0.35">
      <c r="A24" s="370"/>
      <c r="B24" s="37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5"/>
      <c r="N24" s="377"/>
      <c r="O24" s="365"/>
      <c r="P24" s="365"/>
      <c r="Q24" s="365"/>
      <c r="R24" s="365"/>
      <c r="S24" s="365"/>
      <c r="T24" s="368"/>
      <c r="U24" s="36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281"/>
      <c r="I27" s="281"/>
      <c r="J27" s="281"/>
      <c r="K27" s="281"/>
      <c r="L27" s="281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278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279"/>
      <c r="I29" s="59"/>
      <c r="J29" s="69"/>
      <c r="K29" s="277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280"/>
      <c r="I31" s="46"/>
      <c r="J31" s="59"/>
      <c r="K31" s="277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280"/>
      <c r="I33" s="46"/>
      <c r="J33" s="277"/>
      <c r="K33" s="277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280"/>
      <c r="I35" s="46"/>
      <c r="J35" s="59"/>
      <c r="K35" s="277"/>
      <c r="L35" s="277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>
      <c r="A38" s="317" t="s">
        <v>244</v>
      </c>
    </row>
    <row r="39" spans="1:41" ht="49.5" customHeight="1" x14ac:dyDescent="0.4">
      <c r="A39" s="316" t="s">
        <v>241</v>
      </c>
      <c r="B39" s="316" t="s">
        <v>240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50.25" customHeight="1" x14ac:dyDescent="0.5">
      <c r="A40" s="314" t="s">
        <v>245</v>
      </c>
      <c r="B40" s="315" t="s">
        <v>246</v>
      </c>
      <c r="D40" s="104"/>
      <c r="E40" s="105"/>
      <c r="F40" s="387" t="s">
        <v>4</v>
      </c>
      <c r="G40" s="388"/>
      <c r="H40" s="388"/>
      <c r="I40" s="389"/>
      <c r="J40" s="390" t="s">
        <v>5</v>
      </c>
      <c r="K40" s="391"/>
      <c r="L40" s="391"/>
      <c r="M40" s="392"/>
      <c r="N40" s="118" t="s">
        <v>48</v>
      </c>
      <c r="P40" s="227"/>
      <c r="Q40" s="386" t="s">
        <v>234</v>
      </c>
      <c r="R40" s="386"/>
      <c r="S40" s="386"/>
      <c r="T40" s="386"/>
      <c r="U40" s="386"/>
      <c r="V40" s="386"/>
      <c r="W40" s="386"/>
      <c r="X40" s="386"/>
      <c r="Y40" s="386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313" t="s">
        <v>7</v>
      </c>
      <c r="B41" s="313" t="s">
        <v>217</v>
      </c>
      <c r="D41" s="246" t="s">
        <v>235</v>
      </c>
      <c r="E41" s="247" t="s">
        <v>124</v>
      </c>
      <c r="F41" s="247" t="s">
        <v>119</v>
      </c>
      <c r="G41" s="247" t="s">
        <v>125</v>
      </c>
      <c r="H41" s="247" t="s">
        <v>126</v>
      </c>
      <c r="I41" s="247" t="s">
        <v>127</v>
      </c>
      <c r="J41" s="249" t="s">
        <v>119</v>
      </c>
      <c r="K41" s="249" t="s">
        <v>125</v>
      </c>
      <c r="L41" s="249" t="s">
        <v>126</v>
      </c>
      <c r="M41" s="250" t="s">
        <v>127</v>
      </c>
      <c r="N41" s="248" t="s">
        <v>128</v>
      </c>
      <c r="P41" s="230"/>
      <c r="Q41" s="237" t="s">
        <v>227</v>
      </c>
      <c r="R41" s="238" t="s">
        <v>184</v>
      </c>
      <c r="S41" s="238" t="s">
        <v>228</v>
      </c>
      <c r="T41" s="238" t="s">
        <v>84</v>
      </c>
      <c r="U41" s="238" t="s">
        <v>205</v>
      </c>
      <c r="V41" s="238" t="s">
        <v>229</v>
      </c>
      <c r="W41" s="238" t="s">
        <v>231</v>
      </c>
      <c r="X41" s="238" t="s">
        <v>232</v>
      </c>
      <c r="Y41" s="238" t="s">
        <v>233</v>
      </c>
      <c r="Z41" s="242" t="s">
        <v>191</v>
      </c>
      <c r="AA41" s="242" t="s">
        <v>192</v>
      </c>
      <c r="AB41" s="242" t="s">
        <v>230</v>
      </c>
      <c r="AC41" s="251" t="s">
        <v>48</v>
      </c>
      <c r="AD41" s="23"/>
      <c r="AE41" s="237" t="s">
        <v>227</v>
      </c>
      <c r="AF41" s="238" t="s">
        <v>237</v>
      </c>
      <c r="AG41" s="238" t="s">
        <v>229</v>
      </c>
      <c r="AH41" s="246" t="s">
        <v>238</v>
      </c>
      <c r="AI41" s="282" t="s">
        <v>239</v>
      </c>
      <c r="AJ41" s="283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276">
        <v>1</v>
      </c>
      <c r="B42" s="276" t="s">
        <v>242</v>
      </c>
      <c r="D42" s="34"/>
      <c r="E42" s="34"/>
      <c r="F42" s="252"/>
      <c r="G42" s="252"/>
      <c r="H42" s="253"/>
      <c r="I42" s="253"/>
      <c r="J42" s="253"/>
      <c r="K42" s="252"/>
      <c r="L42" s="252"/>
      <c r="M42" s="253"/>
      <c r="N42" s="298"/>
      <c r="O42" s="64"/>
      <c r="P42" s="232"/>
      <c r="Q42" s="243"/>
      <c r="R42" s="322"/>
      <c r="S42" s="322"/>
      <c r="T42" s="322"/>
      <c r="U42" s="322"/>
      <c r="V42" s="322"/>
      <c r="W42" s="322"/>
      <c r="X42" s="322"/>
      <c r="Y42" s="323"/>
      <c r="Z42" s="322"/>
      <c r="AA42" s="322"/>
      <c r="AB42" s="324"/>
      <c r="AC42" s="325"/>
      <c r="AD42" s="64"/>
      <c r="AE42" s="50"/>
      <c r="AF42" s="50"/>
      <c r="AG42" s="50"/>
      <c r="AH42" s="322"/>
      <c r="AI42" s="324"/>
      <c r="AJ42" s="299"/>
      <c r="AK42" s="226"/>
      <c r="AL42" s="23"/>
      <c r="AM42" s="23"/>
      <c r="AN42" s="225"/>
      <c r="AO42" s="23"/>
    </row>
    <row r="43" spans="1:41" ht="24.95" customHeight="1" x14ac:dyDescent="0.4">
      <c r="A43" s="276">
        <v>2</v>
      </c>
      <c r="B43" s="276" t="s">
        <v>243</v>
      </c>
      <c r="D43" s="34"/>
      <c r="E43" s="34"/>
      <c r="F43" s="253"/>
      <c r="G43" s="252"/>
      <c r="H43" s="253"/>
      <c r="I43" s="254"/>
      <c r="J43" s="253"/>
      <c r="K43" s="252"/>
      <c r="L43" s="252"/>
      <c r="M43" s="254"/>
      <c r="N43" s="272"/>
      <c r="O43" s="64"/>
      <c r="P43" s="232"/>
      <c r="Q43" s="243"/>
      <c r="R43" s="322"/>
      <c r="S43" s="322"/>
      <c r="T43" s="322"/>
      <c r="U43" s="322"/>
      <c r="V43" s="322"/>
      <c r="W43" s="322"/>
      <c r="X43" s="322"/>
      <c r="Y43" s="323"/>
      <c r="Z43" s="322"/>
      <c r="AA43" s="322"/>
      <c r="AB43" s="324"/>
      <c r="AC43" s="325"/>
      <c r="AD43" s="64"/>
      <c r="AE43" s="50"/>
      <c r="AF43" s="50"/>
      <c r="AG43" s="50"/>
      <c r="AH43" s="322"/>
      <c r="AI43" s="324"/>
      <c r="AJ43" s="300"/>
      <c r="AK43" s="226"/>
      <c r="AL43" s="23"/>
      <c r="AM43" s="23"/>
      <c r="AN43" s="225"/>
      <c r="AO43" s="23"/>
    </row>
    <row r="44" spans="1:41" ht="24.95" customHeight="1" x14ac:dyDescent="0.4">
      <c r="A44" s="276">
        <v>3</v>
      </c>
      <c r="B44" s="276"/>
      <c r="D44" s="34"/>
      <c r="E44" s="34"/>
      <c r="F44" s="252"/>
      <c r="G44" s="252"/>
      <c r="H44" s="253"/>
      <c r="I44" s="253"/>
      <c r="J44" s="253"/>
      <c r="K44" s="252"/>
      <c r="L44" s="252"/>
      <c r="M44" s="253"/>
      <c r="N44" s="273"/>
      <c r="O44" s="64"/>
      <c r="P44" s="232"/>
      <c r="Q44" s="243"/>
      <c r="R44" s="322"/>
      <c r="S44" s="322"/>
      <c r="T44" s="322"/>
      <c r="U44" s="322"/>
      <c r="V44" s="322"/>
      <c r="W44" s="322"/>
      <c r="X44" s="322"/>
      <c r="Y44" s="323"/>
      <c r="Z44" s="322"/>
      <c r="AA44" s="322"/>
      <c r="AB44" s="324"/>
      <c r="AC44" s="325"/>
      <c r="AD44" s="64"/>
      <c r="AE44" s="50"/>
      <c r="AF44" s="50"/>
      <c r="AG44" s="50"/>
      <c r="AH44" s="322"/>
      <c r="AI44" s="324"/>
      <c r="AJ44" s="284"/>
      <c r="AK44" s="226"/>
      <c r="AL44" s="23"/>
      <c r="AM44" s="23"/>
      <c r="AN44" s="225"/>
      <c r="AO44" s="23"/>
    </row>
    <row r="45" spans="1:41" ht="24.95" customHeight="1" x14ac:dyDescent="0.4">
      <c r="A45" s="276">
        <v>4</v>
      </c>
      <c r="B45" s="276"/>
      <c r="D45" s="34"/>
      <c r="E45" s="34"/>
      <c r="F45" s="252"/>
      <c r="G45" s="252"/>
      <c r="H45" s="253"/>
      <c r="I45" s="253"/>
      <c r="J45" s="253"/>
      <c r="K45" s="252"/>
      <c r="L45" s="252"/>
      <c r="M45" s="253"/>
      <c r="N45" s="273"/>
      <c r="O45" s="64"/>
      <c r="P45" s="232"/>
      <c r="Q45" s="243"/>
      <c r="R45" s="322"/>
      <c r="S45" s="322"/>
      <c r="T45" s="322"/>
      <c r="U45" s="322"/>
      <c r="V45" s="322"/>
      <c r="W45" s="322"/>
      <c r="X45" s="322"/>
      <c r="Y45" s="323"/>
      <c r="Z45" s="322"/>
      <c r="AA45" s="322"/>
      <c r="AB45" s="324"/>
      <c r="AC45" s="326"/>
      <c r="AD45" s="64"/>
      <c r="AE45" s="50"/>
      <c r="AF45" s="50"/>
      <c r="AG45" s="50"/>
      <c r="AH45" s="322"/>
      <c r="AI45" s="324"/>
      <c r="AJ45" s="302"/>
      <c r="AK45" s="226"/>
      <c r="AL45" s="23"/>
      <c r="AM45" s="23"/>
      <c r="AN45" s="225"/>
      <c r="AO45" s="23"/>
    </row>
    <row r="46" spans="1:41" ht="24.95" customHeight="1" x14ac:dyDescent="0.4">
      <c r="A46" s="276"/>
      <c r="B46" s="276"/>
      <c r="D46" s="34"/>
      <c r="E46" s="34"/>
      <c r="F46" s="252"/>
      <c r="G46" s="252"/>
      <c r="H46" s="253"/>
      <c r="I46" s="253"/>
      <c r="J46" s="253"/>
      <c r="K46" s="252"/>
      <c r="L46" s="252"/>
      <c r="M46" s="253"/>
      <c r="N46" s="301"/>
      <c r="O46" s="64"/>
      <c r="P46" s="232"/>
      <c r="Q46" s="243"/>
      <c r="R46" s="322"/>
      <c r="S46" s="322"/>
      <c r="T46" s="322"/>
      <c r="U46" s="322"/>
      <c r="V46" s="322"/>
      <c r="W46" s="322"/>
      <c r="X46" s="322"/>
      <c r="Y46" s="323"/>
      <c r="Z46" s="322"/>
      <c r="AA46" s="322"/>
      <c r="AB46" s="324"/>
      <c r="AC46" s="325"/>
      <c r="AD46" s="64"/>
      <c r="AE46" s="50"/>
      <c r="AF46" s="50"/>
      <c r="AG46" s="50"/>
      <c r="AH46" s="322"/>
      <c r="AI46" s="324"/>
      <c r="AJ46" s="303"/>
      <c r="AK46" s="226"/>
      <c r="AL46" s="23"/>
      <c r="AM46" s="23"/>
      <c r="AN46" s="225"/>
      <c r="AO46" s="23"/>
    </row>
    <row r="47" spans="1:41" ht="24.95" customHeight="1" x14ac:dyDescent="0.4">
      <c r="A47" s="276"/>
      <c r="B47" s="276"/>
      <c r="D47" s="34"/>
      <c r="E47" s="34"/>
      <c r="F47" s="252"/>
      <c r="G47" s="252"/>
      <c r="H47" s="252"/>
      <c r="I47" s="252"/>
      <c r="J47" s="253"/>
      <c r="K47" s="252"/>
      <c r="L47" s="252"/>
      <c r="M47" s="252"/>
      <c r="N47" s="274"/>
      <c r="P47" s="218"/>
      <c r="Q47" s="241"/>
      <c r="R47" s="323"/>
      <c r="S47" s="327"/>
      <c r="T47" s="327"/>
      <c r="U47" s="322"/>
      <c r="V47" s="322"/>
      <c r="W47" s="323"/>
      <c r="X47" s="323"/>
      <c r="Y47" s="323"/>
      <c r="Z47" s="323"/>
      <c r="AA47" s="323"/>
      <c r="AB47" s="328"/>
      <c r="AC47" s="325"/>
      <c r="AD47" s="23"/>
      <c r="AE47" s="72"/>
      <c r="AF47" s="36"/>
      <c r="AG47" s="50"/>
      <c r="AH47" s="323"/>
      <c r="AI47" s="328"/>
      <c r="AJ47" s="285"/>
      <c r="AK47" s="226"/>
      <c r="AL47" s="23"/>
      <c r="AM47" s="23"/>
      <c r="AN47" s="225"/>
      <c r="AO47" s="23"/>
    </row>
    <row r="48" spans="1:41" ht="24.95" customHeight="1" x14ac:dyDescent="0.4">
      <c r="A48" s="276"/>
      <c r="B48" s="276"/>
      <c r="D48" s="34"/>
      <c r="E48" s="34"/>
      <c r="F48" s="252"/>
      <c r="G48" s="252"/>
      <c r="H48" s="252"/>
      <c r="I48" s="252"/>
      <c r="J48" s="253"/>
      <c r="K48" s="252"/>
      <c r="L48" s="252"/>
      <c r="M48" s="252"/>
      <c r="N48" s="274"/>
      <c r="P48" s="218"/>
      <c r="Q48" s="241"/>
      <c r="R48" s="323"/>
      <c r="S48" s="327"/>
      <c r="T48" s="327"/>
      <c r="U48" s="322"/>
      <c r="V48" s="322"/>
      <c r="W48" s="323"/>
      <c r="X48" s="323"/>
      <c r="Y48" s="323"/>
      <c r="Z48" s="323"/>
      <c r="AA48" s="323"/>
      <c r="AB48" s="328"/>
      <c r="AC48" s="325"/>
      <c r="AD48" s="23"/>
      <c r="AE48" s="72"/>
      <c r="AF48" s="36"/>
      <c r="AG48" s="50"/>
      <c r="AH48" s="323"/>
      <c r="AI48" s="328"/>
      <c r="AJ48" s="305"/>
      <c r="AK48" s="226"/>
      <c r="AL48" s="23"/>
      <c r="AM48" s="23"/>
      <c r="AN48" s="225"/>
      <c r="AO48" s="23"/>
    </row>
    <row r="49" spans="1:41" ht="24.95" customHeight="1" x14ac:dyDescent="0.4">
      <c r="A49" s="276"/>
      <c r="B49" s="276"/>
      <c r="D49" s="34"/>
      <c r="E49" s="34"/>
      <c r="F49" s="252"/>
      <c r="G49" s="252"/>
      <c r="H49" s="252"/>
      <c r="I49" s="252"/>
      <c r="J49" s="253"/>
      <c r="K49" s="252"/>
      <c r="L49" s="252"/>
      <c r="M49" s="252"/>
      <c r="N49" s="304"/>
      <c r="P49" s="218"/>
      <c r="Q49" s="241"/>
      <c r="R49" s="323"/>
      <c r="S49" s="327"/>
      <c r="T49" s="327"/>
      <c r="U49" s="322"/>
      <c r="V49" s="322"/>
      <c r="W49" s="323"/>
      <c r="X49" s="323"/>
      <c r="Y49" s="323"/>
      <c r="Z49" s="323"/>
      <c r="AA49" s="323"/>
      <c r="AB49" s="328"/>
      <c r="AC49" s="325"/>
      <c r="AD49" s="23"/>
      <c r="AE49" s="72"/>
      <c r="AF49" s="36"/>
      <c r="AG49" s="50"/>
      <c r="AH49" s="323"/>
      <c r="AI49" s="328"/>
      <c r="AJ49" s="306"/>
      <c r="AK49" s="226"/>
      <c r="AL49" s="23"/>
      <c r="AM49" s="23"/>
      <c r="AN49" s="225"/>
      <c r="AO49" s="23"/>
    </row>
    <row r="50" spans="1:41" ht="24.95" customHeight="1" x14ac:dyDescent="0.4">
      <c r="A50" s="276"/>
      <c r="B50" s="276"/>
      <c r="D50" s="34"/>
      <c r="E50" s="34"/>
      <c r="F50" s="252"/>
      <c r="G50" s="252"/>
      <c r="H50" s="252"/>
      <c r="I50" s="252"/>
      <c r="J50" s="252"/>
      <c r="K50" s="252"/>
      <c r="L50" s="252"/>
      <c r="M50" s="252"/>
      <c r="N50" s="274"/>
      <c r="P50" s="218"/>
      <c r="Q50" s="241"/>
      <c r="R50" s="323"/>
      <c r="S50" s="327"/>
      <c r="T50" s="327"/>
      <c r="U50" s="322"/>
      <c r="V50" s="322"/>
      <c r="W50" s="323"/>
      <c r="X50" s="322"/>
      <c r="Y50" s="322"/>
      <c r="Z50" s="322"/>
      <c r="AA50" s="322"/>
      <c r="AB50" s="324"/>
      <c r="AC50" s="325"/>
      <c r="AD50" s="46"/>
      <c r="AE50" s="50"/>
      <c r="AF50" s="50"/>
      <c r="AG50" s="50"/>
      <c r="AH50" s="322"/>
      <c r="AI50" s="324"/>
      <c r="AJ50" s="286"/>
      <c r="AK50" s="23"/>
      <c r="AL50" s="23"/>
      <c r="AM50" s="23"/>
      <c r="AN50" s="46"/>
      <c r="AO50" s="23"/>
    </row>
    <row r="51" spans="1:41" ht="24.95" customHeight="1" x14ac:dyDescent="0.4">
      <c r="A51" s="276"/>
      <c r="B51" s="276"/>
      <c r="D51" s="34"/>
      <c r="E51" s="34"/>
      <c r="F51" s="252"/>
      <c r="G51" s="252"/>
      <c r="H51" s="252"/>
      <c r="I51" s="252"/>
      <c r="J51" s="252"/>
      <c r="K51" s="252"/>
      <c r="L51" s="252"/>
      <c r="M51" s="252"/>
      <c r="N51" s="274"/>
      <c r="P51" s="218"/>
      <c r="Q51" s="241"/>
      <c r="R51" s="323"/>
      <c r="S51" s="327"/>
      <c r="T51" s="327"/>
      <c r="U51" s="322"/>
      <c r="V51" s="322"/>
      <c r="W51" s="323"/>
      <c r="X51" s="322"/>
      <c r="Y51" s="322"/>
      <c r="Z51" s="322"/>
      <c r="AA51" s="322"/>
      <c r="AB51" s="324"/>
      <c r="AC51" s="326"/>
      <c r="AD51" s="76"/>
      <c r="AE51" s="50"/>
      <c r="AF51" s="50"/>
      <c r="AG51" s="50"/>
      <c r="AH51" s="322"/>
      <c r="AI51" s="324"/>
      <c r="AJ51" s="308"/>
      <c r="AK51" s="46"/>
      <c r="AL51" s="46"/>
      <c r="AM51" s="46"/>
      <c r="AN51" s="46"/>
      <c r="AO51" s="23"/>
    </row>
    <row r="52" spans="1:41" ht="24.95" customHeight="1" x14ac:dyDescent="0.4">
      <c r="A52" s="276"/>
      <c r="B52" s="276"/>
      <c r="D52" s="34"/>
      <c r="E52" s="34"/>
      <c r="F52" s="252"/>
      <c r="G52" s="252"/>
      <c r="H52" s="252"/>
      <c r="I52" s="252"/>
      <c r="J52" s="252"/>
      <c r="K52" s="252"/>
      <c r="L52" s="252"/>
      <c r="M52" s="252"/>
      <c r="N52" s="274"/>
      <c r="P52" s="218"/>
      <c r="Q52" s="241"/>
      <c r="R52" s="323"/>
      <c r="S52" s="327"/>
      <c r="T52" s="327"/>
      <c r="U52" s="322"/>
      <c r="V52" s="322"/>
      <c r="W52" s="323"/>
      <c r="X52" s="323"/>
      <c r="Y52" s="323"/>
      <c r="Z52" s="323"/>
      <c r="AA52" s="323"/>
      <c r="AB52" s="328"/>
      <c r="AC52" s="325"/>
      <c r="AD52" s="23"/>
      <c r="AE52" s="36"/>
      <c r="AF52" s="36"/>
      <c r="AG52" s="50"/>
      <c r="AH52" s="323"/>
      <c r="AI52" s="328"/>
      <c r="AJ52" s="309"/>
      <c r="AK52" s="23"/>
      <c r="AL52" s="23"/>
      <c r="AM52" s="23"/>
      <c r="AN52" s="225"/>
      <c r="AO52" s="23"/>
    </row>
    <row r="53" spans="1:41" ht="24.95" customHeight="1" x14ac:dyDescent="0.4">
      <c r="A53" s="276"/>
      <c r="B53" s="276"/>
      <c r="D53" s="34"/>
      <c r="E53" s="34"/>
      <c r="F53" s="252"/>
      <c r="G53" s="252"/>
      <c r="H53" s="252"/>
      <c r="I53" s="252"/>
      <c r="J53" s="252"/>
      <c r="K53" s="252"/>
      <c r="L53" s="252"/>
      <c r="M53" s="252"/>
      <c r="N53" s="307"/>
      <c r="P53" s="218"/>
      <c r="Q53" s="241"/>
      <c r="R53" s="323"/>
      <c r="S53" s="327"/>
      <c r="T53" s="327"/>
      <c r="U53" s="322"/>
      <c r="V53" s="322"/>
      <c r="W53" s="323"/>
      <c r="X53" s="323"/>
      <c r="Y53" s="323"/>
      <c r="Z53" s="323"/>
      <c r="AA53" s="323"/>
      <c r="AB53" s="328"/>
      <c r="AC53" s="325"/>
      <c r="AD53" s="23"/>
      <c r="AE53" s="36"/>
      <c r="AF53" s="36"/>
      <c r="AG53" s="50"/>
      <c r="AH53" s="323"/>
      <c r="AI53" s="328"/>
      <c r="AJ53" s="287"/>
      <c r="AK53" s="23"/>
      <c r="AL53" s="23"/>
      <c r="AM53" s="23"/>
      <c r="AN53" s="225"/>
      <c r="AO53" s="23"/>
    </row>
    <row r="54" spans="1:41" ht="24.95" customHeight="1" x14ac:dyDescent="0.4">
      <c r="A54" s="276"/>
      <c r="B54" s="276"/>
      <c r="D54" s="34"/>
      <c r="E54" s="34"/>
      <c r="F54" s="252"/>
      <c r="G54" s="252"/>
      <c r="H54" s="252"/>
      <c r="I54" s="252"/>
      <c r="J54" s="252"/>
      <c r="K54" s="252"/>
      <c r="L54" s="252"/>
      <c r="M54" s="252"/>
      <c r="N54" s="274"/>
      <c r="P54" s="218"/>
      <c r="Q54" s="241"/>
      <c r="R54" s="323"/>
      <c r="S54" s="327"/>
      <c r="T54" s="327"/>
      <c r="U54" s="323"/>
      <c r="V54" s="323"/>
      <c r="W54" s="323"/>
      <c r="X54" s="323"/>
      <c r="Y54" s="323"/>
      <c r="Z54" s="323"/>
      <c r="AA54" s="323"/>
      <c r="AB54" s="328"/>
      <c r="AC54" s="325"/>
      <c r="AD54" s="23"/>
      <c r="AE54" s="36"/>
      <c r="AF54" s="36"/>
      <c r="AG54" s="50"/>
      <c r="AH54" s="323"/>
      <c r="AI54" s="328"/>
      <c r="AJ54" s="311"/>
      <c r="AK54" s="23"/>
      <c r="AL54" s="23"/>
      <c r="AM54" s="23"/>
      <c r="AN54" s="225"/>
      <c r="AO54" s="23"/>
    </row>
    <row r="55" spans="1:41" ht="24.95" customHeight="1" x14ac:dyDescent="0.4">
      <c r="A55" s="276"/>
      <c r="B55" s="276"/>
      <c r="D55" s="34"/>
      <c r="E55" s="34"/>
      <c r="F55" s="252"/>
      <c r="G55" s="252"/>
      <c r="H55" s="252"/>
      <c r="I55" s="252"/>
      <c r="J55" s="252"/>
      <c r="K55" s="252"/>
      <c r="L55" s="252"/>
      <c r="M55" s="252"/>
      <c r="N55" s="274"/>
      <c r="P55" s="218"/>
      <c r="Q55" s="241"/>
      <c r="R55" s="323"/>
      <c r="S55" s="327"/>
      <c r="T55" s="327"/>
      <c r="U55" s="323"/>
      <c r="V55" s="323"/>
      <c r="W55" s="323"/>
      <c r="X55" s="323"/>
      <c r="Y55" s="323"/>
      <c r="Z55" s="323"/>
      <c r="AA55" s="323"/>
      <c r="AB55" s="328"/>
      <c r="AC55" s="325"/>
      <c r="AD55" s="23"/>
      <c r="AE55" s="36"/>
      <c r="AF55" s="36"/>
      <c r="AG55" s="50"/>
      <c r="AH55" s="323"/>
      <c r="AI55" s="328"/>
      <c r="AJ55" s="312"/>
      <c r="AK55" s="23"/>
      <c r="AL55" s="23"/>
      <c r="AM55" s="23"/>
      <c r="AN55" s="225"/>
      <c r="AO55" s="23"/>
    </row>
    <row r="56" spans="1:41" ht="24.95" customHeight="1" x14ac:dyDescent="0.4">
      <c r="A56" s="276"/>
      <c r="B56" s="276"/>
      <c r="D56" s="34"/>
      <c r="E56" s="34"/>
      <c r="F56" s="252"/>
      <c r="G56" s="252"/>
      <c r="H56" s="252"/>
      <c r="I56" s="252"/>
      <c r="J56" s="252"/>
      <c r="K56" s="252"/>
      <c r="L56" s="252"/>
      <c r="M56" s="252"/>
      <c r="N56" s="310"/>
      <c r="P56" s="218"/>
      <c r="Q56" s="241"/>
      <c r="R56" s="323"/>
      <c r="S56" s="327"/>
      <c r="T56" s="327"/>
      <c r="U56" s="323"/>
      <c r="V56" s="323"/>
      <c r="W56" s="323"/>
      <c r="X56" s="323"/>
      <c r="Y56" s="323"/>
      <c r="Z56" s="323"/>
      <c r="AA56" s="323"/>
      <c r="AB56" s="328"/>
      <c r="AC56" s="326"/>
      <c r="AD56" s="23"/>
      <c r="AE56" s="36"/>
      <c r="AF56" s="36"/>
      <c r="AG56" s="50"/>
      <c r="AH56" s="323"/>
      <c r="AI56" s="328"/>
      <c r="AJ56" s="288"/>
      <c r="AK56" s="23"/>
      <c r="AL56" s="23"/>
      <c r="AM56" s="23"/>
      <c r="AN56" s="225"/>
      <c r="AO56" s="23"/>
    </row>
    <row r="57" spans="1:41" ht="24.95" customHeight="1" x14ac:dyDescent="0.4">
      <c r="A57" s="276"/>
      <c r="B57" s="276"/>
      <c r="D57" s="34"/>
      <c r="E57" s="34"/>
      <c r="F57" s="239"/>
      <c r="G57" s="239"/>
      <c r="H57" s="239"/>
      <c r="I57" s="239"/>
      <c r="J57" s="240"/>
      <c r="K57" s="239"/>
      <c r="L57" s="239"/>
      <c r="M57" s="239"/>
      <c r="N57" s="275"/>
      <c r="P57" s="218"/>
      <c r="Q57" s="241"/>
      <c r="R57" s="323"/>
      <c r="S57" s="327"/>
      <c r="T57" s="327"/>
      <c r="U57" s="323"/>
      <c r="V57" s="323"/>
      <c r="W57" s="323"/>
      <c r="X57" s="323"/>
      <c r="Y57" s="323"/>
      <c r="Z57" s="323"/>
      <c r="AA57" s="323"/>
      <c r="AB57" s="328"/>
      <c r="AC57" s="325"/>
      <c r="AD57" s="23"/>
      <c r="AE57" s="36"/>
      <c r="AF57" s="36"/>
      <c r="AG57" s="50"/>
      <c r="AH57" s="322"/>
      <c r="AI57" s="324"/>
      <c r="AJ57" s="36"/>
      <c r="AK57" s="23"/>
      <c r="AL57" s="23"/>
      <c r="AM57" s="23"/>
      <c r="AN57" s="225"/>
      <c r="AO57" s="23"/>
    </row>
    <row r="58" spans="1:41" ht="24.95" customHeight="1" x14ac:dyDescent="0.4">
      <c r="A58" s="276"/>
      <c r="B58" s="276"/>
      <c r="D58" s="34"/>
      <c r="E58" s="34"/>
      <c r="F58" s="239"/>
      <c r="G58" s="239"/>
      <c r="H58" s="239"/>
      <c r="I58" s="239"/>
      <c r="J58" s="240"/>
      <c r="K58" s="239"/>
      <c r="L58" s="239"/>
      <c r="M58" s="239"/>
      <c r="N58" s="275"/>
      <c r="P58" s="218"/>
      <c r="Q58" s="241"/>
      <c r="R58" s="323"/>
      <c r="S58" s="327"/>
      <c r="T58" s="327"/>
      <c r="U58" s="323"/>
      <c r="V58" s="323"/>
      <c r="W58" s="323"/>
      <c r="X58" s="323"/>
      <c r="Y58" s="323"/>
      <c r="Z58" s="323"/>
      <c r="AA58" s="323"/>
      <c r="AB58" s="328"/>
      <c r="AC58" s="325"/>
      <c r="AD58" s="23"/>
      <c r="AE58" s="36"/>
      <c r="AF58" s="36"/>
      <c r="AG58" s="50"/>
      <c r="AH58" s="322"/>
      <c r="AI58" s="324"/>
      <c r="AJ58" s="36"/>
      <c r="AK58" s="23"/>
      <c r="AL58" s="23"/>
      <c r="AM58" s="23"/>
      <c r="AN58" s="225"/>
      <c r="AO58" s="23"/>
    </row>
    <row r="59" spans="1:41" ht="24.95" customHeight="1" x14ac:dyDescent="0.4">
      <c r="A59" s="276"/>
      <c r="B59" s="276"/>
      <c r="D59" s="34"/>
      <c r="E59" s="34"/>
      <c r="F59" s="239"/>
      <c r="G59" s="239"/>
      <c r="H59" s="239"/>
      <c r="I59" s="239"/>
      <c r="J59" s="240"/>
      <c r="K59" s="239"/>
      <c r="L59" s="239"/>
      <c r="M59" s="239"/>
      <c r="N59" s="239"/>
      <c r="P59" s="218"/>
      <c r="Q59" s="241"/>
      <c r="R59" s="323"/>
      <c r="S59" s="327"/>
      <c r="T59" s="327"/>
      <c r="U59" s="323"/>
      <c r="V59" s="323"/>
      <c r="W59" s="323"/>
      <c r="X59" s="323"/>
      <c r="Y59" s="323"/>
      <c r="Z59" s="323"/>
      <c r="AA59" s="323"/>
      <c r="AB59" s="328"/>
      <c r="AC59" s="325"/>
      <c r="AD59" s="23"/>
      <c r="AE59" s="36"/>
      <c r="AF59" s="36"/>
      <c r="AG59" s="50"/>
      <c r="AH59" s="322"/>
      <c r="AI59" s="324"/>
      <c r="AJ59" s="36"/>
      <c r="AK59" s="23"/>
      <c r="AL59" s="23"/>
      <c r="AM59" s="23"/>
      <c r="AN59" s="225"/>
      <c r="AO59" s="23"/>
    </row>
    <row r="60" spans="1:41" ht="24.95" customHeight="1" x14ac:dyDescent="0.4">
      <c r="A60" s="276"/>
      <c r="B60" s="276"/>
      <c r="D60" s="34"/>
      <c r="E60" s="34"/>
      <c r="F60" s="239"/>
      <c r="G60" s="239"/>
      <c r="H60" s="239"/>
      <c r="I60" s="239"/>
      <c r="J60" s="240"/>
      <c r="K60" s="239"/>
      <c r="L60" s="239"/>
      <c r="M60" s="239"/>
      <c r="N60" s="239"/>
      <c r="P60" s="218"/>
      <c r="Q60" s="241"/>
      <c r="R60" s="323"/>
      <c r="S60" s="327"/>
      <c r="T60" s="327"/>
      <c r="U60" s="323"/>
      <c r="V60" s="323"/>
      <c r="W60" s="323"/>
      <c r="X60" s="323"/>
      <c r="Y60" s="323"/>
      <c r="Z60" s="323"/>
      <c r="AA60" s="323"/>
      <c r="AB60" s="328"/>
      <c r="AC60" s="326"/>
      <c r="AD60" s="23"/>
      <c r="AE60" s="36"/>
      <c r="AF60" s="36"/>
      <c r="AG60" s="50"/>
      <c r="AH60" s="322"/>
      <c r="AI60" s="324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39"/>
      <c r="G61" s="239"/>
      <c r="H61" s="239"/>
      <c r="I61" s="239"/>
      <c r="J61" s="240"/>
      <c r="K61" s="239"/>
      <c r="L61" s="239"/>
      <c r="M61" s="239"/>
      <c r="N61" s="239"/>
      <c r="P61" s="218"/>
      <c r="Q61" s="241"/>
      <c r="R61" s="323"/>
      <c r="S61" s="327"/>
      <c r="T61" s="327"/>
      <c r="U61" s="323"/>
      <c r="V61" s="323"/>
      <c r="W61" s="323"/>
      <c r="X61" s="323"/>
      <c r="Y61" s="323"/>
      <c r="Z61" s="323"/>
      <c r="AA61" s="323"/>
      <c r="AB61" s="329"/>
      <c r="AC61" s="325"/>
      <c r="AD61" s="23"/>
      <c r="AE61" s="36"/>
      <c r="AF61" s="36"/>
      <c r="AG61" s="50"/>
      <c r="AH61" s="322"/>
      <c r="AI61" s="324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39"/>
      <c r="G62" s="239"/>
      <c r="H62" s="239"/>
      <c r="I62" s="239"/>
      <c r="J62" s="240"/>
      <c r="K62" s="239"/>
      <c r="L62" s="239"/>
      <c r="M62" s="239"/>
      <c r="N62" s="239"/>
      <c r="P62" s="218"/>
      <c r="Q62" s="241"/>
      <c r="R62" s="323"/>
      <c r="S62" s="327"/>
      <c r="T62" s="327"/>
      <c r="U62" s="323"/>
      <c r="V62" s="323"/>
      <c r="W62" s="323"/>
      <c r="X62" s="323"/>
      <c r="Y62" s="323"/>
      <c r="Z62" s="323"/>
      <c r="AA62" s="323"/>
      <c r="AB62" s="329"/>
      <c r="AC62" s="325"/>
      <c r="AD62" s="23"/>
      <c r="AE62" s="36"/>
      <c r="AF62" s="36"/>
      <c r="AG62" s="50"/>
      <c r="AH62" s="323"/>
      <c r="AI62" s="328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39"/>
      <c r="G63" s="239"/>
      <c r="H63" s="239"/>
      <c r="I63" s="239"/>
      <c r="J63" s="240"/>
      <c r="K63" s="239"/>
      <c r="L63" s="239"/>
      <c r="M63" s="239"/>
      <c r="N63" s="239"/>
      <c r="P63" s="218"/>
      <c r="Q63" s="241"/>
      <c r="R63" s="323"/>
      <c r="S63" s="327"/>
      <c r="T63" s="327"/>
      <c r="U63" s="323"/>
      <c r="V63" s="323"/>
      <c r="W63" s="323"/>
      <c r="X63" s="323"/>
      <c r="Y63" s="323"/>
      <c r="Z63" s="323"/>
      <c r="AA63" s="323"/>
      <c r="AB63" s="329"/>
      <c r="AC63" s="325"/>
      <c r="AD63" s="23"/>
      <c r="AE63" s="36"/>
      <c r="AF63" s="36"/>
      <c r="AG63" s="50"/>
      <c r="AH63" s="323"/>
      <c r="AI63" s="328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39"/>
      <c r="G64" s="239"/>
      <c r="H64" s="239"/>
      <c r="I64" s="239"/>
      <c r="J64" s="240"/>
      <c r="K64" s="239"/>
      <c r="L64" s="239"/>
      <c r="M64" s="239"/>
      <c r="N64" s="239"/>
      <c r="P64" s="218"/>
      <c r="Q64" s="82"/>
      <c r="R64" s="323"/>
      <c r="S64" s="330"/>
      <c r="T64" s="330"/>
      <c r="U64" s="323"/>
      <c r="V64" s="323"/>
      <c r="W64" s="323"/>
      <c r="X64" s="323"/>
      <c r="Y64" s="323"/>
      <c r="Z64" s="323"/>
      <c r="AA64" s="323"/>
      <c r="AB64" s="329"/>
      <c r="AC64" s="331"/>
      <c r="AD64" s="23"/>
      <c r="AE64" s="36"/>
      <c r="AF64" s="36"/>
      <c r="AG64" s="50"/>
      <c r="AH64" s="323"/>
      <c r="AI64" s="328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39"/>
      <c r="G65" s="239"/>
      <c r="H65" s="239"/>
      <c r="I65" s="239"/>
      <c r="J65" s="240"/>
      <c r="K65" s="239"/>
      <c r="L65" s="239"/>
      <c r="M65" s="239"/>
      <c r="N65" s="239"/>
      <c r="P65" s="218"/>
      <c r="Q65" s="82"/>
      <c r="R65" s="323"/>
      <c r="S65" s="330"/>
      <c r="T65" s="330"/>
      <c r="U65" s="323"/>
      <c r="V65" s="323"/>
      <c r="W65" s="323"/>
      <c r="X65" s="323"/>
      <c r="Y65" s="323"/>
      <c r="Z65" s="323"/>
      <c r="AA65" s="323"/>
      <c r="AB65" s="329"/>
      <c r="AC65" s="331"/>
      <c r="AE65" s="36"/>
      <c r="AF65" s="36"/>
      <c r="AG65" s="50"/>
      <c r="AH65" s="322"/>
      <c r="AI65" s="324"/>
      <c r="AJ65" s="36"/>
    </row>
    <row r="66" spans="2:36" ht="24.95" customHeight="1" x14ac:dyDescent="0.35">
      <c r="D66" s="34"/>
      <c r="E66" s="34"/>
      <c r="F66" s="239"/>
      <c r="G66" s="239"/>
      <c r="H66" s="239"/>
      <c r="I66" s="239"/>
      <c r="J66" s="240"/>
      <c r="K66" s="239"/>
      <c r="L66" s="239"/>
      <c r="M66" s="239"/>
      <c r="N66" s="239"/>
      <c r="P66" s="218"/>
      <c r="Q66" s="82"/>
      <c r="R66" s="323"/>
      <c r="S66" s="330"/>
      <c r="T66" s="330"/>
      <c r="U66" s="323"/>
      <c r="V66" s="323"/>
      <c r="W66" s="323"/>
      <c r="X66" s="323"/>
      <c r="Y66" s="323"/>
      <c r="Z66" s="323"/>
      <c r="AA66" s="323"/>
      <c r="AB66" s="329"/>
      <c r="AC66" s="331"/>
      <c r="AE66" s="36"/>
      <c r="AF66" s="36"/>
      <c r="AG66" s="50"/>
      <c r="AH66" s="322"/>
      <c r="AI66" s="324"/>
      <c r="AJ66" s="36"/>
    </row>
    <row r="67" spans="2:36" ht="24.95" customHeight="1" x14ac:dyDescent="0.35">
      <c r="D67" s="34"/>
      <c r="E67" s="34"/>
      <c r="F67" s="239"/>
      <c r="G67" s="239"/>
      <c r="H67" s="239"/>
      <c r="I67" s="239"/>
      <c r="J67" s="240"/>
      <c r="K67" s="239"/>
      <c r="L67" s="239"/>
      <c r="M67" s="239"/>
      <c r="N67" s="239"/>
      <c r="P67" s="218"/>
      <c r="Q67" s="82"/>
      <c r="R67" s="323"/>
      <c r="S67" s="330"/>
      <c r="T67" s="330"/>
      <c r="U67" s="323"/>
      <c r="V67" s="323"/>
      <c r="W67" s="323"/>
      <c r="X67" s="323"/>
      <c r="Y67" s="323"/>
      <c r="Z67" s="323"/>
      <c r="AA67" s="323"/>
      <c r="AB67" s="329"/>
      <c r="AC67" s="331"/>
      <c r="AE67" s="36"/>
      <c r="AF67" s="36"/>
      <c r="AG67" s="50"/>
      <c r="AH67" s="323"/>
      <c r="AI67" s="328"/>
      <c r="AJ67" s="36"/>
    </row>
    <row r="68" spans="2:36" ht="24.95" customHeight="1" x14ac:dyDescent="0.35">
      <c r="D68" s="34"/>
      <c r="E68" s="34"/>
      <c r="F68" s="239"/>
      <c r="G68" s="239"/>
      <c r="H68" s="239"/>
      <c r="I68" s="239"/>
      <c r="J68" s="240"/>
      <c r="K68" s="239"/>
      <c r="L68" s="239"/>
      <c r="M68" s="239"/>
      <c r="N68" s="239"/>
      <c r="P68" s="218"/>
      <c r="Q68" s="82"/>
      <c r="R68" s="323"/>
      <c r="S68" s="330"/>
      <c r="T68" s="330"/>
      <c r="U68" s="323"/>
      <c r="V68" s="323"/>
      <c r="W68" s="323"/>
      <c r="X68" s="323"/>
      <c r="Y68" s="323"/>
      <c r="Z68" s="323"/>
      <c r="AA68" s="323"/>
      <c r="AB68" s="329"/>
      <c r="AC68" s="331"/>
      <c r="AE68" s="36"/>
      <c r="AF68" s="36"/>
      <c r="AG68" s="50"/>
      <c r="AH68" s="323"/>
      <c r="AI68" s="328"/>
      <c r="AJ68" s="36"/>
    </row>
    <row r="69" spans="2:36" ht="24.95" customHeight="1" x14ac:dyDescent="0.35">
      <c r="D69" s="34"/>
      <c r="E69" s="34"/>
      <c r="F69" s="239"/>
      <c r="G69" s="239"/>
      <c r="H69" s="239"/>
      <c r="I69" s="239"/>
      <c r="J69" s="240"/>
      <c r="K69" s="239"/>
      <c r="L69" s="239"/>
      <c r="M69" s="239"/>
      <c r="N69" s="239"/>
      <c r="P69" s="218"/>
      <c r="Q69" s="82"/>
      <c r="R69" s="323"/>
      <c r="S69" s="330"/>
      <c r="T69" s="330"/>
      <c r="U69" s="323"/>
      <c r="V69" s="323"/>
      <c r="W69" s="323"/>
      <c r="X69" s="323"/>
      <c r="Y69" s="323"/>
      <c r="Z69" s="323"/>
      <c r="AA69" s="323"/>
      <c r="AB69" s="329"/>
      <c r="AC69" s="331"/>
      <c r="AE69" s="36"/>
      <c r="AF69" s="36"/>
      <c r="AG69" s="50"/>
      <c r="AH69" s="323"/>
      <c r="AI69" s="328"/>
      <c r="AJ69" s="36"/>
    </row>
    <row r="70" spans="2:36" ht="24.95" customHeight="1" x14ac:dyDescent="0.35">
      <c r="D70" s="34"/>
      <c r="E70" s="34"/>
      <c r="F70" s="239"/>
      <c r="G70" s="239"/>
      <c r="H70" s="239"/>
      <c r="I70" s="239"/>
      <c r="J70" s="240"/>
      <c r="K70" s="239"/>
      <c r="L70" s="239"/>
      <c r="M70" s="239"/>
      <c r="N70" s="239"/>
      <c r="P70" s="218"/>
      <c r="Q70" s="82"/>
      <c r="R70" s="323"/>
      <c r="S70" s="330"/>
      <c r="T70" s="330"/>
      <c r="U70" s="323"/>
      <c r="V70" s="323"/>
      <c r="W70" s="323"/>
      <c r="X70" s="323"/>
      <c r="Y70" s="323"/>
      <c r="Z70" s="323"/>
      <c r="AA70" s="323"/>
      <c r="AB70" s="329"/>
      <c r="AC70" s="331"/>
      <c r="AE70" s="36"/>
      <c r="AF70" s="36"/>
      <c r="AG70" s="50"/>
      <c r="AH70" s="323"/>
      <c r="AI70" s="328"/>
      <c r="AJ70" s="36"/>
    </row>
    <row r="71" spans="2:36" ht="24.95" customHeight="1" x14ac:dyDescent="0.35">
      <c r="D71" s="34"/>
      <c r="E71" s="34"/>
      <c r="F71" s="239"/>
      <c r="G71" s="239"/>
      <c r="H71" s="239"/>
      <c r="I71" s="239"/>
      <c r="J71" s="240"/>
      <c r="K71" s="239"/>
      <c r="L71" s="239"/>
      <c r="M71" s="239"/>
      <c r="N71" s="239"/>
      <c r="P71" s="218"/>
      <c r="Q71" s="82"/>
      <c r="R71" s="323"/>
      <c r="S71" s="330"/>
      <c r="T71" s="330"/>
      <c r="U71" s="323"/>
      <c r="V71" s="323"/>
      <c r="W71" s="323"/>
      <c r="X71" s="323"/>
      <c r="Y71" s="323"/>
      <c r="Z71" s="323"/>
      <c r="AA71" s="323"/>
      <c r="AB71" s="329"/>
      <c r="AC71" s="331"/>
      <c r="AE71" s="36"/>
      <c r="AF71" s="36"/>
      <c r="AG71" s="50"/>
      <c r="AH71" s="323"/>
      <c r="AI71" s="328"/>
      <c r="AJ71" s="36"/>
    </row>
    <row r="72" spans="2:36" ht="24.95" customHeight="1" x14ac:dyDescent="0.35">
      <c r="D72" s="34"/>
      <c r="E72" s="34"/>
      <c r="F72" s="239"/>
      <c r="G72" s="239"/>
      <c r="H72" s="239"/>
      <c r="I72" s="239"/>
      <c r="J72" s="240"/>
      <c r="K72" s="239"/>
      <c r="L72" s="239"/>
      <c r="M72" s="239"/>
      <c r="N72" s="239"/>
      <c r="P72" s="218"/>
      <c r="Q72" s="82"/>
      <c r="R72" s="323"/>
      <c r="S72" s="330"/>
      <c r="T72" s="330"/>
      <c r="U72" s="323"/>
      <c r="V72" s="323"/>
      <c r="W72" s="323"/>
      <c r="X72" s="323"/>
      <c r="Y72" s="323"/>
      <c r="Z72" s="323"/>
      <c r="AA72" s="323"/>
      <c r="AB72" s="329"/>
      <c r="AC72" s="331"/>
      <c r="AE72" s="36"/>
      <c r="AF72" s="36"/>
      <c r="AG72" s="50"/>
      <c r="AH72" s="322"/>
      <c r="AI72" s="324"/>
      <c r="AJ72" s="36"/>
    </row>
    <row r="73" spans="2:36" ht="24.95" customHeight="1" x14ac:dyDescent="0.35">
      <c r="D73" s="34"/>
      <c r="E73" s="34"/>
      <c r="F73" s="239"/>
      <c r="G73" s="239"/>
      <c r="H73" s="239"/>
      <c r="I73" s="239"/>
      <c r="J73" s="240"/>
      <c r="K73" s="239"/>
      <c r="L73" s="239"/>
      <c r="M73" s="239"/>
      <c r="N73" s="239"/>
      <c r="P73" s="218"/>
      <c r="Q73" s="82"/>
      <c r="R73" s="323"/>
      <c r="S73" s="330"/>
      <c r="T73" s="330"/>
      <c r="U73" s="323"/>
      <c r="V73" s="323"/>
      <c r="W73" s="323"/>
      <c r="X73" s="323"/>
      <c r="Y73" s="323"/>
      <c r="Z73" s="323"/>
      <c r="AA73" s="323"/>
      <c r="AB73" s="329"/>
      <c r="AC73" s="331"/>
      <c r="AE73" s="36"/>
      <c r="AF73" s="36"/>
      <c r="AG73" s="50"/>
      <c r="AH73" s="322"/>
      <c r="AI73" s="324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323"/>
      <c r="S74" s="330"/>
      <c r="T74" s="330"/>
      <c r="U74" s="323"/>
      <c r="V74" s="323"/>
      <c r="W74" s="323"/>
      <c r="X74" s="323"/>
      <c r="Y74" s="323"/>
      <c r="Z74" s="323"/>
      <c r="AA74" s="323"/>
      <c r="AB74" s="329"/>
      <c r="AC74" s="331"/>
      <c r="AE74" s="36"/>
      <c r="AF74" s="36"/>
      <c r="AG74" s="50"/>
      <c r="AH74" s="322"/>
      <c r="AI74" s="324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323"/>
      <c r="S75" s="330"/>
      <c r="T75" s="323"/>
      <c r="U75" s="323"/>
      <c r="V75" s="323"/>
      <c r="W75" s="323"/>
      <c r="X75" s="323"/>
      <c r="Y75" s="323"/>
      <c r="Z75" s="323"/>
      <c r="AA75" s="323"/>
      <c r="AB75" s="329"/>
      <c r="AC75" s="331"/>
      <c r="AE75" s="36"/>
      <c r="AF75" s="36"/>
      <c r="AG75" s="50"/>
      <c r="AH75" s="322"/>
      <c r="AI75" s="324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323"/>
      <c r="S76" s="330"/>
      <c r="T76" s="323"/>
      <c r="U76" s="323"/>
      <c r="V76" s="323"/>
      <c r="W76" s="323"/>
      <c r="X76" s="323"/>
      <c r="Y76" s="323"/>
      <c r="Z76" s="323"/>
      <c r="AA76" s="323"/>
      <c r="AB76" s="329"/>
      <c r="AC76" s="331"/>
      <c r="AE76" s="36"/>
      <c r="AF76" s="36"/>
      <c r="AG76" s="50"/>
      <c r="AH76" s="322"/>
      <c r="AI76" s="324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323"/>
      <c r="S77" s="330"/>
      <c r="T77" s="323"/>
      <c r="U77" s="323"/>
      <c r="V77" s="323"/>
      <c r="W77" s="323"/>
      <c r="X77" s="323"/>
      <c r="Y77" s="323"/>
      <c r="Z77" s="323"/>
      <c r="AA77" s="323"/>
      <c r="AB77" s="329"/>
      <c r="AC77" s="331"/>
      <c r="AE77" s="36"/>
      <c r="AF77" s="36"/>
      <c r="AG77" s="50"/>
      <c r="AH77" s="323"/>
      <c r="AI77" s="328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4"/>
      <c r="R78" s="322"/>
      <c r="S78" s="330"/>
      <c r="T78" s="322"/>
      <c r="U78" s="322"/>
      <c r="V78" s="322"/>
      <c r="W78" s="322"/>
      <c r="X78" s="322"/>
      <c r="Y78" s="322"/>
      <c r="Z78" s="322"/>
      <c r="AA78" s="323"/>
      <c r="AB78" s="329"/>
      <c r="AC78" s="331"/>
      <c r="AE78" s="36"/>
      <c r="AF78" s="36"/>
      <c r="AG78" s="50"/>
      <c r="AH78" s="323"/>
      <c r="AI78" s="328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4"/>
      <c r="R79" s="322"/>
      <c r="S79" s="330"/>
      <c r="T79" s="322"/>
      <c r="U79" s="322"/>
      <c r="V79" s="322"/>
      <c r="W79" s="322"/>
      <c r="X79" s="322"/>
      <c r="Y79" s="322"/>
      <c r="Z79" s="322"/>
      <c r="AA79" s="323"/>
      <c r="AB79" s="329"/>
      <c r="AC79" s="331"/>
      <c r="AE79" s="36"/>
      <c r="AF79" s="36"/>
      <c r="AG79" s="50"/>
      <c r="AH79" s="323"/>
      <c r="AI79" s="328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3"/>
      <c r="Q80" s="244"/>
      <c r="R80" s="322"/>
      <c r="S80" s="322"/>
      <c r="T80" s="322"/>
      <c r="U80" s="322"/>
      <c r="V80" s="322"/>
      <c r="W80" s="322"/>
      <c r="X80" s="322"/>
      <c r="Y80" s="322"/>
      <c r="Z80" s="322"/>
      <c r="AA80" s="323"/>
      <c r="AB80" s="329"/>
      <c r="AC80" s="331"/>
      <c r="AE80" s="36"/>
      <c r="AF80" s="36"/>
      <c r="AG80" s="50"/>
      <c r="AH80" s="322"/>
      <c r="AI80" s="324"/>
      <c r="AJ80" s="36"/>
    </row>
    <row r="81" spans="2:36" ht="42.75" customHeight="1" x14ac:dyDescent="0.4">
      <c r="B81" s="215"/>
      <c r="C81" s="215"/>
      <c r="D81" s="100"/>
      <c r="E81" s="101"/>
      <c r="F81" s="101"/>
      <c r="G81" s="255"/>
      <c r="H81" s="255"/>
      <c r="I81" s="255"/>
      <c r="J81" s="255"/>
      <c r="K81" s="255"/>
      <c r="L81" s="255"/>
      <c r="M81" s="119"/>
      <c r="N81" s="50"/>
      <c r="O81" s="215"/>
      <c r="P81" s="234"/>
      <c r="Q81" s="245"/>
      <c r="R81" s="318"/>
      <c r="S81" s="318"/>
      <c r="T81" s="319"/>
      <c r="U81" s="319"/>
      <c r="V81" s="319"/>
      <c r="W81" s="319"/>
      <c r="X81" s="319"/>
      <c r="Y81" s="319"/>
      <c r="Z81" s="318"/>
      <c r="AA81" s="323"/>
      <c r="AB81" s="323"/>
      <c r="AC81" s="331"/>
      <c r="AE81" s="36"/>
      <c r="AF81" s="36"/>
      <c r="AG81" s="50"/>
      <c r="AH81" s="322"/>
      <c r="AI81" s="324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56"/>
      <c r="N82" s="50"/>
      <c r="O82" s="53"/>
      <c r="P82" s="236"/>
      <c r="Q82" s="244"/>
      <c r="R82" s="322"/>
      <c r="S82" s="322"/>
      <c r="T82" s="322"/>
      <c r="U82" s="322"/>
      <c r="V82" s="322"/>
      <c r="W82" s="322"/>
      <c r="X82" s="332"/>
      <c r="Y82" s="322"/>
      <c r="Z82" s="333"/>
      <c r="AA82" s="323"/>
      <c r="AB82" s="323"/>
      <c r="AC82" s="331"/>
      <c r="AE82" s="36"/>
      <c r="AF82" s="36"/>
      <c r="AG82" s="50"/>
      <c r="AH82" s="323"/>
      <c r="AI82" s="328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57"/>
      <c r="N83" s="50"/>
      <c r="O83" s="53"/>
      <c r="P83" s="229"/>
      <c r="Q83" s="244"/>
      <c r="R83" s="322"/>
      <c r="S83" s="322"/>
      <c r="T83" s="322"/>
      <c r="U83" s="322"/>
      <c r="V83" s="322"/>
      <c r="W83" s="322"/>
      <c r="X83" s="332"/>
      <c r="Y83" s="322"/>
      <c r="Z83" s="333"/>
      <c r="AA83" s="323"/>
      <c r="AB83" s="323"/>
      <c r="AC83" s="331"/>
      <c r="AE83" s="36"/>
      <c r="AF83" s="36"/>
      <c r="AG83" s="50"/>
      <c r="AH83" s="323"/>
      <c r="AI83" s="328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58"/>
      <c r="N84" s="50"/>
      <c r="O84" s="53"/>
      <c r="P84" s="229"/>
      <c r="Q84" s="244"/>
      <c r="R84" s="322"/>
      <c r="S84" s="322"/>
      <c r="T84" s="322"/>
      <c r="U84" s="322"/>
      <c r="V84" s="322"/>
      <c r="W84" s="322"/>
      <c r="X84" s="332"/>
      <c r="Y84" s="322"/>
      <c r="Z84" s="333"/>
      <c r="AA84" s="323"/>
      <c r="AB84" s="323"/>
      <c r="AC84" s="331"/>
      <c r="AE84" s="36"/>
      <c r="AF84" s="36"/>
      <c r="AG84" s="50"/>
      <c r="AH84" s="323"/>
      <c r="AI84" s="328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59"/>
      <c r="N85" s="50"/>
      <c r="O85" s="53"/>
      <c r="P85" s="229"/>
      <c r="Q85" s="244"/>
      <c r="R85" s="322"/>
      <c r="S85" s="322"/>
      <c r="T85" s="322"/>
      <c r="U85" s="322"/>
      <c r="V85" s="322"/>
      <c r="W85" s="322"/>
      <c r="X85" s="332"/>
      <c r="Y85" s="322"/>
      <c r="Z85" s="333"/>
      <c r="AA85" s="323"/>
      <c r="AB85" s="323"/>
      <c r="AC85" s="331"/>
      <c r="AE85" s="36"/>
      <c r="AF85" s="36"/>
      <c r="AG85" s="50"/>
      <c r="AH85" s="323"/>
      <c r="AI85" s="328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60"/>
      <c r="N86" s="50"/>
      <c r="O86" s="53"/>
      <c r="P86" s="229"/>
      <c r="Q86" s="244"/>
      <c r="R86" s="322"/>
      <c r="S86" s="322"/>
      <c r="T86" s="322"/>
      <c r="U86" s="322"/>
      <c r="V86" s="322"/>
      <c r="W86" s="322"/>
      <c r="X86" s="332"/>
      <c r="Y86" s="322"/>
      <c r="Z86" s="333"/>
      <c r="AA86" s="323"/>
      <c r="AB86" s="323"/>
      <c r="AC86" s="331"/>
      <c r="AE86" s="36"/>
      <c r="AF86" s="36"/>
      <c r="AG86" s="50"/>
      <c r="AH86" s="323"/>
      <c r="AI86" s="328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4"/>
      <c r="R87" s="322"/>
      <c r="S87" s="322"/>
      <c r="T87" s="322"/>
      <c r="U87" s="322"/>
      <c r="V87" s="322"/>
      <c r="W87" s="322"/>
      <c r="X87" s="332"/>
      <c r="Y87" s="322"/>
      <c r="Z87" s="319"/>
      <c r="AA87" s="323"/>
      <c r="AB87" s="323"/>
      <c r="AC87" s="331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4"/>
      <c r="R88" s="322"/>
      <c r="S88" s="322"/>
      <c r="T88" s="322"/>
      <c r="U88" s="322"/>
      <c r="V88" s="322"/>
      <c r="W88" s="322"/>
      <c r="X88" s="332"/>
      <c r="Y88" s="322"/>
      <c r="Z88" s="319"/>
      <c r="AA88" s="323"/>
      <c r="AB88" s="323"/>
      <c r="AC88" s="331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4"/>
      <c r="R89" s="322"/>
      <c r="S89" s="322"/>
      <c r="T89" s="322"/>
      <c r="U89" s="322"/>
      <c r="V89" s="322"/>
      <c r="W89" s="322"/>
      <c r="X89" s="332"/>
      <c r="Y89" s="322"/>
      <c r="Z89" s="319"/>
      <c r="AA89" s="323"/>
      <c r="AB89" s="323"/>
      <c r="AC89" s="331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4"/>
      <c r="R90" s="322"/>
      <c r="S90" s="322"/>
      <c r="T90" s="322"/>
      <c r="U90" s="322"/>
      <c r="V90" s="322"/>
      <c r="W90" s="330"/>
      <c r="X90" s="322"/>
      <c r="Y90" s="322"/>
      <c r="Z90" s="322"/>
      <c r="AA90" s="323"/>
      <c r="AB90" s="323"/>
      <c r="AC90" s="331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4"/>
      <c r="R91" s="322"/>
      <c r="S91" s="322"/>
      <c r="T91" s="322"/>
      <c r="U91" s="322"/>
      <c r="V91" s="322"/>
      <c r="W91" s="330"/>
      <c r="X91" s="322"/>
      <c r="Y91" s="322"/>
      <c r="Z91" s="322"/>
      <c r="AA91" s="323"/>
      <c r="AB91" s="323"/>
      <c r="AC91" s="331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3"/>
      <c r="Q92" s="244"/>
      <c r="R92" s="322"/>
      <c r="S92" s="322"/>
      <c r="T92" s="322"/>
      <c r="U92" s="322"/>
      <c r="V92" s="322"/>
      <c r="W92" s="322"/>
      <c r="X92" s="322"/>
      <c r="Y92" s="322"/>
      <c r="Z92" s="322"/>
      <c r="AA92" s="323"/>
      <c r="AB92" s="323"/>
      <c r="AC92" s="331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55"/>
      <c r="H93" s="255"/>
      <c r="I93" s="255"/>
      <c r="J93" s="255"/>
      <c r="K93" s="255"/>
      <c r="L93" s="255"/>
      <c r="M93" s="119"/>
      <c r="N93" s="50"/>
      <c r="O93" s="215"/>
      <c r="P93" s="234"/>
      <c r="Q93" s="245"/>
      <c r="R93" s="318"/>
      <c r="S93" s="318"/>
      <c r="T93" s="319"/>
      <c r="U93" s="319"/>
      <c r="V93" s="319"/>
      <c r="W93" s="319"/>
      <c r="X93" s="319"/>
      <c r="Y93" s="319"/>
      <c r="Z93" s="318"/>
      <c r="AA93" s="323"/>
      <c r="AB93" s="323"/>
      <c r="AC93" s="331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61"/>
      <c r="N94" s="50"/>
      <c r="O94" s="53"/>
      <c r="P94" s="229"/>
      <c r="Q94" s="244"/>
      <c r="R94" s="322"/>
      <c r="S94" s="322"/>
      <c r="T94" s="322"/>
      <c r="U94" s="322"/>
      <c r="V94" s="322"/>
      <c r="W94" s="322"/>
      <c r="X94" s="332"/>
      <c r="Y94" s="322"/>
      <c r="Z94" s="333"/>
      <c r="AA94" s="323"/>
      <c r="AB94" s="323"/>
      <c r="AC94" s="331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62"/>
      <c r="N95" s="50"/>
      <c r="O95" s="53"/>
      <c r="P95" s="229"/>
      <c r="Q95" s="244"/>
      <c r="R95" s="322"/>
      <c r="S95" s="322"/>
      <c r="T95" s="322"/>
      <c r="U95" s="322"/>
      <c r="V95" s="322"/>
      <c r="W95" s="322"/>
      <c r="X95" s="332"/>
      <c r="Y95" s="322"/>
      <c r="Z95" s="333"/>
      <c r="AA95" s="323"/>
      <c r="AB95" s="323"/>
      <c r="AC95" s="331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63"/>
      <c r="N96" s="50"/>
      <c r="O96" s="53"/>
      <c r="P96" s="229"/>
      <c r="Q96" s="244"/>
      <c r="R96" s="322"/>
      <c r="S96" s="322"/>
      <c r="T96" s="322"/>
      <c r="U96" s="322"/>
      <c r="V96" s="322"/>
      <c r="W96" s="322"/>
      <c r="X96" s="332"/>
      <c r="Y96" s="322"/>
      <c r="Z96" s="333"/>
      <c r="AA96" s="323"/>
      <c r="AB96" s="323"/>
      <c r="AC96" s="331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64"/>
      <c r="N97" s="50"/>
      <c r="O97" s="53"/>
      <c r="P97" s="229"/>
      <c r="Q97" s="244"/>
      <c r="R97" s="322"/>
      <c r="S97" s="322"/>
      <c r="T97" s="322"/>
      <c r="U97" s="322"/>
      <c r="V97" s="322"/>
      <c r="W97" s="322"/>
      <c r="X97" s="332"/>
      <c r="Y97" s="322"/>
      <c r="Z97" s="333"/>
      <c r="AA97" s="323"/>
      <c r="AB97" s="323"/>
      <c r="AC97" s="331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65"/>
      <c r="N98" s="50"/>
      <c r="O98" s="53"/>
      <c r="P98" s="229"/>
      <c r="Q98" s="244"/>
      <c r="R98" s="322"/>
      <c r="S98" s="322"/>
      <c r="T98" s="322"/>
      <c r="U98" s="322"/>
      <c r="V98" s="322"/>
      <c r="W98" s="322"/>
      <c r="X98" s="332"/>
      <c r="Y98" s="322"/>
      <c r="Z98" s="333"/>
      <c r="AA98" s="323"/>
      <c r="AB98" s="323"/>
      <c r="AC98" s="331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266"/>
      <c r="N99" s="50"/>
      <c r="O99" s="53"/>
      <c r="P99" s="229"/>
      <c r="Q99" s="244"/>
      <c r="R99" s="322"/>
      <c r="S99" s="322"/>
      <c r="T99" s="322"/>
      <c r="U99" s="322"/>
      <c r="V99" s="322"/>
      <c r="W99" s="322"/>
      <c r="X99" s="332"/>
      <c r="Y99" s="322"/>
      <c r="Z99" s="333"/>
      <c r="AA99" s="323"/>
      <c r="AB99" s="323"/>
      <c r="AC99" s="331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4"/>
      <c r="R100" s="322"/>
      <c r="S100" s="322"/>
      <c r="T100" s="322"/>
      <c r="U100" s="322"/>
      <c r="V100" s="322"/>
      <c r="W100" s="322"/>
      <c r="X100" s="332"/>
      <c r="Y100" s="322"/>
      <c r="Z100" s="319"/>
      <c r="AA100" s="323"/>
      <c r="AB100" s="323"/>
      <c r="AC100" s="331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4"/>
      <c r="R101" s="322"/>
      <c r="S101" s="322"/>
      <c r="T101" s="322"/>
      <c r="U101" s="322"/>
      <c r="V101" s="322"/>
      <c r="W101" s="322"/>
      <c r="X101" s="332"/>
      <c r="Y101" s="322"/>
      <c r="Z101" s="319"/>
      <c r="AA101" s="323"/>
      <c r="AB101" s="323"/>
      <c r="AC101" s="331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4"/>
      <c r="R102" s="322"/>
      <c r="S102" s="322"/>
      <c r="T102" s="322"/>
      <c r="U102" s="322"/>
      <c r="V102" s="322"/>
      <c r="W102" s="322"/>
      <c r="X102" s="330"/>
      <c r="Y102" s="322"/>
      <c r="Z102" s="322"/>
      <c r="AA102" s="323"/>
      <c r="AB102" s="323"/>
      <c r="AC102" s="331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4"/>
      <c r="R103" s="322"/>
      <c r="S103" s="322"/>
      <c r="T103" s="322"/>
      <c r="U103" s="322"/>
      <c r="V103" s="322"/>
      <c r="W103" s="322"/>
      <c r="X103" s="330"/>
      <c r="Y103" s="322"/>
      <c r="Z103" s="322"/>
      <c r="AA103" s="323"/>
      <c r="AB103" s="323"/>
      <c r="AC103" s="331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3"/>
      <c r="Q104" s="244"/>
      <c r="R104" s="322"/>
      <c r="S104" s="322"/>
      <c r="T104" s="322"/>
      <c r="U104" s="322"/>
      <c r="V104" s="322"/>
      <c r="W104" s="322"/>
      <c r="X104" s="322"/>
      <c r="Y104" s="322"/>
      <c r="Z104" s="322"/>
      <c r="AA104" s="323"/>
      <c r="AB104" s="323"/>
      <c r="AC104" s="331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55"/>
      <c r="H105" s="255"/>
      <c r="I105" s="255"/>
      <c r="J105" s="255"/>
      <c r="K105" s="255"/>
      <c r="L105" s="255"/>
      <c r="M105" s="119"/>
      <c r="N105" s="50"/>
      <c r="O105" s="215"/>
      <c r="P105" s="234"/>
      <c r="Q105" s="245"/>
      <c r="R105" s="318"/>
      <c r="S105" s="318"/>
      <c r="T105" s="319"/>
      <c r="U105" s="319"/>
      <c r="V105" s="319"/>
      <c r="W105" s="319"/>
      <c r="X105" s="319"/>
      <c r="Y105" s="319"/>
      <c r="Z105" s="318"/>
      <c r="AA105" s="323"/>
      <c r="AB105" s="323"/>
      <c r="AC105" s="331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267"/>
      <c r="N106" s="50"/>
      <c r="O106" s="53"/>
      <c r="P106" s="229"/>
      <c r="Q106" s="244"/>
      <c r="R106" s="322"/>
      <c r="S106" s="322"/>
      <c r="T106" s="322"/>
      <c r="U106" s="322"/>
      <c r="V106" s="322"/>
      <c r="W106" s="322"/>
      <c r="X106" s="332"/>
      <c r="Y106" s="322"/>
      <c r="Z106" s="333"/>
      <c r="AA106" s="323"/>
      <c r="AB106" s="323"/>
      <c r="AC106" s="331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268"/>
      <c r="N107" s="50"/>
      <c r="O107" s="53"/>
      <c r="P107" s="229"/>
      <c r="Q107" s="244"/>
      <c r="R107" s="322"/>
      <c r="S107" s="322"/>
      <c r="T107" s="322"/>
      <c r="U107" s="322"/>
      <c r="V107" s="322"/>
      <c r="W107" s="322"/>
      <c r="X107" s="332"/>
      <c r="Y107" s="322"/>
      <c r="Z107" s="333"/>
      <c r="AA107" s="323"/>
      <c r="AB107" s="323"/>
      <c r="AC107" s="331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269"/>
      <c r="N108" s="50"/>
      <c r="O108" s="53"/>
      <c r="P108" s="229"/>
      <c r="Q108" s="244"/>
      <c r="R108" s="322"/>
      <c r="S108" s="322"/>
      <c r="T108" s="322"/>
      <c r="U108" s="322"/>
      <c r="V108" s="322"/>
      <c r="W108" s="322"/>
      <c r="X108" s="332"/>
      <c r="Y108" s="322"/>
      <c r="Z108" s="333"/>
      <c r="AA108" s="323"/>
      <c r="AB108" s="323"/>
      <c r="AC108" s="331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270"/>
      <c r="N109" s="50"/>
      <c r="O109" s="53"/>
      <c r="P109" s="229"/>
      <c r="Q109" s="244"/>
      <c r="R109" s="322"/>
      <c r="S109" s="322"/>
      <c r="T109" s="322"/>
      <c r="U109" s="322"/>
      <c r="V109" s="322"/>
      <c r="W109" s="322"/>
      <c r="X109" s="332"/>
      <c r="Y109" s="322"/>
      <c r="Z109" s="333"/>
      <c r="AA109" s="323"/>
      <c r="AB109" s="323"/>
      <c r="AC109" s="331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271"/>
      <c r="N110" s="50"/>
      <c r="O110" s="53"/>
      <c r="P110" s="229"/>
      <c r="Q110" s="244"/>
      <c r="R110" s="322"/>
      <c r="S110" s="322"/>
      <c r="T110" s="322"/>
      <c r="U110" s="322"/>
      <c r="V110" s="322"/>
      <c r="W110" s="322"/>
      <c r="X110" s="332"/>
      <c r="Y110" s="322"/>
      <c r="Z110" s="333"/>
      <c r="AA110" s="323"/>
      <c r="AB110" s="323"/>
      <c r="AC110" s="331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4"/>
      <c r="R111" s="322"/>
      <c r="S111" s="322"/>
      <c r="T111" s="322"/>
      <c r="U111" s="322"/>
      <c r="V111" s="322"/>
      <c r="W111" s="322"/>
      <c r="X111" s="332"/>
      <c r="Y111" s="322"/>
      <c r="Z111" s="319"/>
      <c r="AA111" s="323"/>
      <c r="AB111" s="323"/>
      <c r="AC111" s="331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334"/>
      <c r="S112" s="334"/>
      <c r="T112" s="334"/>
      <c r="U112" s="334"/>
      <c r="V112" s="334"/>
      <c r="W112" s="334"/>
      <c r="X112" s="335"/>
      <c r="Y112" s="334"/>
      <c r="Z112" s="321"/>
      <c r="AA112" s="336"/>
      <c r="AB112" s="336"/>
      <c r="AC112" s="337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334"/>
      <c r="S113" s="334"/>
      <c r="T113" s="334"/>
      <c r="U113" s="334"/>
      <c r="V113" s="334"/>
      <c r="W113" s="334"/>
      <c r="X113" s="335"/>
      <c r="Y113" s="334"/>
      <c r="Z113" s="321"/>
      <c r="AA113" s="336"/>
      <c r="AB113" s="336"/>
      <c r="AC113" s="337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334"/>
      <c r="S114" s="334"/>
      <c r="T114" s="334"/>
      <c r="U114" s="334"/>
      <c r="V114" s="334"/>
      <c r="W114" s="334"/>
      <c r="X114" s="338"/>
      <c r="Y114" s="334"/>
      <c r="Z114" s="334"/>
      <c r="AA114" s="336"/>
      <c r="AB114" s="336"/>
      <c r="AC114" s="337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334"/>
      <c r="S115" s="334"/>
      <c r="T115" s="334"/>
      <c r="U115" s="334"/>
      <c r="V115" s="334"/>
      <c r="W115" s="334"/>
      <c r="X115" s="334"/>
      <c r="Y115" s="334"/>
      <c r="Z115" s="334"/>
      <c r="AA115" s="336"/>
      <c r="AB115" s="336"/>
      <c r="AC115" s="337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3"/>
      <c r="Q116" s="229"/>
      <c r="R116" s="334"/>
      <c r="S116" s="334"/>
      <c r="T116" s="334"/>
      <c r="U116" s="334"/>
      <c r="V116" s="334"/>
      <c r="W116" s="334"/>
      <c r="X116" s="334"/>
      <c r="Y116" s="334"/>
      <c r="Z116" s="334"/>
      <c r="AA116" s="336"/>
      <c r="AB116" s="336"/>
      <c r="AC116" s="337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4"/>
      <c r="Q117" s="235"/>
      <c r="R117" s="320"/>
      <c r="S117" s="320"/>
      <c r="T117" s="321"/>
      <c r="U117" s="321"/>
      <c r="V117" s="321"/>
      <c r="W117" s="321"/>
      <c r="X117" s="321"/>
      <c r="Y117" s="321"/>
      <c r="Z117" s="320"/>
      <c r="AA117" s="336"/>
      <c r="AB117" s="336"/>
      <c r="AC117" s="337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334"/>
      <c r="S118" s="334"/>
      <c r="T118" s="334"/>
      <c r="U118" s="334"/>
      <c r="V118" s="334"/>
      <c r="W118" s="334"/>
      <c r="X118" s="335"/>
      <c r="Y118" s="334"/>
      <c r="Z118" s="339"/>
      <c r="AA118" s="336"/>
      <c r="AB118" s="336"/>
      <c r="AC118" s="337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334"/>
      <c r="S119" s="334"/>
      <c r="T119" s="334"/>
      <c r="U119" s="334"/>
      <c r="V119" s="334"/>
      <c r="W119" s="334"/>
      <c r="X119" s="335"/>
      <c r="Y119" s="334"/>
      <c r="Z119" s="339"/>
      <c r="AA119" s="336"/>
      <c r="AB119" s="336"/>
      <c r="AC119" s="337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334"/>
      <c r="S120" s="334"/>
      <c r="T120" s="334"/>
      <c r="U120" s="334"/>
      <c r="V120" s="334"/>
      <c r="W120" s="334"/>
      <c r="X120" s="335"/>
      <c r="Y120" s="334"/>
      <c r="Z120" s="339"/>
      <c r="AA120" s="336"/>
      <c r="AB120" s="336"/>
      <c r="AC120" s="337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334"/>
      <c r="S121" s="334"/>
      <c r="T121" s="334"/>
      <c r="U121" s="334"/>
      <c r="V121" s="334"/>
      <c r="W121" s="334"/>
      <c r="X121" s="335"/>
      <c r="Y121" s="334"/>
      <c r="Z121" s="339"/>
      <c r="AA121" s="336"/>
      <c r="AB121" s="336"/>
      <c r="AC121" s="337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334"/>
      <c r="S122" s="334"/>
      <c r="T122" s="334"/>
      <c r="U122" s="334"/>
      <c r="V122" s="334"/>
      <c r="W122" s="334"/>
      <c r="X122" s="335"/>
      <c r="Y122" s="334"/>
      <c r="Z122" s="339"/>
      <c r="AA122" s="336"/>
      <c r="AB122" s="336"/>
      <c r="AC122" s="337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334"/>
      <c r="S123" s="334"/>
      <c r="T123" s="334"/>
      <c r="U123" s="334"/>
      <c r="V123" s="334"/>
      <c r="W123" s="334"/>
      <c r="X123" s="335"/>
      <c r="Y123" s="334"/>
      <c r="Z123" s="339"/>
      <c r="AA123" s="336"/>
      <c r="AB123" s="336"/>
      <c r="AC123" s="337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334"/>
      <c r="S124" s="334"/>
      <c r="T124" s="334"/>
      <c r="U124" s="334"/>
      <c r="V124" s="334"/>
      <c r="W124" s="334"/>
      <c r="X124" s="335"/>
      <c r="Y124" s="334"/>
      <c r="Z124" s="321"/>
      <c r="AA124" s="336"/>
      <c r="AB124" s="336"/>
      <c r="AC124" s="337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334"/>
      <c r="S125" s="334"/>
      <c r="T125" s="334"/>
      <c r="U125" s="334"/>
      <c r="V125" s="334"/>
      <c r="W125" s="334"/>
      <c r="X125" s="335"/>
      <c r="Y125" s="334"/>
      <c r="Z125" s="321"/>
      <c r="AA125" s="336"/>
      <c r="AB125" s="336"/>
      <c r="AC125" s="337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334"/>
      <c r="S126" s="338"/>
      <c r="T126" s="334"/>
      <c r="U126" s="334"/>
      <c r="V126" s="334"/>
      <c r="W126" s="334"/>
      <c r="X126" s="334"/>
      <c r="Y126" s="334"/>
      <c r="Z126" s="334"/>
      <c r="AA126" s="336"/>
      <c r="AB126" s="336"/>
      <c r="AC126" s="337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334"/>
      <c r="S127" s="338"/>
      <c r="T127" s="334"/>
      <c r="U127" s="334"/>
      <c r="V127" s="334"/>
      <c r="W127" s="334"/>
      <c r="X127" s="334"/>
      <c r="Y127" s="334"/>
      <c r="Z127" s="334"/>
      <c r="AA127" s="336"/>
      <c r="AB127" s="336"/>
      <c r="AC127" s="337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334"/>
      <c r="S128" s="338"/>
      <c r="T128" s="334"/>
      <c r="U128" s="334"/>
      <c r="V128" s="334"/>
      <c r="W128" s="334"/>
      <c r="X128" s="334"/>
      <c r="Y128" s="334"/>
      <c r="Z128" s="334"/>
      <c r="AA128" s="336"/>
      <c r="AB128" s="336"/>
      <c r="AC128" s="337"/>
    </row>
    <row r="129" spans="2:29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336"/>
      <c r="S129" s="338"/>
      <c r="T129" s="336"/>
      <c r="U129" s="336"/>
      <c r="V129" s="336"/>
      <c r="W129" s="336"/>
      <c r="X129" s="336"/>
      <c r="Y129" s="336"/>
      <c r="Z129" s="336"/>
      <c r="AA129" s="336"/>
      <c r="AB129" s="336"/>
      <c r="AC129" s="337"/>
    </row>
    <row r="130" spans="2:29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340"/>
      <c r="S130" s="338"/>
      <c r="T130" s="338"/>
      <c r="U130" s="341"/>
      <c r="V130" s="341"/>
      <c r="W130" s="336"/>
      <c r="X130" s="336"/>
      <c r="Y130" s="336"/>
      <c r="Z130" s="336"/>
      <c r="AA130" s="336"/>
      <c r="AB130" s="336"/>
      <c r="AC130" s="337"/>
    </row>
    <row r="131" spans="2:29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341"/>
      <c r="S131" s="338"/>
      <c r="T131" s="338"/>
      <c r="U131" s="341"/>
      <c r="V131" s="341"/>
      <c r="W131" s="336"/>
      <c r="X131" s="336"/>
      <c r="Y131" s="336"/>
      <c r="Z131" s="336"/>
      <c r="AA131" s="336"/>
      <c r="AB131" s="336"/>
      <c r="AC131" s="337"/>
    </row>
    <row r="132" spans="2:29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341"/>
      <c r="S132" s="338"/>
      <c r="T132" s="338"/>
      <c r="U132" s="341"/>
      <c r="V132" s="341"/>
      <c r="W132" s="336"/>
      <c r="X132" s="336"/>
      <c r="Y132" s="336"/>
      <c r="Z132" s="336"/>
      <c r="AA132" s="336"/>
      <c r="AB132" s="336"/>
      <c r="AC132" s="337"/>
    </row>
    <row r="133" spans="2:29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336"/>
      <c r="S133" s="336"/>
      <c r="T133" s="336"/>
      <c r="U133" s="336"/>
      <c r="V133" s="336"/>
      <c r="W133" s="336"/>
      <c r="X133" s="336"/>
      <c r="Y133" s="336"/>
      <c r="Z133" s="336"/>
      <c r="AA133" s="336"/>
      <c r="AB133" s="336"/>
      <c r="AC133" s="337"/>
    </row>
    <row r="134" spans="2:29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336"/>
      <c r="S134" s="336"/>
      <c r="T134" s="336"/>
      <c r="U134" s="336"/>
      <c r="V134" s="336"/>
      <c r="W134" s="336"/>
      <c r="X134" s="336"/>
      <c r="Y134" s="336"/>
      <c r="Z134" s="336"/>
      <c r="AA134" s="336"/>
      <c r="AB134" s="336"/>
      <c r="AC134" s="337"/>
    </row>
    <row r="135" spans="2:29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336"/>
      <c r="S135" s="336"/>
      <c r="T135" s="336"/>
      <c r="U135" s="336"/>
      <c r="V135" s="336"/>
      <c r="W135" s="336"/>
      <c r="X135" s="336"/>
      <c r="Y135" s="336"/>
      <c r="Z135" s="336"/>
      <c r="AA135" s="336"/>
      <c r="AB135" s="336"/>
      <c r="AC135" s="337"/>
    </row>
    <row r="136" spans="2:29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336"/>
      <c r="S136" s="336"/>
      <c r="T136" s="336"/>
      <c r="U136" s="336"/>
      <c r="V136" s="336"/>
      <c r="W136" s="336"/>
      <c r="X136" s="336"/>
      <c r="Y136" s="336"/>
      <c r="Z136" s="336"/>
      <c r="AA136" s="336"/>
      <c r="AB136" s="336"/>
      <c r="AC136" s="337"/>
    </row>
    <row r="137" spans="2:29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336"/>
      <c r="S137" s="336"/>
      <c r="T137" s="336"/>
      <c r="U137" s="336"/>
      <c r="V137" s="336"/>
      <c r="W137" s="336"/>
      <c r="X137" s="336"/>
      <c r="Y137" s="336"/>
      <c r="Z137" s="336"/>
      <c r="AA137" s="336"/>
      <c r="AB137" s="336"/>
      <c r="AC137" s="337"/>
    </row>
    <row r="138" spans="2:29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336"/>
      <c r="S138" s="336"/>
      <c r="T138" s="336"/>
      <c r="U138" s="336"/>
      <c r="V138" s="336"/>
      <c r="W138" s="336"/>
      <c r="X138" s="336"/>
      <c r="Y138" s="336"/>
      <c r="Z138" s="336"/>
      <c r="AA138" s="336"/>
      <c r="AB138" s="336"/>
      <c r="AC138" s="337"/>
    </row>
    <row r="139" spans="2:29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336"/>
      <c r="S139" s="336"/>
      <c r="T139" s="336"/>
      <c r="U139" s="336"/>
      <c r="V139" s="336"/>
      <c r="W139" s="336"/>
      <c r="X139" s="336"/>
      <c r="Y139" s="336"/>
      <c r="Z139" s="336"/>
      <c r="AA139" s="336"/>
      <c r="AB139" s="336"/>
      <c r="AC139" s="337"/>
    </row>
    <row r="140" spans="2:29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336"/>
      <c r="S140" s="336"/>
      <c r="T140" s="336"/>
      <c r="U140" s="336"/>
      <c r="V140" s="336"/>
      <c r="W140" s="336"/>
      <c r="X140" s="336"/>
      <c r="Y140" s="336"/>
      <c r="Z140" s="336"/>
      <c r="AA140" s="336"/>
      <c r="AB140" s="336"/>
      <c r="AC140" s="337"/>
    </row>
    <row r="141" spans="2:29" ht="23.25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336"/>
      <c r="S141" s="336"/>
      <c r="T141" s="336"/>
      <c r="U141" s="336"/>
      <c r="V141" s="336"/>
      <c r="W141" s="336"/>
      <c r="X141" s="336"/>
      <c r="Y141" s="336"/>
      <c r="Z141" s="336"/>
      <c r="AA141" s="336"/>
      <c r="AB141" s="336"/>
      <c r="AC141" s="337"/>
    </row>
    <row r="142" spans="2:29" ht="23.25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336"/>
      <c r="S142" s="336"/>
      <c r="T142" s="336"/>
      <c r="U142" s="336"/>
      <c r="V142" s="336"/>
      <c r="W142" s="336"/>
      <c r="X142" s="336"/>
      <c r="Y142" s="336"/>
      <c r="Z142" s="336"/>
      <c r="AA142" s="336"/>
      <c r="AB142" s="336"/>
      <c r="AC142" s="337"/>
    </row>
    <row r="143" spans="2:29" ht="23.25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336"/>
      <c r="S143" s="336"/>
      <c r="T143" s="336"/>
      <c r="U143" s="336"/>
      <c r="V143" s="336"/>
      <c r="W143" s="336"/>
      <c r="X143" s="336"/>
      <c r="Y143" s="336"/>
      <c r="Z143" s="336"/>
      <c r="AA143" s="336"/>
      <c r="AB143" s="336"/>
      <c r="AC143" s="337"/>
    </row>
    <row r="144" spans="2:29" ht="23.25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336"/>
      <c r="S144" s="336"/>
      <c r="T144" s="336"/>
      <c r="U144" s="336"/>
      <c r="V144" s="336"/>
      <c r="W144" s="336"/>
      <c r="X144" s="336"/>
      <c r="Y144" s="336"/>
      <c r="Z144" s="336"/>
      <c r="AA144" s="336"/>
      <c r="AB144" s="336"/>
      <c r="AC144" s="337"/>
    </row>
    <row r="145" spans="2:29" ht="23.25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336"/>
      <c r="S145" s="336"/>
      <c r="T145" s="336"/>
      <c r="U145" s="336"/>
      <c r="V145" s="336"/>
      <c r="W145" s="336"/>
      <c r="X145" s="336"/>
      <c r="Y145" s="336"/>
      <c r="Z145" s="336"/>
      <c r="AA145" s="336"/>
      <c r="AB145" s="336"/>
      <c r="AC145" s="337"/>
    </row>
    <row r="146" spans="2:29" ht="23.25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336"/>
      <c r="S146" s="336"/>
      <c r="T146" s="336"/>
      <c r="U146" s="336"/>
      <c r="V146" s="336"/>
      <c r="W146" s="336"/>
      <c r="X146" s="336"/>
      <c r="Y146" s="336"/>
      <c r="Z146" s="336"/>
      <c r="AA146" s="336"/>
      <c r="AB146" s="336"/>
      <c r="AC146" s="337"/>
    </row>
    <row r="147" spans="2:29" ht="23.25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336"/>
      <c r="S147" s="336"/>
      <c r="T147" s="336"/>
      <c r="U147" s="336"/>
      <c r="V147" s="336"/>
      <c r="W147" s="336"/>
      <c r="X147" s="336"/>
      <c r="Y147" s="336"/>
      <c r="Z147" s="336"/>
      <c r="AA147" s="336"/>
      <c r="AB147" s="336"/>
      <c r="AC147" s="337"/>
    </row>
    <row r="148" spans="2:29" ht="23.25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336"/>
      <c r="S148" s="336"/>
      <c r="T148" s="336"/>
      <c r="U148" s="336"/>
      <c r="V148" s="336"/>
      <c r="W148" s="336"/>
      <c r="X148" s="336"/>
      <c r="Y148" s="336"/>
      <c r="Z148" s="336"/>
      <c r="AA148" s="336"/>
      <c r="AB148" s="336"/>
      <c r="AC148" s="337"/>
    </row>
    <row r="149" spans="2:29" ht="23.25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336"/>
      <c r="S149" s="336"/>
      <c r="T149" s="336"/>
      <c r="U149" s="336"/>
      <c r="V149" s="336"/>
      <c r="W149" s="336"/>
      <c r="X149" s="336"/>
      <c r="Y149" s="336"/>
      <c r="Z149" s="336"/>
      <c r="AA149" s="336"/>
      <c r="AB149" s="336"/>
      <c r="AC149" s="337"/>
    </row>
    <row r="150" spans="2:29" ht="23.25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336"/>
      <c r="S150" s="336"/>
      <c r="T150" s="336"/>
      <c r="U150" s="336"/>
      <c r="V150" s="336"/>
      <c r="W150" s="336"/>
      <c r="X150" s="336"/>
      <c r="Y150" s="336"/>
      <c r="Z150" s="336"/>
      <c r="AA150" s="336"/>
      <c r="AB150" s="336"/>
      <c r="AC150" s="337"/>
    </row>
    <row r="151" spans="2:29" ht="23.25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336"/>
      <c r="S151" s="336"/>
      <c r="T151" s="336"/>
      <c r="U151" s="336"/>
      <c r="V151" s="336"/>
      <c r="W151" s="336"/>
      <c r="X151" s="336"/>
      <c r="Y151" s="336"/>
      <c r="Z151" s="336"/>
      <c r="AA151" s="336"/>
      <c r="AB151" s="336"/>
      <c r="AC151" s="337"/>
    </row>
    <row r="152" spans="2:29" ht="23.25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336"/>
      <c r="S152" s="336"/>
      <c r="T152" s="336"/>
      <c r="U152" s="336"/>
      <c r="V152" s="336"/>
      <c r="W152" s="336"/>
      <c r="X152" s="336"/>
      <c r="Y152" s="336"/>
      <c r="Z152" s="336"/>
      <c r="AA152" s="336"/>
      <c r="AB152" s="336"/>
      <c r="AC152" s="337"/>
    </row>
    <row r="153" spans="2:29" ht="23.25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336"/>
      <c r="S153" s="336"/>
      <c r="T153" s="336"/>
      <c r="U153" s="336"/>
      <c r="V153" s="336"/>
      <c r="W153" s="336"/>
      <c r="X153" s="336"/>
      <c r="Y153" s="336"/>
      <c r="Z153" s="336"/>
      <c r="AA153" s="336"/>
      <c r="AB153" s="336"/>
      <c r="AC153" s="337"/>
    </row>
    <row r="154" spans="2:29" ht="23.25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336"/>
      <c r="S154" s="336"/>
      <c r="T154" s="336"/>
      <c r="U154" s="336"/>
      <c r="V154" s="336"/>
      <c r="W154" s="336"/>
      <c r="X154" s="336"/>
      <c r="Y154" s="336"/>
      <c r="Z154" s="336"/>
      <c r="AA154" s="336"/>
      <c r="AB154" s="336"/>
      <c r="AC154" s="337"/>
    </row>
    <row r="155" spans="2:29" ht="23.25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336"/>
      <c r="S155" s="336"/>
      <c r="T155" s="336"/>
      <c r="U155" s="336"/>
      <c r="V155" s="336"/>
      <c r="W155" s="336"/>
      <c r="X155" s="336"/>
      <c r="Y155" s="336"/>
      <c r="Z155" s="336"/>
      <c r="AA155" s="336"/>
      <c r="AB155" s="336"/>
      <c r="AC155" s="337"/>
    </row>
    <row r="156" spans="2:29" ht="23.25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336"/>
      <c r="S156" s="336"/>
      <c r="T156" s="336"/>
      <c r="U156" s="336"/>
      <c r="V156" s="336"/>
      <c r="W156" s="336"/>
      <c r="X156" s="336"/>
      <c r="Y156" s="336"/>
      <c r="Z156" s="336"/>
      <c r="AA156" s="336"/>
      <c r="AB156" s="336"/>
      <c r="AC156" s="337"/>
    </row>
    <row r="157" spans="2:29" ht="23.25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336"/>
      <c r="S157" s="336"/>
      <c r="T157" s="336"/>
      <c r="U157" s="336"/>
      <c r="V157" s="336"/>
      <c r="W157" s="336"/>
      <c r="X157" s="336"/>
      <c r="Y157" s="336"/>
      <c r="Z157" s="336"/>
      <c r="AA157" s="336"/>
      <c r="AB157" s="336"/>
      <c r="AC157" s="337"/>
    </row>
    <row r="158" spans="2:29" ht="23.25" x14ac:dyDescent="0.35">
      <c r="P158" s="228"/>
      <c r="Q158" s="228"/>
      <c r="R158" s="336"/>
      <c r="S158" s="336"/>
      <c r="T158" s="336"/>
      <c r="U158" s="336"/>
      <c r="V158" s="336"/>
      <c r="W158" s="336"/>
      <c r="X158" s="336"/>
      <c r="Y158" s="336"/>
      <c r="Z158" s="336"/>
      <c r="AA158" s="336"/>
      <c r="AB158" s="336"/>
      <c r="AC158" s="337"/>
    </row>
    <row r="159" spans="2:29" ht="23.25" x14ac:dyDescent="0.35">
      <c r="P159" s="228"/>
      <c r="Q159" s="228"/>
      <c r="R159" s="336"/>
      <c r="S159" s="336"/>
      <c r="T159" s="336"/>
      <c r="U159" s="336"/>
      <c r="V159" s="336"/>
      <c r="W159" s="336"/>
      <c r="X159" s="336"/>
      <c r="Y159" s="336"/>
      <c r="Z159" s="336"/>
      <c r="AA159" s="336"/>
      <c r="AB159" s="336"/>
      <c r="AC159" s="337"/>
    </row>
    <row r="160" spans="2:29" ht="23.25" x14ac:dyDescent="0.35">
      <c r="P160" s="228"/>
      <c r="Q160" s="228"/>
      <c r="R160" s="336"/>
      <c r="S160" s="336"/>
      <c r="T160" s="336"/>
      <c r="U160" s="336"/>
      <c r="V160" s="336"/>
      <c r="W160" s="336"/>
      <c r="X160" s="336"/>
      <c r="Y160" s="336"/>
      <c r="Z160" s="336"/>
      <c r="AA160" s="336"/>
      <c r="AB160" s="336"/>
      <c r="AC160" s="337"/>
    </row>
    <row r="161" spans="16:29" ht="23.25" x14ac:dyDescent="0.35">
      <c r="P161" s="228"/>
      <c r="Q161" s="228"/>
      <c r="R161" s="336"/>
      <c r="S161" s="336"/>
      <c r="T161" s="336"/>
      <c r="U161" s="336"/>
      <c r="V161" s="336"/>
      <c r="W161" s="336"/>
      <c r="X161" s="336"/>
      <c r="Y161" s="336"/>
      <c r="Z161" s="336"/>
      <c r="AA161" s="336"/>
      <c r="AB161" s="336"/>
      <c r="AC161" s="337"/>
    </row>
    <row r="162" spans="16:29" ht="23.25" x14ac:dyDescent="0.35">
      <c r="P162" s="228"/>
      <c r="Q162" s="228"/>
      <c r="R162" s="336"/>
      <c r="S162" s="336"/>
      <c r="T162" s="336"/>
      <c r="U162" s="336"/>
      <c r="V162" s="336"/>
      <c r="W162" s="336"/>
      <c r="X162" s="336"/>
      <c r="Y162" s="336"/>
      <c r="Z162" s="336"/>
      <c r="AA162" s="336"/>
      <c r="AB162" s="336"/>
      <c r="AC162" s="337"/>
    </row>
    <row r="163" spans="16:29" ht="23.25" x14ac:dyDescent="0.35">
      <c r="P163" s="228"/>
      <c r="Q163" s="228"/>
      <c r="R163" s="336"/>
      <c r="S163" s="336"/>
      <c r="T163" s="336"/>
      <c r="U163" s="336"/>
      <c r="V163" s="336"/>
      <c r="W163" s="336"/>
      <c r="X163" s="336"/>
      <c r="Y163" s="336"/>
      <c r="Z163" s="336"/>
      <c r="AA163" s="336"/>
      <c r="AB163" s="336"/>
      <c r="AC163" s="337"/>
    </row>
    <row r="164" spans="16:29" ht="23.25" x14ac:dyDescent="0.35">
      <c r="P164" s="228"/>
      <c r="Q164" s="228"/>
      <c r="R164" s="336"/>
      <c r="S164" s="336"/>
      <c r="T164" s="336"/>
      <c r="U164" s="336"/>
      <c r="V164" s="336"/>
      <c r="W164" s="336"/>
      <c r="X164" s="336"/>
      <c r="Y164" s="336"/>
      <c r="Z164" s="336"/>
      <c r="AA164" s="336"/>
      <c r="AB164" s="336"/>
      <c r="AC164" s="337"/>
    </row>
    <row r="165" spans="16:29" ht="23.25" x14ac:dyDescent="0.35">
      <c r="P165" s="228"/>
      <c r="Q165" s="228"/>
      <c r="R165" s="336"/>
      <c r="S165" s="336"/>
      <c r="T165" s="336"/>
      <c r="U165" s="336"/>
      <c r="V165" s="336"/>
      <c r="W165" s="336"/>
      <c r="X165" s="336"/>
      <c r="Y165" s="336"/>
      <c r="Z165" s="336"/>
      <c r="AA165" s="336"/>
      <c r="AB165" s="336"/>
      <c r="AC165" s="337"/>
    </row>
    <row r="166" spans="16:29" ht="23.25" x14ac:dyDescent="0.35">
      <c r="P166" s="228"/>
      <c r="Q166" s="228"/>
      <c r="R166" s="336"/>
      <c r="S166" s="336"/>
      <c r="T166" s="336"/>
      <c r="U166" s="336"/>
      <c r="V166" s="336"/>
      <c r="W166" s="336"/>
      <c r="X166" s="336"/>
      <c r="Y166" s="336"/>
      <c r="Z166" s="336"/>
      <c r="AA166" s="336"/>
      <c r="AB166" s="336"/>
      <c r="AC166" s="337"/>
    </row>
    <row r="167" spans="16:29" ht="23.25" x14ac:dyDescent="0.35">
      <c r="P167" s="228"/>
      <c r="Q167" s="228"/>
      <c r="R167" s="336"/>
      <c r="S167" s="336"/>
      <c r="T167" s="336"/>
      <c r="U167" s="336"/>
      <c r="V167" s="336"/>
      <c r="W167" s="336"/>
      <c r="X167" s="336"/>
      <c r="Y167" s="336"/>
      <c r="Z167" s="336"/>
      <c r="AA167" s="336"/>
      <c r="AB167" s="336"/>
      <c r="AC167" s="337"/>
    </row>
    <row r="168" spans="16:29" ht="23.25" x14ac:dyDescent="0.35">
      <c r="P168" s="228"/>
      <c r="Q168" s="228"/>
      <c r="R168" s="336"/>
      <c r="S168" s="336"/>
      <c r="T168" s="336"/>
      <c r="U168" s="336"/>
      <c r="V168" s="336"/>
      <c r="W168" s="336"/>
      <c r="X168" s="336"/>
      <c r="Y168" s="336"/>
      <c r="Z168" s="336"/>
      <c r="AA168" s="336"/>
      <c r="AB168" s="336"/>
      <c r="AC168" s="337"/>
    </row>
    <row r="169" spans="16:29" ht="23.25" x14ac:dyDescent="0.35">
      <c r="P169" s="228"/>
      <c r="Q169" s="228"/>
      <c r="R169" s="336"/>
      <c r="S169" s="336"/>
      <c r="T169" s="336"/>
      <c r="U169" s="336"/>
      <c r="V169" s="336"/>
      <c r="W169" s="336"/>
      <c r="X169" s="336"/>
      <c r="Y169" s="336"/>
      <c r="Z169" s="336"/>
      <c r="AA169" s="336"/>
      <c r="AB169" s="336"/>
      <c r="AC169" s="337"/>
    </row>
    <row r="170" spans="16:29" ht="23.25" x14ac:dyDescent="0.35">
      <c r="P170" s="228"/>
      <c r="Q170" s="228"/>
      <c r="R170" s="336"/>
      <c r="S170" s="336"/>
      <c r="T170" s="336"/>
      <c r="U170" s="336"/>
      <c r="V170" s="336"/>
      <c r="W170" s="336"/>
      <c r="X170" s="336"/>
      <c r="Y170" s="336"/>
      <c r="Z170" s="336"/>
      <c r="AA170" s="336"/>
      <c r="AB170" s="336"/>
      <c r="AC170" s="337"/>
    </row>
    <row r="171" spans="16:29" ht="23.25" x14ac:dyDescent="0.35">
      <c r="P171" s="228"/>
      <c r="Q171" s="228"/>
      <c r="R171" s="336"/>
      <c r="S171" s="336"/>
      <c r="T171" s="336"/>
      <c r="U171" s="336"/>
      <c r="V171" s="336"/>
      <c r="W171" s="336"/>
      <c r="X171" s="336"/>
      <c r="Y171" s="336"/>
      <c r="Z171" s="336"/>
      <c r="AA171" s="336"/>
      <c r="AB171" s="336"/>
      <c r="AC171" s="337"/>
    </row>
    <row r="172" spans="16:29" ht="23.25" x14ac:dyDescent="0.35">
      <c r="P172" s="228"/>
      <c r="Q172" s="228"/>
      <c r="R172" s="336"/>
      <c r="S172" s="336"/>
      <c r="T172" s="336"/>
      <c r="U172" s="336"/>
      <c r="V172" s="336"/>
      <c r="W172" s="336"/>
      <c r="X172" s="336"/>
      <c r="Y172" s="336"/>
      <c r="Z172" s="336"/>
      <c r="AA172" s="336"/>
      <c r="AB172" s="336"/>
      <c r="AC172" s="337"/>
    </row>
    <row r="173" spans="16:29" ht="23.25" x14ac:dyDescent="0.35">
      <c r="P173" s="228"/>
      <c r="Q173" s="228"/>
      <c r="R173" s="336"/>
      <c r="S173" s="336"/>
      <c r="T173" s="336"/>
      <c r="U173" s="336"/>
      <c r="V173" s="336"/>
      <c r="W173" s="336"/>
      <c r="X173" s="336"/>
      <c r="Y173" s="336"/>
      <c r="Z173" s="336"/>
      <c r="AA173" s="336"/>
      <c r="AB173" s="336"/>
      <c r="AC173" s="337"/>
    </row>
    <row r="174" spans="16:29" ht="23.25" x14ac:dyDescent="0.35">
      <c r="P174" s="228"/>
      <c r="Q174" s="228"/>
      <c r="R174" s="336"/>
      <c r="S174" s="336"/>
      <c r="T174" s="336"/>
      <c r="U174" s="336"/>
      <c r="V174" s="336"/>
      <c r="W174" s="336"/>
      <c r="X174" s="336"/>
      <c r="Y174" s="336"/>
      <c r="Z174" s="336"/>
      <c r="AA174" s="336"/>
      <c r="AB174" s="336"/>
      <c r="AC174" s="337"/>
    </row>
    <row r="175" spans="16:29" ht="23.25" x14ac:dyDescent="0.35">
      <c r="P175" s="228"/>
      <c r="Q175" s="228"/>
      <c r="R175" s="336"/>
      <c r="S175" s="336"/>
      <c r="T175" s="336"/>
      <c r="U175" s="336"/>
      <c r="V175" s="336"/>
      <c r="W175" s="336"/>
      <c r="X175" s="336"/>
      <c r="Y175" s="336"/>
      <c r="Z175" s="336"/>
      <c r="AA175" s="336"/>
      <c r="AB175" s="336"/>
      <c r="AC175" s="337"/>
    </row>
    <row r="176" spans="16:29" ht="23.25" x14ac:dyDescent="0.35">
      <c r="P176" s="228"/>
      <c r="Q176" s="228"/>
      <c r="R176" s="336"/>
      <c r="S176" s="336"/>
      <c r="T176" s="336"/>
      <c r="U176" s="336"/>
      <c r="V176" s="336"/>
      <c r="W176" s="336"/>
      <c r="X176" s="336"/>
      <c r="Y176" s="336"/>
      <c r="Z176" s="336"/>
      <c r="AA176" s="336"/>
      <c r="AB176" s="336"/>
      <c r="AC176" s="337"/>
    </row>
    <row r="177" spans="16:29" ht="23.25" x14ac:dyDescent="0.35">
      <c r="P177" s="228"/>
      <c r="Q177" s="228"/>
      <c r="R177" s="336"/>
      <c r="S177" s="336"/>
      <c r="T177" s="336"/>
      <c r="U177" s="336"/>
      <c r="V177" s="336"/>
      <c r="W177" s="336"/>
      <c r="X177" s="336"/>
      <c r="Y177" s="336"/>
      <c r="Z177" s="336"/>
      <c r="AA177" s="336"/>
      <c r="AB177" s="336"/>
      <c r="AC177" s="337"/>
    </row>
    <row r="178" spans="16:29" ht="23.25" x14ac:dyDescent="0.35">
      <c r="P178" s="228"/>
      <c r="Q178" s="228"/>
      <c r="R178" s="336"/>
      <c r="S178" s="336"/>
      <c r="T178" s="336"/>
      <c r="U178" s="336"/>
      <c r="V178" s="336"/>
      <c r="W178" s="336"/>
      <c r="X178" s="336"/>
      <c r="Y178" s="336"/>
      <c r="Z178" s="336"/>
      <c r="AA178" s="336"/>
      <c r="AB178" s="336"/>
      <c r="AC178" s="337"/>
    </row>
    <row r="179" spans="16:29" ht="23.25" x14ac:dyDescent="0.35">
      <c r="P179" s="228"/>
      <c r="Q179" s="228"/>
      <c r="R179" s="336"/>
      <c r="S179" s="336"/>
      <c r="T179" s="336"/>
      <c r="U179" s="336"/>
      <c r="V179" s="336"/>
      <c r="W179" s="336"/>
      <c r="X179" s="336"/>
      <c r="Y179" s="336"/>
      <c r="Z179" s="336"/>
      <c r="AA179" s="336"/>
      <c r="AB179" s="336"/>
      <c r="AC179" s="337"/>
    </row>
    <row r="180" spans="16:29" ht="23.25" x14ac:dyDescent="0.35">
      <c r="P180" s="228"/>
      <c r="Q180" s="228"/>
      <c r="R180" s="336"/>
      <c r="S180" s="336"/>
      <c r="T180" s="336"/>
      <c r="U180" s="336"/>
      <c r="V180" s="336"/>
      <c r="W180" s="336"/>
      <c r="X180" s="336"/>
      <c r="Y180" s="336"/>
      <c r="Z180" s="336"/>
      <c r="AA180" s="336"/>
      <c r="AB180" s="336"/>
      <c r="AC180" s="337"/>
    </row>
    <row r="181" spans="16:29" ht="23.25" x14ac:dyDescent="0.35">
      <c r="P181" s="228"/>
      <c r="Q181" s="228"/>
      <c r="R181" s="336"/>
      <c r="S181" s="336"/>
      <c r="T181" s="336"/>
      <c r="U181" s="336"/>
      <c r="V181" s="336"/>
      <c r="W181" s="336"/>
      <c r="X181" s="336"/>
      <c r="Y181" s="336"/>
      <c r="Z181" s="336"/>
      <c r="AA181" s="336"/>
      <c r="AB181" s="336"/>
      <c r="AC181" s="337"/>
    </row>
    <row r="182" spans="16:29" ht="23.25" x14ac:dyDescent="0.35">
      <c r="P182" s="228"/>
      <c r="Q182" s="228"/>
      <c r="R182" s="336"/>
      <c r="S182" s="336"/>
      <c r="T182" s="336"/>
      <c r="U182" s="336"/>
      <c r="V182" s="336"/>
      <c r="W182" s="336"/>
      <c r="X182" s="336"/>
      <c r="Y182" s="336"/>
      <c r="Z182" s="336"/>
      <c r="AA182" s="336"/>
      <c r="AB182" s="336"/>
      <c r="AC182" s="337"/>
    </row>
    <row r="183" spans="16:29" ht="23.25" x14ac:dyDescent="0.35">
      <c r="P183" s="228"/>
      <c r="Q183" s="228"/>
      <c r="R183" s="336"/>
      <c r="S183" s="336"/>
      <c r="T183" s="336"/>
      <c r="U183" s="336"/>
      <c r="V183" s="336"/>
      <c r="W183" s="336"/>
      <c r="X183" s="336"/>
      <c r="Y183" s="336"/>
      <c r="Z183" s="336"/>
      <c r="AA183" s="336"/>
      <c r="AB183" s="336"/>
      <c r="AC183" s="337"/>
    </row>
    <row r="184" spans="16:29" ht="23.25" x14ac:dyDescent="0.35">
      <c r="P184" s="228"/>
      <c r="Q184" s="228"/>
      <c r="R184" s="336"/>
      <c r="S184" s="336"/>
      <c r="T184" s="336"/>
      <c r="U184" s="336"/>
      <c r="V184" s="336"/>
      <c r="W184" s="336"/>
      <c r="X184" s="336"/>
      <c r="Y184" s="336"/>
      <c r="Z184" s="336"/>
      <c r="AA184" s="336"/>
      <c r="AB184" s="336"/>
      <c r="AC184" s="337"/>
    </row>
    <row r="185" spans="16:29" ht="23.25" x14ac:dyDescent="0.35">
      <c r="P185" s="228"/>
      <c r="Q185" s="228"/>
      <c r="R185" s="336"/>
      <c r="S185" s="336"/>
      <c r="T185" s="336"/>
      <c r="U185" s="336"/>
      <c r="V185" s="336"/>
      <c r="W185" s="336"/>
      <c r="X185" s="336"/>
      <c r="Y185" s="336"/>
      <c r="Z185" s="336"/>
      <c r="AA185" s="336"/>
      <c r="AB185" s="336"/>
      <c r="AC185" s="337"/>
    </row>
    <row r="186" spans="16:29" ht="23.25" x14ac:dyDescent="0.35">
      <c r="P186" s="228"/>
      <c r="Q186" s="228"/>
      <c r="R186" s="336"/>
      <c r="S186" s="336"/>
      <c r="T186" s="336"/>
      <c r="U186" s="336"/>
      <c r="V186" s="336"/>
      <c r="W186" s="336"/>
      <c r="X186" s="336"/>
      <c r="Y186" s="336"/>
      <c r="Z186" s="336"/>
      <c r="AA186" s="336"/>
      <c r="AB186" s="336"/>
      <c r="AC186" s="337"/>
    </row>
    <row r="187" spans="16:29" ht="23.25" x14ac:dyDescent="0.35">
      <c r="P187" s="228"/>
      <c r="Q187" s="228"/>
      <c r="R187" s="336"/>
      <c r="S187" s="336"/>
      <c r="T187" s="336"/>
      <c r="U187" s="336"/>
      <c r="V187" s="336"/>
      <c r="W187" s="336"/>
      <c r="X187" s="336"/>
      <c r="Y187" s="336"/>
      <c r="Z187" s="336"/>
      <c r="AA187" s="336"/>
      <c r="AB187" s="336"/>
      <c r="AC187" s="337"/>
    </row>
    <row r="188" spans="16:29" ht="23.25" x14ac:dyDescent="0.35">
      <c r="P188" s="228"/>
      <c r="Q188" s="228"/>
      <c r="R188" s="336"/>
      <c r="S188" s="336"/>
      <c r="T188" s="336"/>
      <c r="U188" s="336"/>
      <c r="V188" s="336"/>
      <c r="W188" s="336"/>
      <c r="X188" s="336"/>
      <c r="Y188" s="336"/>
      <c r="Z188" s="336"/>
      <c r="AA188" s="336"/>
      <c r="AB188" s="336"/>
      <c r="AC188" s="337"/>
    </row>
    <row r="189" spans="16:29" ht="23.25" x14ac:dyDescent="0.35">
      <c r="P189" s="228"/>
      <c r="Q189" s="228"/>
      <c r="R189" s="336"/>
      <c r="S189" s="336"/>
      <c r="T189" s="336"/>
      <c r="U189" s="336"/>
      <c r="V189" s="336"/>
      <c r="W189" s="336"/>
      <c r="X189" s="336"/>
      <c r="Y189" s="336"/>
      <c r="Z189" s="336"/>
      <c r="AA189" s="336"/>
      <c r="AB189" s="336"/>
      <c r="AC189" s="337"/>
    </row>
    <row r="190" spans="16:29" ht="23.25" x14ac:dyDescent="0.35">
      <c r="P190" s="228"/>
      <c r="Q190" s="228"/>
      <c r="R190" s="336"/>
      <c r="S190" s="336"/>
      <c r="T190" s="336"/>
      <c r="U190" s="336"/>
      <c r="V190" s="336"/>
      <c r="W190" s="336"/>
      <c r="X190" s="336"/>
      <c r="Y190" s="336"/>
      <c r="Z190" s="336"/>
      <c r="AA190" s="336"/>
      <c r="AB190" s="336"/>
      <c r="AC190" s="337"/>
    </row>
    <row r="191" spans="16:29" ht="23.25" x14ac:dyDescent="0.35">
      <c r="P191" s="228"/>
      <c r="Q191" s="228"/>
      <c r="R191" s="336"/>
      <c r="S191" s="336"/>
      <c r="T191" s="336"/>
      <c r="U191" s="336"/>
      <c r="V191" s="336"/>
      <c r="W191" s="336"/>
      <c r="X191" s="336"/>
      <c r="Y191" s="336"/>
      <c r="Z191" s="336"/>
      <c r="AA191" s="336"/>
      <c r="AB191" s="336"/>
      <c r="AC191" s="337"/>
    </row>
    <row r="192" spans="16:29" ht="23.25" x14ac:dyDescent="0.35">
      <c r="P192" s="228"/>
      <c r="Q192" s="228"/>
      <c r="R192" s="336"/>
      <c r="S192" s="336"/>
      <c r="T192" s="336"/>
      <c r="U192" s="336"/>
      <c r="V192" s="336"/>
      <c r="W192" s="336"/>
      <c r="X192" s="336"/>
      <c r="Y192" s="336"/>
      <c r="Z192" s="336"/>
      <c r="AA192" s="336"/>
      <c r="AB192" s="336"/>
      <c r="AC192" s="337"/>
    </row>
    <row r="193" spans="16:29" ht="23.25" x14ac:dyDescent="0.35">
      <c r="P193" s="228"/>
      <c r="Q193" s="228"/>
      <c r="R193" s="336"/>
      <c r="S193" s="336"/>
      <c r="T193" s="336"/>
      <c r="U193" s="336"/>
      <c r="V193" s="336"/>
      <c r="W193" s="336"/>
      <c r="X193" s="336"/>
      <c r="Y193" s="336"/>
      <c r="Z193" s="336"/>
      <c r="AA193" s="336"/>
      <c r="AB193" s="336"/>
      <c r="AC193" s="337"/>
    </row>
    <row r="194" spans="16:29" ht="23.25" x14ac:dyDescent="0.35">
      <c r="P194" s="228"/>
      <c r="Q194" s="228"/>
      <c r="R194" s="336"/>
      <c r="S194" s="336"/>
      <c r="T194" s="336"/>
      <c r="U194" s="336"/>
      <c r="V194" s="336"/>
      <c r="W194" s="336"/>
      <c r="X194" s="336"/>
      <c r="Y194" s="336"/>
      <c r="Z194" s="336"/>
      <c r="AA194" s="336"/>
      <c r="AB194" s="336"/>
      <c r="AC194" s="337"/>
    </row>
    <row r="195" spans="16:29" ht="23.25" x14ac:dyDescent="0.35">
      <c r="P195" s="228"/>
      <c r="Q195" s="228"/>
      <c r="R195" s="336"/>
      <c r="S195" s="336"/>
      <c r="T195" s="336"/>
      <c r="U195" s="336"/>
      <c r="V195" s="336"/>
      <c r="W195" s="336"/>
      <c r="X195" s="336"/>
      <c r="Y195" s="336"/>
      <c r="Z195" s="336"/>
      <c r="AA195" s="336"/>
      <c r="AB195" s="336"/>
      <c r="AC195" s="337"/>
    </row>
    <row r="196" spans="16:29" ht="23.25" x14ac:dyDescent="0.35">
      <c r="P196" s="228"/>
      <c r="Q196" s="228"/>
      <c r="R196" s="336"/>
      <c r="S196" s="336"/>
      <c r="T196" s="336"/>
      <c r="U196" s="336"/>
      <c r="V196" s="336"/>
      <c r="W196" s="336"/>
      <c r="X196" s="336"/>
      <c r="Y196" s="336"/>
      <c r="Z196" s="336"/>
      <c r="AA196" s="336"/>
      <c r="AB196" s="336"/>
      <c r="AC196" s="337"/>
    </row>
    <row r="197" spans="16:29" ht="23.25" x14ac:dyDescent="0.35">
      <c r="P197" s="228"/>
      <c r="Q197" s="228"/>
      <c r="R197" s="336"/>
      <c r="S197" s="336"/>
      <c r="T197" s="336"/>
      <c r="U197" s="336"/>
      <c r="V197" s="336"/>
      <c r="W197" s="336"/>
      <c r="X197" s="336"/>
      <c r="Y197" s="336"/>
      <c r="Z197" s="336"/>
      <c r="AA197" s="336"/>
      <c r="AB197" s="336"/>
      <c r="AC197" s="337"/>
    </row>
    <row r="198" spans="16:29" ht="23.25" x14ac:dyDescent="0.35">
      <c r="P198" s="228"/>
      <c r="Q198" s="228"/>
      <c r="R198" s="336"/>
      <c r="S198" s="336"/>
      <c r="T198" s="336"/>
      <c r="U198" s="336"/>
      <c r="V198" s="336"/>
      <c r="W198" s="336"/>
      <c r="X198" s="336"/>
      <c r="Y198" s="336"/>
      <c r="Z198" s="336"/>
      <c r="AA198" s="336"/>
      <c r="AB198" s="336"/>
      <c r="AC198" s="337"/>
    </row>
    <row r="199" spans="16:29" ht="23.25" x14ac:dyDescent="0.35">
      <c r="P199" s="228"/>
      <c r="Q199" s="228"/>
      <c r="R199" s="336"/>
      <c r="S199" s="336"/>
      <c r="T199" s="336"/>
      <c r="U199" s="336"/>
      <c r="V199" s="336"/>
      <c r="W199" s="336"/>
      <c r="X199" s="336"/>
      <c r="Y199" s="336"/>
      <c r="Z199" s="336"/>
      <c r="AA199" s="336"/>
      <c r="AB199" s="336"/>
      <c r="AC199" s="337"/>
    </row>
    <row r="200" spans="16:29" ht="23.25" x14ac:dyDescent="0.35">
      <c r="P200" s="228"/>
      <c r="Q200" s="228"/>
      <c r="R200" s="336"/>
      <c r="S200" s="336"/>
      <c r="T200" s="336"/>
      <c r="U200" s="336"/>
      <c r="V200" s="336"/>
      <c r="W200" s="336"/>
      <c r="X200" s="336"/>
      <c r="Y200" s="336"/>
      <c r="Z200" s="336"/>
      <c r="AA200" s="336"/>
      <c r="AB200" s="336"/>
      <c r="AC200" s="337"/>
    </row>
    <row r="201" spans="16:29" ht="23.25" x14ac:dyDescent="0.35">
      <c r="P201" s="228"/>
      <c r="Q201" s="228"/>
      <c r="R201" s="336"/>
      <c r="S201" s="336"/>
      <c r="T201" s="336"/>
      <c r="U201" s="336"/>
      <c r="V201" s="336"/>
      <c r="W201" s="336"/>
      <c r="X201" s="336"/>
      <c r="Y201" s="336"/>
      <c r="Z201" s="336"/>
      <c r="AA201" s="336"/>
      <c r="AB201" s="336"/>
      <c r="AC201" s="337"/>
    </row>
    <row r="202" spans="16:29" ht="23.25" x14ac:dyDescent="0.35">
      <c r="P202" s="228"/>
      <c r="Q202" s="228"/>
      <c r="R202" s="336"/>
      <c r="S202" s="336"/>
      <c r="T202" s="336"/>
      <c r="U202" s="336"/>
      <c r="V202" s="336"/>
      <c r="W202" s="336"/>
      <c r="X202" s="336"/>
      <c r="Y202" s="336"/>
      <c r="Z202" s="336"/>
      <c r="AA202" s="336"/>
      <c r="AB202" s="336"/>
      <c r="AC202" s="337"/>
    </row>
    <row r="203" spans="16:29" ht="23.25" x14ac:dyDescent="0.35">
      <c r="P203" s="228"/>
      <c r="Q203" s="228"/>
      <c r="R203" s="336"/>
      <c r="S203" s="336"/>
      <c r="T203" s="336"/>
      <c r="U203" s="336"/>
      <c r="V203" s="336"/>
      <c r="W203" s="336"/>
      <c r="X203" s="336"/>
      <c r="Y203" s="336"/>
      <c r="Z203" s="336"/>
      <c r="AA203" s="336"/>
      <c r="AB203" s="336"/>
      <c r="AC203" s="337"/>
    </row>
    <row r="204" spans="16:29" ht="23.25" x14ac:dyDescent="0.35">
      <c r="P204" s="228"/>
      <c r="Q204" s="228"/>
      <c r="R204" s="336"/>
      <c r="S204" s="336"/>
      <c r="T204" s="336"/>
      <c r="U204" s="336"/>
      <c r="V204" s="336"/>
      <c r="W204" s="336"/>
      <c r="X204" s="336"/>
      <c r="Y204" s="336"/>
      <c r="Z204" s="336"/>
      <c r="AA204" s="336"/>
      <c r="AB204" s="336"/>
      <c r="AC204" s="337"/>
    </row>
    <row r="205" spans="16:29" ht="23.25" x14ac:dyDescent="0.35">
      <c r="P205" s="228"/>
      <c r="Q205" s="228"/>
      <c r="R205" s="336"/>
      <c r="S205" s="336"/>
      <c r="T205" s="336"/>
      <c r="U205" s="336"/>
      <c r="V205" s="336"/>
      <c r="W205" s="336"/>
      <c r="X205" s="336"/>
      <c r="Y205" s="336"/>
      <c r="Z205" s="336"/>
      <c r="AA205" s="336"/>
      <c r="AB205" s="336"/>
      <c r="AC205" s="337"/>
    </row>
    <row r="206" spans="16:29" ht="23.25" x14ac:dyDescent="0.35">
      <c r="P206" s="228"/>
      <c r="Q206" s="228"/>
      <c r="R206" s="336"/>
      <c r="S206" s="336"/>
      <c r="T206" s="336"/>
      <c r="U206" s="336"/>
      <c r="V206" s="336"/>
      <c r="W206" s="336"/>
      <c r="X206" s="336"/>
      <c r="Y206" s="336"/>
      <c r="Z206" s="336"/>
      <c r="AA206" s="336"/>
      <c r="AB206" s="336"/>
      <c r="AC206" s="337"/>
    </row>
    <row r="207" spans="16:29" ht="23.25" x14ac:dyDescent="0.35">
      <c r="P207" s="228"/>
      <c r="Q207" s="228"/>
      <c r="R207" s="336"/>
      <c r="S207" s="336"/>
      <c r="T207" s="336"/>
      <c r="U207" s="336"/>
      <c r="V207" s="336"/>
      <c r="W207" s="336"/>
      <c r="X207" s="336"/>
      <c r="Y207" s="336"/>
      <c r="Z207" s="336"/>
      <c r="AA207" s="336"/>
      <c r="AB207" s="336"/>
      <c r="AC207" s="337"/>
    </row>
    <row r="208" spans="16:29" ht="23.25" x14ac:dyDescent="0.35">
      <c r="P208" s="228"/>
      <c r="Q208" s="228"/>
      <c r="R208" s="336"/>
      <c r="S208" s="336"/>
      <c r="T208" s="336"/>
      <c r="U208" s="336"/>
      <c r="V208" s="336"/>
      <c r="W208" s="336"/>
      <c r="X208" s="336"/>
      <c r="Y208" s="336"/>
      <c r="Z208" s="336"/>
      <c r="AA208" s="336"/>
      <c r="AB208" s="336"/>
      <c r="AC208" s="337"/>
    </row>
    <row r="209" spans="16:29" ht="23.25" x14ac:dyDescent="0.35">
      <c r="P209" s="228"/>
      <c r="Q209" s="228"/>
      <c r="R209" s="336"/>
      <c r="S209" s="336"/>
      <c r="T209" s="336"/>
      <c r="U209" s="336"/>
      <c r="V209" s="336"/>
      <c r="W209" s="336"/>
      <c r="X209" s="336"/>
      <c r="Y209" s="336"/>
      <c r="Z209" s="336"/>
      <c r="AA209" s="336"/>
      <c r="AB209" s="336"/>
      <c r="AC209" s="337"/>
    </row>
    <row r="210" spans="16:29" ht="23.25" x14ac:dyDescent="0.35">
      <c r="P210" s="228"/>
      <c r="Q210" s="228"/>
      <c r="R210" s="336"/>
      <c r="S210" s="336"/>
      <c r="T210" s="336"/>
      <c r="U210" s="336"/>
      <c r="V210" s="336"/>
      <c r="W210" s="336"/>
      <c r="X210" s="336"/>
      <c r="Y210" s="336"/>
      <c r="Z210" s="336"/>
      <c r="AA210" s="336"/>
      <c r="AB210" s="336"/>
      <c r="AC210" s="337"/>
    </row>
    <row r="211" spans="16:29" ht="23.25" x14ac:dyDescent="0.35">
      <c r="P211" s="228"/>
      <c r="Q211" s="228"/>
      <c r="R211" s="336"/>
      <c r="S211" s="336"/>
      <c r="T211" s="336"/>
      <c r="U211" s="336"/>
      <c r="V211" s="336"/>
      <c r="W211" s="336"/>
      <c r="X211" s="336"/>
      <c r="Y211" s="336"/>
      <c r="Z211" s="336"/>
      <c r="AA211" s="336"/>
      <c r="AB211" s="336"/>
      <c r="AC211" s="337"/>
    </row>
    <row r="212" spans="16:29" ht="23.25" x14ac:dyDescent="0.35">
      <c r="P212" s="228"/>
      <c r="Q212" s="228"/>
      <c r="R212" s="336"/>
      <c r="S212" s="336"/>
      <c r="T212" s="336"/>
      <c r="U212" s="336"/>
      <c r="V212" s="336"/>
      <c r="W212" s="336"/>
      <c r="X212" s="336"/>
      <c r="Y212" s="336"/>
      <c r="Z212" s="336"/>
      <c r="AA212" s="336"/>
      <c r="AB212" s="336"/>
      <c r="AC212" s="337"/>
    </row>
    <row r="213" spans="16:29" ht="23.25" x14ac:dyDescent="0.35">
      <c r="P213" s="228"/>
      <c r="Q213" s="228"/>
      <c r="R213" s="336"/>
      <c r="S213" s="336"/>
      <c r="T213" s="336"/>
      <c r="U213" s="336"/>
      <c r="V213" s="336"/>
      <c r="W213" s="336"/>
      <c r="X213" s="336"/>
      <c r="Y213" s="336"/>
      <c r="Z213" s="336"/>
      <c r="AA213" s="336"/>
      <c r="AB213" s="336"/>
      <c r="AC213" s="337"/>
    </row>
    <row r="214" spans="16:29" ht="23.25" x14ac:dyDescent="0.35">
      <c r="P214" s="228"/>
      <c r="Q214" s="228"/>
      <c r="R214" s="336"/>
      <c r="S214" s="336"/>
      <c r="T214" s="336"/>
      <c r="U214" s="336"/>
      <c r="V214" s="336"/>
      <c r="W214" s="336"/>
      <c r="X214" s="336"/>
      <c r="Y214" s="336"/>
      <c r="Z214" s="336"/>
      <c r="AA214" s="336"/>
      <c r="AB214" s="336"/>
      <c r="AC214" s="337"/>
    </row>
    <row r="215" spans="16:29" ht="23.25" x14ac:dyDescent="0.35">
      <c r="P215" s="228"/>
      <c r="Q215" s="228"/>
      <c r="R215" s="336"/>
      <c r="S215" s="336"/>
      <c r="T215" s="336"/>
      <c r="U215" s="336"/>
      <c r="V215" s="336"/>
      <c r="W215" s="336"/>
      <c r="X215" s="336"/>
      <c r="Y215" s="336"/>
      <c r="Z215" s="336"/>
      <c r="AA215" s="336"/>
      <c r="AB215" s="336"/>
      <c r="AC215" s="337"/>
    </row>
    <row r="216" spans="16:29" ht="23.25" x14ac:dyDescent="0.35">
      <c r="P216" s="228"/>
      <c r="Q216" s="228"/>
      <c r="R216" s="336"/>
      <c r="S216" s="336"/>
      <c r="T216" s="336"/>
      <c r="U216" s="336"/>
      <c r="V216" s="336"/>
      <c r="W216" s="336"/>
      <c r="X216" s="336"/>
      <c r="Y216" s="336"/>
      <c r="Z216" s="336"/>
      <c r="AA216" s="336"/>
      <c r="AB216" s="336"/>
      <c r="AC216" s="337"/>
    </row>
    <row r="217" spans="16:29" ht="23.25" x14ac:dyDescent="0.35">
      <c r="P217" s="228"/>
      <c r="Q217" s="228"/>
      <c r="R217" s="336"/>
      <c r="S217" s="336"/>
      <c r="T217" s="336"/>
      <c r="U217" s="336"/>
      <c r="V217" s="336"/>
      <c r="W217" s="336"/>
      <c r="X217" s="336"/>
      <c r="Y217" s="336"/>
      <c r="Z217" s="336"/>
      <c r="AA217" s="336"/>
      <c r="AB217" s="336"/>
      <c r="AC217" s="337"/>
    </row>
    <row r="218" spans="16:29" ht="23.25" x14ac:dyDescent="0.35">
      <c r="P218" s="228"/>
      <c r="Q218" s="228"/>
      <c r="R218" s="336"/>
      <c r="S218" s="336"/>
      <c r="T218" s="336"/>
      <c r="U218" s="336"/>
      <c r="V218" s="336"/>
      <c r="W218" s="336"/>
      <c r="X218" s="336"/>
      <c r="Y218" s="336"/>
      <c r="Z218" s="336"/>
      <c r="AA218" s="336"/>
      <c r="AB218" s="336"/>
      <c r="AC218" s="337"/>
    </row>
    <row r="219" spans="16:29" ht="23.25" x14ac:dyDescent="0.35">
      <c r="P219" s="228"/>
      <c r="Q219" s="228"/>
      <c r="R219" s="336"/>
      <c r="S219" s="336"/>
      <c r="T219" s="336"/>
      <c r="U219" s="336"/>
      <c r="V219" s="336"/>
      <c r="W219" s="336"/>
      <c r="X219" s="336"/>
      <c r="Y219" s="336"/>
      <c r="Z219" s="336"/>
      <c r="AA219" s="336"/>
      <c r="AB219" s="336"/>
      <c r="AC219" s="337"/>
    </row>
    <row r="220" spans="16:29" ht="23.25" x14ac:dyDescent="0.35">
      <c r="P220" s="228"/>
      <c r="Q220" s="228"/>
      <c r="R220" s="336"/>
      <c r="S220" s="336"/>
      <c r="T220" s="336"/>
      <c r="U220" s="336"/>
      <c r="V220" s="336"/>
      <c r="W220" s="336"/>
      <c r="X220" s="336"/>
      <c r="Y220" s="336"/>
      <c r="Z220" s="336"/>
      <c r="AA220" s="336"/>
      <c r="AB220" s="336"/>
      <c r="AC220" s="337"/>
    </row>
    <row r="221" spans="16:29" ht="23.25" x14ac:dyDescent="0.35">
      <c r="P221" s="228"/>
      <c r="Q221" s="228"/>
      <c r="R221" s="336"/>
      <c r="S221" s="336"/>
      <c r="T221" s="336"/>
      <c r="U221" s="336"/>
      <c r="V221" s="336"/>
      <c r="W221" s="336"/>
      <c r="X221" s="336"/>
      <c r="Y221" s="336"/>
      <c r="Z221" s="336"/>
      <c r="AA221" s="336"/>
      <c r="AB221" s="336"/>
      <c r="AC221" s="337"/>
    </row>
    <row r="222" spans="16:29" ht="23.25" x14ac:dyDescent="0.35">
      <c r="P222" s="228"/>
      <c r="Q222" s="228"/>
      <c r="R222" s="336"/>
      <c r="S222" s="336"/>
      <c r="T222" s="336"/>
      <c r="U222" s="336"/>
      <c r="V222" s="336"/>
      <c r="W222" s="336"/>
      <c r="X222" s="336"/>
      <c r="Y222" s="336"/>
      <c r="Z222" s="336"/>
      <c r="AA222" s="336"/>
      <c r="AB222" s="336"/>
      <c r="AC222" s="337"/>
    </row>
    <row r="223" spans="16:29" ht="23.25" x14ac:dyDescent="0.35">
      <c r="P223" s="228"/>
      <c r="Q223" s="228"/>
      <c r="R223" s="336"/>
      <c r="S223" s="336"/>
      <c r="T223" s="336"/>
      <c r="U223" s="336"/>
      <c r="V223" s="336"/>
      <c r="W223" s="336"/>
      <c r="X223" s="336"/>
      <c r="Y223" s="336"/>
      <c r="Z223" s="336"/>
      <c r="AA223" s="336"/>
      <c r="AB223" s="336"/>
      <c r="AC223" s="337"/>
    </row>
    <row r="224" spans="16:29" ht="23.25" x14ac:dyDescent="0.35">
      <c r="P224" s="228"/>
      <c r="Q224" s="228"/>
      <c r="R224" s="336"/>
      <c r="S224" s="336"/>
      <c r="T224" s="336"/>
      <c r="U224" s="336"/>
      <c r="V224" s="336"/>
      <c r="W224" s="336"/>
      <c r="X224" s="336"/>
      <c r="Y224" s="336"/>
      <c r="Z224" s="336"/>
      <c r="AA224" s="336"/>
      <c r="AB224" s="336"/>
      <c r="AC224" s="337"/>
    </row>
    <row r="225" spans="16:29" ht="23.25" x14ac:dyDescent="0.35">
      <c r="P225" s="228"/>
      <c r="Q225" s="228"/>
      <c r="R225" s="336"/>
      <c r="S225" s="336"/>
      <c r="T225" s="336"/>
      <c r="U225" s="336"/>
      <c r="V225" s="336"/>
      <c r="W225" s="336"/>
      <c r="X225" s="336"/>
      <c r="Y225" s="336"/>
      <c r="Z225" s="336"/>
      <c r="AA225" s="336"/>
      <c r="AB225" s="336"/>
      <c r="AC225" s="337"/>
    </row>
    <row r="226" spans="16:29" ht="23.25" x14ac:dyDescent="0.35">
      <c r="P226" s="228"/>
      <c r="Q226" s="228"/>
      <c r="R226" s="336"/>
      <c r="S226" s="336"/>
      <c r="T226" s="336"/>
      <c r="U226" s="336"/>
      <c r="V226" s="336"/>
      <c r="W226" s="336"/>
      <c r="X226" s="336"/>
      <c r="Y226" s="336"/>
      <c r="Z226" s="336"/>
      <c r="AA226" s="336"/>
      <c r="AB226" s="336"/>
      <c r="AC226" s="337"/>
    </row>
    <row r="227" spans="16:29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9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9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9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9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9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9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9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9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9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9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9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9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9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0" t="s">
        <v>61</v>
      </c>
      <c r="G1" s="380"/>
      <c r="H1" s="380"/>
      <c r="I1" s="380"/>
      <c r="J1" s="380"/>
      <c r="K1" s="380"/>
      <c r="L1" s="38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81" t="s">
        <v>65</v>
      </c>
      <c r="E6" s="382"/>
      <c r="F6" s="382"/>
      <c r="G6" s="382"/>
      <c r="H6" s="383"/>
      <c r="I6" s="23"/>
      <c r="J6" s="23"/>
      <c r="M6" s="381" t="s">
        <v>66</v>
      </c>
      <c r="N6" s="382"/>
      <c r="O6" s="382"/>
      <c r="P6" s="382"/>
      <c r="Q6" s="38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4" t="s">
        <v>72</v>
      </c>
      <c r="G7" s="38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4" t="s">
        <v>80</v>
      </c>
      <c r="Q7" s="38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2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3">
        <v>20</v>
      </c>
      <c r="N9" s="375" t="s">
        <v>95</v>
      </c>
      <c r="O9" s="363">
        <f>IF(N9="daily",1,IF(N9="week",7,IF(N9="month",30)))</f>
        <v>1</v>
      </c>
      <c r="P9" s="363">
        <v>3</v>
      </c>
      <c r="Q9" s="363">
        <f>P9/O9</f>
        <v>3</v>
      </c>
      <c r="R9" s="363">
        <f>M9*Q9</f>
        <v>60</v>
      </c>
      <c r="S9" s="363"/>
      <c r="T9" s="366">
        <f>MIN(R9:S12)</f>
        <v>60</v>
      </c>
      <c r="U9" s="36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3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4"/>
      <c r="N10" s="376"/>
      <c r="O10" s="364"/>
      <c r="P10" s="364"/>
      <c r="Q10" s="364"/>
      <c r="R10" s="364"/>
      <c r="S10" s="364"/>
      <c r="T10" s="367"/>
      <c r="U10" s="364"/>
      <c r="V10" s="41"/>
      <c r="W10" s="36"/>
      <c r="X10" s="36"/>
      <c r="AJ10" s="46"/>
      <c r="AK10" s="46"/>
    </row>
    <row r="11" spans="1:47" ht="24.95" customHeight="1" x14ac:dyDescent="0.35">
      <c r="A11" s="363" t="s">
        <v>97</v>
      </c>
      <c r="B11" s="37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4"/>
      <c r="N11" s="376"/>
      <c r="O11" s="364"/>
      <c r="P11" s="364"/>
      <c r="Q11" s="364"/>
      <c r="R11" s="364"/>
      <c r="S11" s="364"/>
      <c r="T11" s="367"/>
      <c r="U11" s="36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65"/>
      <c r="B12" s="37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5"/>
      <c r="N12" s="377"/>
      <c r="O12" s="365"/>
      <c r="P12" s="365"/>
      <c r="Q12" s="365"/>
      <c r="R12" s="365"/>
      <c r="S12" s="365"/>
      <c r="T12" s="368"/>
      <c r="U12" s="365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2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3">
        <v>80</v>
      </c>
      <c r="N13" s="375" t="s">
        <v>95</v>
      </c>
      <c r="O13" s="363">
        <f>IF(N13="daily",1,IF(N13="week",7,IF(N13="month",30)))</f>
        <v>1</v>
      </c>
      <c r="P13" s="363">
        <v>2</v>
      </c>
      <c r="Q13" s="363">
        <f>P13/O13</f>
        <v>2</v>
      </c>
      <c r="R13" s="363">
        <f>M13*Q13</f>
        <v>160</v>
      </c>
      <c r="S13" s="363"/>
      <c r="T13" s="366">
        <f>MIN(R13:S16)</f>
        <v>160</v>
      </c>
      <c r="U13" s="36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3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4"/>
      <c r="N14" s="376"/>
      <c r="O14" s="364"/>
      <c r="P14" s="364"/>
      <c r="Q14" s="364"/>
      <c r="R14" s="364"/>
      <c r="S14" s="364"/>
      <c r="T14" s="367"/>
      <c r="U14" s="364"/>
      <c r="V14" s="41"/>
      <c r="W14" s="36"/>
      <c r="X14" s="36"/>
      <c r="AS14" s="70"/>
      <c r="AT14" s="70"/>
    </row>
    <row r="15" spans="1:47" ht="24.95" customHeight="1" x14ac:dyDescent="0.35">
      <c r="A15" s="378" t="s">
        <v>101</v>
      </c>
      <c r="B15" s="37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4"/>
      <c r="N15" s="376"/>
      <c r="O15" s="364"/>
      <c r="P15" s="364"/>
      <c r="Q15" s="364"/>
      <c r="R15" s="364"/>
      <c r="S15" s="364"/>
      <c r="T15" s="367"/>
      <c r="U15" s="364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79"/>
      <c r="B16" s="37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5"/>
      <c r="N16" s="377"/>
      <c r="O16" s="365"/>
      <c r="P16" s="365"/>
      <c r="Q16" s="365"/>
      <c r="R16" s="365"/>
      <c r="S16" s="365"/>
      <c r="T16" s="368"/>
      <c r="U16" s="365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2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3">
        <v>70</v>
      </c>
      <c r="N17" s="375" t="s">
        <v>95</v>
      </c>
      <c r="O17" s="363">
        <f>IF(N17="daily",1,IF(N17="week",7,IF(N17="month",30)))</f>
        <v>1</v>
      </c>
      <c r="P17" s="363">
        <v>2</v>
      </c>
      <c r="Q17" s="363">
        <f>P17/O17</f>
        <v>2</v>
      </c>
      <c r="R17" s="363">
        <f>M17*Q17</f>
        <v>140</v>
      </c>
      <c r="S17" s="363"/>
      <c r="T17" s="366">
        <f>MIN(R17:S20)</f>
        <v>140</v>
      </c>
      <c r="U17" s="363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3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4"/>
      <c r="N18" s="376"/>
      <c r="O18" s="364"/>
      <c r="P18" s="364"/>
      <c r="Q18" s="364"/>
      <c r="R18" s="364"/>
      <c r="S18" s="364"/>
      <c r="T18" s="367"/>
      <c r="U18" s="364"/>
      <c r="V18" s="41"/>
      <c r="W18" s="36"/>
      <c r="X18" s="36"/>
    </row>
    <row r="19" spans="1:46" ht="24.95" customHeight="1" x14ac:dyDescent="0.35">
      <c r="A19" s="363" t="s">
        <v>105</v>
      </c>
      <c r="B19" s="37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4"/>
      <c r="N19" s="376"/>
      <c r="O19" s="364"/>
      <c r="P19" s="364"/>
      <c r="Q19" s="364"/>
      <c r="R19" s="364"/>
      <c r="S19" s="364"/>
      <c r="T19" s="367"/>
      <c r="U19" s="364"/>
      <c r="V19" s="41"/>
      <c r="W19" s="36"/>
      <c r="X19" s="36"/>
    </row>
    <row r="20" spans="1:46" ht="24.95" customHeight="1" x14ac:dyDescent="0.35">
      <c r="A20" s="365"/>
      <c r="B20" s="37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5"/>
      <c r="N20" s="377"/>
      <c r="O20" s="365"/>
      <c r="P20" s="365"/>
      <c r="Q20" s="365"/>
      <c r="R20" s="365"/>
      <c r="S20" s="365"/>
      <c r="T20" s="368"/>
      <c r="U20" s="365"/>
      <c r="V20" s="41"/>
      <c r="W20" s="36"/>
      <c r="X20" s="36"/>
    </row>
    <row r="21" spans="1:46" ht="24.95" customHeight="1" x14ac:dyDescent="0.35">
      <c r="A21" s="39" t="s">
        <v>92</v>
      </c>
      <c r="B21" s="372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3">
        <v>60</v>
      </c>
      <c r="N21" s="375" t="s">
        <v>95</v>
      </c>
      <c r="O21" s="363">
        <f>IF(N21="daily",1,IF(N21="week",7,IF(N21="month",30)))</f>
        <v>1</v>
      </c>
      <c r="P21" s="363">
        <v>3</v>
      </c>
      <c r="Q21" s="363">
        <f>P21/O21</f>
        <v>3</v>
      </c>
      <c r="R21" s="363">
        <f>M21*Q21</f>
        <v>180</v>
      </c>
      <c r="S21" s="363"/>
      <c r="T21" s="366">
        <f>MIN(R21:S24)</f>
        <v>180</v>
      </c>
      <c r="U21" s="363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3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4"/>
      <c r="N22" s="376"/>
      <c r="O22" s="364"/>
      <c r="P22" s="364"/>
      <c r="Q22" s="364"/>
      <c r="R22" s="364"/>
      <c r="S22" s="364"/>
      <c r="T22" s="367"/>
      <c r="U22" s="364"/>
      <c r="V22" s="41"/>
      <c r="W22" s="36"/>
      <c r="X22" s="36"/>
    </row>
    <row r="23" spans="1:46" ht="24.95" customHeight="1" x14ac:dyDescent="0.35">
      <c r="A23" s="369" t="s">
        <v>108</v>
      </c>
      <c r="B23" s="37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4"/>
      <c r="N23" s="376"/>
      <c r="O23" s="364"/>
      <c r="P23" s="364"/>
      <c r="Q23" s="364"/>
      <c r="R23" s="364"/>
      <c r="S23" s="364"/>
      <c r="T23" s="367"/>
      <c r="U23" s="364"/>
      <c r="V23" s="41"/>
      <c r="W23" s="36"/>
      <c r="X23" s="36"/>
    </row>
    <row r="24" spans="1:46" ht="24.95" customHeight="1" x14ac:dyDescent="0.35">
      <c r="A24" s="370"/>
      <c r="B24" s="37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5"/>
      <c r="N24" s="377"/>
      <c r="O24" s="365"/>
      <c r="P24" s="365"/>
      <c r="Q24" s="365"/>
      <c r="R24" s="365"/>
      <c r="S24" s="365"/>
      <c r="T24" s="368"/>
      <c r="U24" s="36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71" t="s">
        <v>206</v>
      </c>
      <c r="I27" s="371"/>
      <c r="J27" s="371"/>
      <c r="K27" s="371"/>
      <c r="L27" s="371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61" t="s">
        <v>4</v>
      </c>
      <c r="E40" s="361"/>
      <c r="F40" s="361"/>
      <c r="G40" s="361"/>
      <c r="H40" s="361"/>
      <c r="I40" s="361" t="s">
        <v>5</v>
      </c>
      <c r="J40" s="361"/>
      <c r="K40" s="361"/>
      <c r="L40" s="361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56"/>
      <c r="C42" s="110"/>
      <c r="D42" s="111"/>
      <c r="E42" s="111"/>
      <c r="F42" s="125"/>
      <c r="G42" s="125"/>
      <c r="H42" s="357"/>
      <c r="I42" s="111"/>
      <c r="J42" s="111"/>
      <c r="K42" s="125"/>
      <c r="L42" s="125"/>
      <c r="M42" s="357"/>
      <c r="N42" s="398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56"/>
      <c r="C43" s="110"/>
      <c r="D43" s="125"/>
      <c r="E43" s="111"/>
      <c r="F43" s="125"/>
      <c r="G43" s="103"/>
      <c r="H43" s="357"/>
      <c r="I43" s="111"/>
      <c r="J43" s="111"/>
      <c r="K43" s="103"/>
      <c r="L43" s="103"/>
      <c r="M43" s="357"/>
      <c r="N43" s="357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56"/>
      <c r="C44" s="110"/>
      <c r="D44" s="111"/>
      <c r="E44" s="111"/>
      <c r="F44" s="125"/>
      <c r="G44" s="125"/>
      <c r="H44" s="357"/>
      <c r="I44" s="111"/>
      <c r="J44" s="111"/>
      <c r="K44" s="125"/>
      <c r="L44" s="125"/>
      <c r="M44" s="357"/>
      <c r="N44" s="357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56"/>
      <c r="C45" s="110"/>
      <c r="D45" s="111"/>
      <c r="E45" s="111"/>
      <c r="F45" s="125"/>
      <c r="G45" s="125"/>
      <c r="H45" s="357"/>
      <c r="I45" s="111"/>
      <c r="J45" s="111"/>
      <c r="K45" s="125"/>
      <c r="L45" s="125"/>
      <c r="M45" s="357"/>
      <c r="N45" s="357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56"/>
      <c r="C46" s="110"/>
      <c r="D46" s="111"/>
      <c r="E46" s="111"/>
      <c r="F46" s="125"/>
      <c r="G46" s="125"/>
      <c r="H46" s="357"/>
      <c r="I46" s="111"/>
      <c r="J46" s="111"/>
      <c r="K46" s="125"/>
      <c r="L46" s="125"/>
      <c r="M46" s="357"/>
      <c r="N46" s="399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56"/>
      <c r="C47" s="110"/>
      <c r="D47" s="111"/>
      <c r="E47" s="111"/>
      <c r="F47" s="111"/>
      <c r="G47" s="111"/>
      <c r="H47" s="357"/>
      <c r="I47" s="111"/>
      <c r="J47" s="111"/>
      <c r="K47" s="111"/>
      <c r="L47" s="111"/>
      <c r="M47" s="357"/>
      <c r="N47" s="359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56"/>
      <c r="C48" s="110"/>
      <c r="D48" s="111"/>
      <c r="E48" s="111"/>
      <c r="F48" s="111"/>
      <c r="G48" s="111"/>
      <c r="H48" s="357"/>
      <c r="I48" s="111"/>
      <c r="J48" s="111"/>
      <c r="K48" s="111"/>
      <c r="L48" s="111"/>
      <c r="M48" s="357"/>
      <c r="N48" s="359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56"/>
      <c r="C49" s="110"/>
      <c r="D49" s="111"/>
      <c r="E49" s="111"/>
      <c r="F49" s="111"/>
      <c r="G49" s="111"/>
      <c r="H49" s="357"/>
      <c r="I49" s="111"/>
      <c r="J49" s="111"/>
      <c r="K49" s="111"/>
      <c r="L49" s="111"/>
      <c r="M49" s="357"/>
      <c r="N49" s="359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51"/>
      <c r="C50" s="112"/>
      <c r="D50" s="113"/>
      <c r="E50" s="113"/>
      <c r="F50" s="113"/>
      <c r="G50" s="113"/>
      <c r="H50" s="352"/>
      <c r="I50" s="113"/>
      <c r="J50" s="113"/>
      <c r="K50" s="113"/>
      <c r="L50" s="113"/>
      <c r="M50" s="352"/>
      <c r="N50" s="400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51"/>
      <c r="C51" s="112"/>
      <c r="D51" s="113"/>
      <c r="E51" s="113"/>
      <c r="F51" s="113"/>
      <c r="G51" s="113"/>
      <c r="H51" s="352"/>
      <c r="I51" s="113"/>
      <c r="J51" s="113"/>
      <c r="K51" s="113"/>
      <c r="L51" s="113"/>
      <c r="M51" s="352"/>
      <c r="N51" s="35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51"/>
      <c r="C52" s="112"/>
      <c r="D52" s="113"/>
      <c r="E52" s="113"/>
      <c r="F52" s="113"/>
      <c r="G52" s="113"/>
      <c r="H52" s="352"/>
      <c r="I52" s="113"/>
      <c r="J52" s="113"/>
      <c r="K52" s="113"/>
      <c r="L52" s="113"/>
      <c r="M52" s="352"/>
      <c r="N52" s="35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51"/>
      <c r="C53" s="112"/>
      <c r="D53" s="113"/>
      <c r="E53" s="113"/>
      <c r="F53" s="113"/>
      <c r="G53" s="113"/>
      <c r="H53" s="352"/>
      <c r="I53" s="113"/>
      <c r="J53" s="113"/>
      <c r="K53" s="113"/>
      <c r="L53" s="113"/>
      <c r="M53" s="352"/>
      <c r="N53" s="35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51"/>
      <c r="C54" s="112"/>
      <c r="D54" s="113"/>
      <c r="E54" s="113"/>
      <c r="F54" s="113"/>
      <c r="G54" s="113"/>
      <c r="H54" s="352"/>
      <c r="I54" s="113"/>
      <c r="J54" s="113"/>
      <c r="K54" s="113"/>
      <c r="L54" s="113"/>
      <c r="M54" s="352"/>
      <c r="N54" s="393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51"/>
      <c r="C55" s="112"/>
      <c r="D55" s="113"/>
      <c r="E55" s="113"/>
      <c r="F55" s="113"/>
      <c r="G55" s="113"/>
      <c r="H55" s="352"/>
      <c r="I55" s="113"/>
      <c r="J55" s="113"/>
      <c r="K55" s="113"/>
      <c r="L55" s="113"/>
      <c r="M55" s="352"/>
      <c r="N55" s="354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51"/>
      <c r="C56" s="112"/>
      <c r="D56" s="113"/>
      <c r="E56" s="113"/>
      <c r="F56" s="113"/>
      <c r="G56" s="113"/>
      <c r="H56" s="352"/>
      <c r="I56" s="113"/>
      <c r="J56" s="113"/>
      <c r="K56" s="113"/>
      <c r="L56" s="113"/>
      <c r="M56" s="352"/>
      <c r="N56" s="354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51"/>
      <c r="C57" s="112"/>
      <c r="D57" s="113"/>
      <c r="E57" s="113"/>
      <c r="F57" s="113"/>
      <c r="G57" s="113"/>
      <c r="H57" s="352"/>
      <c r="I57" s="113"/>
      <c r="J57" s="113"/>
      <c r="K57" s="113"/>
      <c r="L57" s="113"/>
      <c r="M57" s="352"/>
      <c r="N57" s="354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46"/>
      <c r="C58" s="114"/>
      <c r="D58" s="115"/>
      <c r="E58" s="115"/>
      <c r="F58" s="115"/>
      <c r="G58" s="115"/>
      <c r="H58" s="347"/>
      <c r="I58" s="115"/>
      <c r="J58" s="115"/>
      <c r="K58" s="115"/>
      <c r="L58" s="115"/>
      <c r="M58" s="347"/>
      <c r="N58" s="394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46"/>
      <c r="C59" s="114"/>
      <c r="D59" s="115"/>
      <c r="E59" s="115"/>
      <c r="F59" s="115"/>
      <c r="G59" s="115"/>
      <c r="H59" s="347"/>
      <c r="I59" s="115"/>
      <c r="J59" s="115"/>
      <c r="K59" s="115"/>
      <c r="L59" s="115"/>
      <c r="M59" s="347"/>
      <c r="N59" s="349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46"/>
      <c r="C60" s="114"/>
      <c r="D60" s="115"/>
      <c r="E60" s="115"/>
      <c r="F60" s="115"/>
      <c r="G60" s="115"/>
      <c r="H60" s="347"/>
      <c r="I60" s="115"/>
      <c r="J60" s="115"/>
      <c r="K60" s="115"/>
      <c r="L60" s="115"/>
      <c r="M60" s="347"/>
      <c r="N60" s="349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46"/>
      <c r="C61" s="114"/>
      <c r="D61" s="115"/>
      <c r="E61" s="115"/>
      <c r="F61" s="115"/>
      <c r="G61" s="115"/>
      <c r="H61" s="347"/>
      <c r="I61" s="115"/>
      <c r="J61" s="115"/>
      <c r="K61" s="115"/>
      <c r="L61" s="115"/>
      <c r="M61" s="347"/>
      <c r="N61" s="349"/>
      <c r="P61" s="81"/>
      <c r="Q61" s="81"/>
      <c r="S61" s="69"/>
      <c r="T61" s="69"/>
    </row>
    <row r="62" spans="2:40" ht="24.95" customHeight="1" x14ac:dyDescent="0.35">
      <c r="B62" s="346"/>
      <c r="C62" s="114"/>
      <c r="D62" s="115"/>
      <c r="E62" s="115"/>
      <c r="F62" s="115"/>
      <c r="G62" s="115"/>
      <c r="H62" s="347"/>
      <c r="I62" s="115"/>
      <c r="J62" s="115"/>
      <c r="K62" s="115"/>
      <c r="L62" s="115"/>
      <c r="M62" s="347"/>
      <c r="N62" s="395"/>
      <c r="P62" s="81"/>
      <c r="Q62" s="81"/>
      <c r="S62" s="69"/>
      <c r="T62" s="69"/>
    </row>
    <row r="63" spans="2:40" ht="24.95" customHeight="1" x14ac:dyDescent="0.35">
      <c r="B63" s="346"/>
      <c r="C63" s="114"/>
      <c r="D63" s="115"/>
      <c r="E63" s="115"/>
      <c r="F63" s="115"/>
      <c r="G63" s="115"/>
      <c r="H63" s="347"/>
      <c r="I63" s="115"/>
      <c r="J63" s="115"/>
      <c r="K63" s="115"/>
      <c r="L63" s="115"/>
      <c r="M63" s="347"/>
      <c r="N63" s="349"/>
      <c r="P63" s="81"/>
      <c r="Q63" s="81"/>
      <c r="S63" s="69"/>
      <c r="T63" s="69"/>
    </row>
    <row r="64" spans="2:40" ht="24.95" customHeight="1" x14ac:dyDescent="0.35">
      <c r="B64" s="346"/>
      <c r="C64" s="114"/>
      <c r="D64" s="115"/>
      <c r="E64" s="115"/>
      <c r="F64" s="115"/>
      <c r="G64" s="115"/>
      <c r="H64" s="347"/>
      <c r="I64" s="115"/>
      <c r="J64" s="115"/>
      <c r="K64" s="115"/>
      <c r="L64" s="115"/>
      <c r="M64" s="347"/>
      <c r="N64" s="349"/>
      <c r="P64" s="81"/>
      <c r="Q64" s="81"/>
      <c r="S64" s="69"/>
      <c r="T64" s="69"/>
    </row>
    <row r="65" spans="1:25" ht="24.95" customHeight="1" x14ac:dyDescent="0.35">
      <c r="B65" s="346"/>
      <c r="C65" s="114"/>
      <c r="D65" s="115"/>
      <c r="E65" s="115"/>
      <c r="F65" s="115"/>
      <c r="G65" s="115"/>
      <c r="H65" s="347"/>
      <c r="I65" s="115"/>
      <c r="J65" s="115"/>
      <c r="K65" s="115"/>
      <c r="L65" s="115"/>
      <c r="M65" s="347"/>
      <c r="N65" s="349"/>
      <c r="P65" s="81"/>
      <c r="Q65" s="81"/>
      <c r="S65" s="69"/>
      <c r="T65" s="69"/>
    </row>
    <row r="66" spans="1:25" ht="24.95" customHeight="1" x14ac:dyDescent="0.35">
      <c r="B66" s="342"/>
      <c r="C66" s="128"/>
      <c r="D66" s="116"/>
      <c r="E66" s="116"/>
      <c r="F66" s="116"/>
      <c r="G66" s="116"/>
      <c r="H66" s="343"/>
      <c r="I66" s="116"/>
      <c r="J66" s="116"/>
      <c r="K66" s="116"/>
      <c r="L66" s="116"/>
      <c r="M66" s="343"/>
      <c r="N66" s="396"/>
      <c r="P66" s="81"/>
      <c r="Q66" s="81"/>
      <c r="S66" s="69"/>
      <c r="T66" s="69"/>
    </row>
    <row r="67" spans="1:25" ht="24.95" customHeight="1" x14ac:dyDescent="0.35">
      <c r="B67" s="342"/>
      <c r="C67" s="128"/>
      <c r="D67" s="116"/>
      <c r="E67" s="116"/>
      <c r="F67" s="116"/>
      <c r="G67" s="116"/>
      <c r="H67" s="343"/>
      <c r="I67" s="116"/>
      <c r="J67" s="116"/>
      <c r="K67" s="116"/>
      <c r="L67" s="116"/>
      <c r="M67" s="343"/>
      <c r="N67" s="345"/>
      <c r="P67" s="81"/>
      <c r="Q67" s="81"/>
      <c r="S67" s="69"/>
      <c r="T67" s="69"/>
    </row>
    <row r="68" spans="1:25" ht="24.95" customHeight="1" x14ac:dyDescent="0.35">
      <c r="B68" s="342"/>
      <c r="C68" s="128"/>
      <c r="D68" s="116"/>
      <c r="E68" s="116"/>
      <c r="F68" s="116"/>
      <c r="G68" s="116"/>
      <c r="H68" s="343"/>
      <c r="I68" s="116"/>
      <c r="J68" s="116"/>
      <c r="K68" s="116"/>
      <c r="L68" s="116"/>
      <c r="M68" s="343"/>
      <c r="N68" s="345"/>
      <c r="P68" s="81"/>
      <c r="Q68" s="81"/>
      <c r="S68" s="69"/>
      <c r="T68" s="69"/>
    </row>
    <row r="69" spans="1:25" ht="24.95" customHeight="1" x14ac:dyDescent="0.35">
      <c r="B69" s="342"/>
      <c r="C69" s="128"/>
      <c r="D69" s="116"/>
      <c r="E69" s="116"/>
      <c r="F69" s="116"/>
      <c r="G69" s="116"/>
      <c r="H69" s="343"/>
      <c r="I69" s="116"/>
      <c r="J69" s="116"/>
      <c r="K69" s="116"/>
      <c r="L69" s="116"/>
      <c r="M69" s="343"/>
      <c r="N69" s="345"/>
      <c r="P69" s="81"/>
      <c r="Q69" s="81"/>
      <c r="S69" s="69"/>
      <c r="T69" s="69"/>
    </row>
    <row r="70" spans="1:25" ht="24.95" customHeight="1" x14ac:dyDescent="0.35">
      <c r="B70" s="342"/>
      <c r="C70" s="128"/>
      <c r="D70" s="116"/>
      <c r="E70" s="116"/>
      <c r="F70" s="116"/>
      <c r="G70" s="116"/>
      <c r="H70" s="343"/>
      <c r="I70" s="116"/>
      <c r="J70" s="116"/>
      <c r="K70" s="116"/>
      <c r="L70" s="116"/>
      <c r="M70" s="343"/>
      <c r="N70" s="397"/>
      <c r="P70" s="81"/>
      <c r="Q70" s="81"/>
      <c r="S70" s="69"/>
      <c r="T70" s="69"/>
    </row>
    <row r="71" spans="1:25" ht="24.95" customHeight="1" x14ac:dyDescent="0.35">
      <c r="B71" s="342"/>
      <c r="C71" s="128"/>
      <c r="D71" s="116"/>
      <c r="E71" s="116"/>
      <c r="F71" s="116"/>
      <c r="G71" s="116"/>
      <c r="H71" s="343"/>
      <c r="I71" s="116"/>
      <c r="J71" s="116"/>
      <c r="K71" s="116"/>
      <c r="L71" s="116"/>
      <c r="M71" s="343"/>
      <c r="N71" s="345"/>
      <c r="P71" s="81"/>
      <c r="Q71" s="81"/>
      <c r="S71" s="69"/>
      <c r="T71" s="69"/>
    </row>
    <row r="72" spans="1:25" ht="24.95" customHeight="1" x14ac:dyDescent="0.35">
      <c r="B72" s="342"/>
      <c r="C72" s="128"/>
      <c r="D72" s="116"/>
      <c r="E72" s="116"/>
      <c r="F72" s="116"/>
      <c r="G72" s="116"/>
      <c r="H72" s="343"/>
      <c r="I72" s="116"/>
      <c r="J72" s="116"/>
      <c r="K72" s="116"/>
      <c r="L72" s="116"/>
      <c r="M72" s="343"/>
      <c r="N72" s="345"/>
      <c r="P72" s="81"/>
      <c r="Q72" s="81"/>
      <c r="S72" s="69"/>
      <c r="T72" s="69"/>
    </row>
    <row r="73" spans="1:25" ht="24.95" customHeight="1" x14ac:dyDescent="0.35">
      <c r="B73" s="342"/>
      <c r="C73" s="128"/>
      <c r="D73" s="116"/>
      <c r="E73" s="116"/>
      <c r="F73" s="116"/>
      <c r="G73" s="116"/>
      <c r="H73" s="343"/>
      <c r="I73" s="116"/>
      <c r="J73" s="116"/>
      <c r="K73" s="116"/>
      <c r="L73" s="116"/>
      <c r="M73" s="343"/>
      <c r="N73" s="345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289" t="s">
        <v>56</v>
      </c>
      <c r="J11" s="1">
        <v>77.399383544921875</v>
      </c>
      <c r="K11" s="1">
        <v>77.399398803710938</v>
      </c>
      <c r="L11" s="290" t="s">
        <v>56</v>
      </c>
      <c r="M11" s="1">
        <v>41.666667938232422</v>
      </c>
      <c r="N11" s="1">
        <v>41.666664123535156</v>
      </c>
      <c r="O11" s="291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292" t="s">
        <v>56</v>
      </c>
      <c r="J14" s="1">
        <v>77.399383544921875</v>
      </c>
      <c r="K14" s="1">
        <v>77.399398803710938</v>
      </c>
      <c r="L14" s="293" t="s">
        <v>56</v>
      </c>
      <c r="M14" s="1">
        <v>41.666667938232422</v>
      </c>
      <c r="N14" s="1">
        <v>41.666664123535156</v>
      </c>
      <c r="O14" s="294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295" t="s">
        <v>56</v>
      </c>
      <c r="J16" s="1">
        <v>77.399383544921875</v>
      </c>
      <c r="K16" s="1">
        <v>77.399398803710938</v>
      </c>
      <c r="L16" s="296" t="s">
        <v>56</v>
      </c>
      <c r="M16" s="1">
        <v>41.666667938232422</v>
      </c>
      <c r="N16" s="1">
        <v>41.666664123535156</v>
      </c>
      <c r="O16" s="297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2018-05-03T10:45:33Z</dcterms:modified>
</cp:coreProperties>
</file>