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ONY/Desktop/"/>
    </mc:Choice>
  </mc:AlternateContent>
  <xr:revisionPtr revIDLastSave="0" documentId="13_ncr:1_{2E6FE1ED-9A82-2548-AE92-F44EA5D03107}" xr6:coauthVersionLast="47" xr6:coauthVersionMax="47" xr10:uidLastSave="{00000000-0000-0000-0000-000000000000}"/>
  <bookViews>
    <workbookView xWindow="2140" yWindow="500" windowWidth="26660" windowHeight="17500" activeTab="3" xr2:uid="{00000000-000D-0000-FFFF-FFFF00000000}"/>
  </bookViews>
  <sheets>
    <sheet name="I. Stock Info" sheetId="7" r:id="rId1"/>
    <sheet name="I. Dividend Info" sheetId="8" r:id="rId2"/>
    <sheet name="P. Data Manipulation" sheetId="9" r:id="rId3"/>
    <sheet name="O. Summary" sheetId="4" r:id="rId4"/>
  </sheets>
  <definedNames>
    <definedName name="_xlchart.v1.0" hidden="1">'P. Data Manipulation'!$B$2:$B$1260</definedName>
    <definedName name="_xlchart.v1.1" hidden="1">'P. Data Manipulation'!$F$1</definedName>
    <definedName name="_xlchart.v1.10" hidden="1">'P. Data Manipulation'!$B$2:$B$1260</definedName>
    <definedName name="_xlchart.v1.11" hidden="1">'P. Data Manipulation'!$F$1</definedName>
    <definedName name="_xlchart.v1.12" hidden="1">'P. Data Manipulation'!$F$2:$F$1260</definedName>
    <definedName name="_xlchart.v1.13" hidden="1">'P. Data Manipulation'!$H$1</definedName>
    <definedName name="_xlchart.v1.14" hidden="1">'P. Data Manipulation'!$H$2:$H$1260</definedName>
    <definedName name="_xlchart.v1.15" hidden="1">'P. Data Manipulation'!$B$2:$B$1260</definedName>
    <definedName name="_xlchart.v1.16" hidden="1">'P. Data Manipulation'!$F$1</definedName>
    <definedName name="_xlchart.v1.17" hidden="1">'P. Data Manipulation'!$F$2:$F$1260</definedName>
    <definedName name="_xlchart.v1.18" hidden="1">'P. Data Manipulation'!$H$1</definedName>
    <definedName name="_xlchart.v1.19" hidden="1">'P. Data Manipulation'!$H$2:$H$1260</definedName>
    <definedName name="_xlchart.v1.2" hidden="1">'P. Data Manipulation'!$F$2:$F$1260</definedName>
    <definedName name="_xlchart.v1.20" hidden="1">'P. Data Manipulation'!$B$2:$B$1260</definedName>
    <definedName name="_xlchart.v1.21" hidden="1">'P. Data Manipulation'!$F$1</definedName>
    <definedName name="_xlchart.v1.22" hidden="1">'P. Data Manipulation'!$F$2:$F$1260</definedName>
    <definedName name="_xlchart.v1.23" hidden="1">'P. Data Manipulation'!$H$1</definedName>
    <definedName name="_xlchart.v1.24" hidden="1">'P. Data Manipulation'!$H$2:$H$1260</definedName>
    <definedName name="_xlchart.v1.25" hidden="1">'P. Data Manipulation'!$B$2:$B$1260</definedName>
    <definedName name="_xlchart.v1.26" hidden="1">'P. Data Manipulation'!$F$1</definedName>
    <definedName name="_xlchart.v1.27" hidden="1">'P. Data Manipulation'!$F$2:$F$1260</definedName>
    <definedName name="_xlchart.v1.28" hidden="1">'P. Data Manipulation'!$H$1</definedName>
    <definedName name="_xlchart.v1.29" hidden="1">'P. Data Manipulation'!$H$2:$H$1260</definedName>
    <definedName name="_xlchart.v1.3" hidden="1">'P. Data Manipulation'!$H$1</definedName>
    <definedName name="_xlchart.v1.30" hidden="1">'P. Data Manipulation'!$B$2:$B$1260</definedName>
    <definedName name="_xlchart.v1.31" hidden="1">'P. Data Manipulation'!$F$1</definedName>
    <definedName name="_xlchart.v1.32" hidden="1">'P. Data Manipulation'!$F$2:$F$1260</definedName>
    <definedName name="_xlchart.v1.33" hidden="1">'P. Data Manipulation'!$H$1</definedName>
    <definedName name="_xlchart.v1.34" hidden="1">'P. Data Manipulation'!$H$2:$H$1260</definedName>
    <definedName name="_xlchart.v1.35" hidden="1">'P. Data Manipulation'!$B$2:$B$1260</definedName>
    <definedName name="_xlchart.v1.36" hidden="1">'P. Data Manipulation'!$F$1</definedName>
    <definedName name="_xlchart.v1.37" hidden="1">'P. Data Manipulation'!$F$2:$F$1260</definedName>
    <definedName name="_xlchart.v1.38" hidden="1">'P. Data Manipulation'!$H$1</definedName>
    <definedName name="_xlchart.v1.39" hidden="1">'P. Data Manipulation'!$H$2:$H$1260</definedName>
    <definedName name="_xlchart.v1.4" hidden="1">'P. Data Manipulation'!$H$2:$H$1260</definedName>
    <definedName name="_xlchart.v1.40" hidden="1">'P. Data Manipulation'!$B$2:$B$1260</definedName>
    <definedName name="_xlchart.v1.41" hidden="1">'P. Data Manipulation'!$F$1</definedName>
    <definedName name="_xlchart.v1.42" hidden="1">'P. Data Manipulation'!$F$2:$F$1260</definedName>
    <definedName name="_xlchart.v1.43" hidden="1">'P. Data Manipulation'!$H$1</definedName>
    <definedName name="_xlchart.v1.44" hidden="1">'P. Data Manipulation'!$H$2:$H$1260</definedName>
    <definedName name="_xlchart.v1.45" hidden="1">'P. Data Manipulation'!$B$2:$B$1260</definedName>
    <definedName name="_xlchart.v1.46" hidden="1">'P. Data Manipulation'!$F$1</definedName>
    <definedName name="_xlchart.v1.47" hidden="1">'P. Data Manipulation'!$F$2:$F$1260</definedName>
    <definedName name="_xlchart.v1.48" hidden="1">'P. Data Manipulation'!$H$1</definedName>
    <definedName name="_xlchart.v1.49" hidden="1">'P. Data Manipulation'!$H$2:$H$1260</definedName>
    <definedName name="_xlchart.v1.5" hidden="1">'P. Data Manipulation'!$B$2:$B$1260</definedName>
    <definedName name="_xlchart.v1.6" hidden="1">'P. Data Manipulation'!$F$1</definedName>
    <definedName name="_xlchart.v1.7" hidden="1">'P. Data Manipulation'!$F$2:$F$1260</definedName>
    <definedName name="_xlchart.v1.8" hidden="1">'P. Data Manipulation'!$H$1</definedName>
    <definedName name="_xlchart.v1.9" hidden="1">'P. Data Manipulation'!$H$2:$H$1260</definedName>
    <definedName name="ExternalData_1" localSheetId="1" hidden="1">'I. Dividend Info'!$A$4:$C$9</definedName>
    <definedName name="ExternalData_1" localSheetId="0" hidden="1">'I. Stock Info'!$A$4:$G$1263</definedName>
    <definedName name="ExternalData_1" localSheetId="2" hidden="1">'P. Data Manipulation'!$A$1:$G$1260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jjiWpk+i/6DSpLetqYMhfXH1BfoA=="/>
    </ext>
  </extLst>
</workbook>
</file>

<file path=xl/calcChain.xml><?xml version="1.0" encoding="utf-8"?>
<calcChain xmlns="http://schemas.openxmlformats.org/spreadsheetml/2006/main">
  <c r="H2" i="9" l="1"/>
  <c r="H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4" i="9"/>
  <c r="H125" i="9"/>
  <c r="H126" i="9"/>
  <c r="H127" i="9"/>
  <c r="H128" i="9"/>
  <c r="H129" i="9"/>
  <c r="H130" i="9"/>
  <c r="H131" i="9"/>
  <c r="H132" i="9"/>
  <c r="H133" i="9"/>
  <c r="H134" i="9"/>
  <c r="H135" i="9"/>
  <c r="H136" i="9"/>
  <c r="H137" i="9"/>
  <c r="H138" i="9"/>
  <c r="H139" i="9"/>
  <c r="H140" i="9"/>
  <c r="H141" i="9"/>
  <c r="H142" i="9"/>
  <c r="H143" i="9"/>
  <c r="H144" i="9"/>
  <c r="H145" i="9"/>
  <c r="H146" i="9"/>
  <c r="H147" i="9"/>
  <c r="H148" i="9"/>
  <c r="H149" i="9"/>
  <c r="H150" i="9"/>
  <c r="H151" i="9"/>
  <c r="H152" i="9"/>
  <c r="H153" i="9"/>
  <c r="H154" i="9"/>
  <c r="H155" i="9"/>
  <c r="H156" i="9"/>
  <c r="H157" i="9"/>
  <c r="H158" i="9"/>
  <c r="H159" i="9"/>
  <c r="H160" i="9"/>
  <c r="H161" i="9"/>
  <c r="H162" i="9"/>
  <c r="H163" i="9"/>
  <c r="H164" i="9"/>
  <c r="H165" i="9"/>
  <c r="H166" i="9"/>
  <c r="H167" i="9"/>
  <c r="H168" i="9"/>
  <c r="H169" i="9"/>
  <c r="H170" i="9"/>
  <c r="H171" i="9"/>
  <c r="H172" i="9"/>
  <c r="H173" i="9"/>
  <c r="H174" i="9"/>
  <c r="H175" i="9"/>
  <c r="H176" i="9"/>
  <c r="H177" i="9"/>
  <c r="H178" i="9"/>
  <c r="H179" i="9"/>
  <c r="H180" i="9"/>
  <c r="H181" i="9"/>
  <c r="H182" i="9"/>
  <c r="H183" i="9"/>
  <c r="H184" i="9"/>
  <c r="H185" i="9"/>
  <c r="H186" i="9"/>
  <c r="H187" i="9"/>
  <c r="H188" i="9"/>
  <c r="H189" i="9"/>
  <c r="H190" i="9"/>
  <c r="H191" i="9"/>
  <c r="H192" i="9"/>
  <c r="H193" i="9"/>
  <c r="H194" i="9"/>
  <c r="H195" i="9"/>
  <c r="H196" i="9"/>
  <c r="H197" i="9"/>
  <c r="H198" i="9"/>
  <c r="H199" i="9"/>
  <c r="H200" i="9"/>
  <c r="H201" i="9"/>
  <c r="H202" i="9"/>
  <c r="H203" i="9"/>
  <c r="H204" i="9"/>
  <c r="H205" i="9"/>
  <c r="H206" i="9"/>
  <c r="H207" i="9"/>
  <c r="H208" i="9"/>
  <c r="H209" i="9"/>
  <c r="H210" i="9"/>
  <c r="H211" i="9"/>
  <c r="H212" i="9"/>
  <c r="H213" i="9"/>
  <c r="H214" i="9"/>
  <c r="H215" i="9"/>
  <c r="H216" i="9"/>
  <c r="H217" i="9"/>
  <c r="H218" i="9"/>
  <c r="H219" i="9"/>
  <c r="H220" i="9"/>
  <c r="H221" i="9"/>
  <c r="H222" i="9"/>
  <c r="H223" i="9"/>
  <c r="H224" i="9"/>
  <c r="H225" i="9"/>
  <c r="H226" i="9"/>
  <c r="H227" i="9"/>
  <c r="H228" i="9"/>
  <c r="H229" i="9"/>
  <c r="H230" i="9"/>
  <c r="H231" i="9"/>
  <c r="H232" i="9"/>
  <c r="H233" i="9"/>
  <c r="H234" i="9"/>
  <c r="H235" i="9"/>
  <c r="H236" i="9"/>
  <c r="H237" i="9"/>
  <c r="H238" i="9"/>
  <c r="H239" i="9"/>
  <c r="H240" i="9"/>
  <c r="H241" i="9"/>
  <c r="H242" i="9"/>
  <c r="H243" i="9"/>
  <c r="H244" i="9"/>
  <c r="H245" i="9"/>
  <c r="H246" i="9"/>
  <c r="H247" i="9"/>
  <c r="H248" i="9"/>
  <c r="H249" i="9"/>
  <c r="H250" i="9"/>
  <c r="H251" i="9"/>
  <c r="H252" i="9"/>
  <c r="H253" i="9"/>
  <c r="H254" i="9"/>
  <c r="H255" i="9"/>
  <c r="H256" i="9"/>
  <c r="H257" i="9"/>
  <c r="H258" i="9"/>
  <c r="H259" i="9"/>
  <c r="H260" i="9"/>
  <c r="H261" i="9"/>
  <c r="H262" i="9"/>
  <c r="H263" i="9"/>
  <c r="H264" i="9"/>
  <c r="H265" i="9"/>
  <c r="H266" i="9"/>
  <c r="H267" i="9"/>
  <c r="H268" i="9"/>
  <c r="H269" i="9"/>
  <c r="H270" i="9"/>
  <c r="H271" i="9"/>
  <c r="H272" i="9"/>
  <c r="H273" i="9"/>
  <c r="H274" i="9"/>
  <c r="H275" i="9"/>
  <c r="H276" i="9"/>
  <c r="H277" i="9"/>
  <c r="H278" i="9"/>
  <c r="H279" i="9"/>
  <c r="H280" i="9"/>
  <c r="H281" i="9"/>
  <c r="H282" i="9"/>
  <c r="H283" i="9"/>
  <c r="H284" i="9"/>
  <c r="H285" i="9"/>
  <c r="H286" i="9"/>
  <c r="H287" i="9"/>
  <c r="H288" i="9"/>
  <c r="H289" i="9"/>
  <c r="H290" i="9"/>
  <c r="H291" i="9"/>
  <c r="H292" i="9"/>
  <c r="H293" i="9"/>
  <c r="H294" i="9"/>
  <c r="H295" i="9"/>
  <c r="H296" i="9"/>
  <c r="H297" i="9"/>
  <c r="H298" i="9"/>
  <c r="H299" i="9"/>
  <c r="H300" i="9"/>
  <c r="H301" i="9"/>
  <c r="H302" i="9"/>
  <c r="H303" i="9"/>
  <c r="H304" i="9"/>
  <c r="H305" i="9"/>
  <c r="H306" i="9"/>
  <c r="H307" i="9"/>
  <c r="H308" i="9"/>
  <c r="H309" i="9"/>
  <c r="H310" i="9"/>
  <c r="H311" i="9"/>
  <c r="H312" i="9"/>
  <c r="H313" i="9"/>
  <c r="H314" i="9"/>
  <c r="H315" i="9"/>
  <c r="H316" i="9"/>
  <c r="H317" i="9"/>
  <c r="H318" i="9"/>
  <c r="H319" i="9"/>
  <c r="H320" i="9"/>
  <c r="H321" i="9"/>
  <c r="H322" i="9"/>
  <c r="H323" i="9"/>
  <c r="H324" i="9"/>
  <c r="H325" i="9"/>
  <c r="H326" i="9"/>
  <c r="H327" i="9"/>
  <c r="H328" i="9"/>
  <c r="H329" i="9"/>
  <c r="H330" i="9"/>
  <c r="H331" i="9"/>
  <c r="H332" i="9"/>
  <c r="H333" i="9"/>
  <c r="H334" i="9"/>
  <c r="H335" i="9"/>
  <c r="H336" i="9"/>
  <c r="H337" i="9"/>
  <c r="H338" i="9"/>
  <c r="H339" i="9"/>
  <c r="H340" i="9"/>
  <c r="H341" i="9"/>
  <c r="H342" i="9"/>
  <c r="H343" i="9"/>
  <c r="H344" i="9"/>
  <c r="H345" i="9"/>
  <c r="H346" i="9"/>
  <c r="H347" i="9"/>
  <c r="H348" i="9"/>
  <c r="H349" i="9"/>
  <c r="H350" i="9"/>
  <c r="H351" i="9"/>
  <c r="H352" i="9"/>
  <c r="H353" i="9"/>
  <c r="H354" i="9"/>
  <c r="H355" i="9"/>
  <c r="H356" i="9"/>
  <c r="H357" i="9"/>
  <c r="H358" i="9"/>
  <c r="H359" i="9"/>
  <c r="H360" i="9"/>
  <c r="H361" i="9"/>
  <c r="H362" i="9"/>
  <c r="H363" i="9"/>
  <c r="H364" i="9"/>
  <c r="H365" i="9"/>
  <c r="H366" i="9"/>
  <c r="H367" i="9"/>
  <c r="H368" i="9"/>
  <c r="H369" i="9"/>
  <c r="H370" i="9"/>
  <c r="H371" i="9"/>
  <c r="H372" i="9"/>
  <c r="H373" i="9"/>
  <c r="H374" i="9"/>
  <c r="H375" i="9"/>
  <c r="H376" i="9"/>
  <c r="H377" i="9"/>
  <c r="H378" i="9"/>
  <c r="H379" i="9"/>
  <c r="H380" i="9"/>
  <c r="H381" i="9"/>
  <c r="H382" i="9"/>
  <c r="H383" i="9"/>
  <c r="H384" i="9"/>
  <c r="H385" i="9"/>
  <c r="H386" i="9"/>
  <c r="H387" i="9"/>
  <c r="H388" i="9"/>
  <c r="H389" i="9"/>
  <c r="H390" i="9"/>
  <c r="H391" i="9"/>
  <c r="H392" i="9"/>
  <c r="H393" i="9"/>
  <c r="H394" i="9"/>
  <c r="H395" i="9"/>
  <c r="H396" i="9"/>
  <c r="H397" i="9"/>
  <c r="H398" i="9"/>
  <c r="H399" i="9"/>
  <c r="H400" i="9"/>
  <c r="H401" i="9"/>
  <c r="H402" i="9"/>
  <c r="H403" i="9"/>
  <c r="H404" i="9"/>
  <c r="H405" i="9"/>
  <c r="H406" i="9"/>
  <c r="H407" i="9"/>
  <c r="H408" i="9"/>
  <c r="H409" i="9"/>
  <c r="H410" i="9"/>
  <c r="H411" i="9"/>
  <c r="H412" i="9"/>
  <c r="H413" i="9"/>
  <c r="H414" i="9"/>
  <c r="H415" i="9"/>
  <c r="H416" i="9"/>
  <c r="H417" i="9"/>
  <c r="H418" i="9"/>
  <c r="H419" i="9"/>
  <c r="H420" i="9"/>
  <c r="H421" i="9"/>
  <c r="H422" i="9"/>
  <c r="H423" i="9"/>
  <c r="H424" i="9"/>
  <c r="H425" i="9"/>
  <c r="H426" i="9"/>
  <c r="H427" i="9"/>
  <c r="H428" i="9"/>
  <c r="H429" i="9"/>
  <c r="H430" i="9"/>
  <c r="H431" i="9"/>
  <c r="H432" i="9"/>
  <c r="H433" i="9"/>
  <c r="H434" i="9"/>
  <c r="H435" i="9"/>
  <c r="H436" i="9"/>
  <c r="H437" i="9"/>
  <c r="H438" i="9"/>
  <c r="H439" i="9"/>
  <c r="H440" i="9"/>
  <c r="H441" i="9"/>
  <c r="H442" i="9"/>
  <c r="H443" i="9"/>
  <c r="H444" i="9"/>
  <c r="H445" i="9"/>
  <c r="H446" i="9"/>
  <c r="H447" i="9"/>
  <c r="H448" i="9"/>
  <c r="H449" i="9"/>
  <c r="H450" i="9"/>
  <c r="H451" i="9"/>
  <c r="H452" i="9"/>
  <c r="H453" i="9"/>
  <c r="H454" i="9"/>
  <c r="H455" i="9"/>
  <c r="H456" i="9"/>
  <c r="H457" i="9"/>
  <c r="H458" i="9"/>
  <c r="H459" i="9"/>
  <c r="H460" i="9"/>
  <c r="H461" i="9"/>
  <c r="H462" i="9"/>
  <c r="H463" i="9"/>
  <c r="H464" i="9"/>
  <c r="H465" i="9"/>
  <c r="H466" i="9"/>
  <c r="H467" i="9"/>
  <c r="H468" i="9"/>
  <c r="H469" i="9"/>
  <c r="H470" i="9"/>
  <c r="H471" i="9"/>
  <c r="H472" i="9"/>
  <c r="H473" i="9"/>
  <c r="H474" i="9"/>
  <c r="H475" i="9"/>
  <c r="H476" i="9"/>
  <c r="H477" i="9"/>
  <c r="H478" i="9"/>
  <c r="H479" i="9"/>
  <c r="H480" i="9"/>
  <c r="H481" i="9"/>
  <c r="H482" i="9"/>
  <c r="H483" i="9"/>
  <c r="H484" i="9"/>
  <c r="H485" i="9"/>
  <c r="H486" i="9"/>
  <c r="H487" i="9"/>
  <c r="H488" i="9"/>
  <c r="H489" i="9"/>
  <c r="H490" i="9"/>
  <c r="H491" i="9"/>
  <c r="H492" i="9"/>
  <c r="H493" i="9"/>
  <c r="H494" i="9"/>
  <c r="H495" i="9"/>
  <c r="H496" i="9"/>
  <c r="H497" i="9"/>
  <c r="H498" i="9"/>
  <c r="H499" i="9"/>
  <c r="H500" i="9"/>
  <c r="H501" i="9"/>
  <c r="H502" i="9"/>
  <c r="H503" i="9"/>
  <c r="H504" i="9"/>
  <c r="H505" i="9"/>
  <c r="H506" i="9"/>
  <c r="H507" i="9"/>
  <c r="H508" i="9"/>
  <c r="H509" i="9"/>
  <c r="H510" i="9"/>
  <c r="H511" i="9"/>
  <c r="H512" i="9"/>
  <c r="H513" i="9"/>
  <c r="H514" i="9"/>
  <c r="H515" i="9"/>
  <c r="H516" i="9"/>
  <c r="H517" i="9"/>
  <c r="H518" i="9"/>
  <c r="H519" i="9"/>
  <c r="H520" i="9"/>
  <c r="H521" i="9"/>
  <c r="H522" i="9"/>
  <c r="H523" i="9"/>
  <c r="H524" i="9"/>
  <c r="H525" i="9"/>
  <c r="H526" i="9"/>
  <c r="H527" i="9"/>
  <c r="H528" i="9"/>
  <c r="H529" i="9"/>
  <c r="H530" i="9"/>
  <c r="H531" i="9"/>
  <c r="H532" i="9"/>
  <c r="H533" i="9"/>
  <c r="H534" i="9"/>
  <c r="H535" i="9"/>
  <c r="H536" i="9"/>
  <c r="H537" i="9"/>
  <c r="H538" i="9"/>
  <c r="H539" i="9"/>
  <c r="H540" i="9"/>
  <c r="H541" i="9"/>
  <c r="H542" i="9"/>
  <c r="H543" i="9"/>
  <c r="H544" i="9"/>
  <c r="H545" i="9"/>
  <c r="H546" i="9"/>
  <c r="H547" i="9"/>
  <c r="H548" i="9"/>
  <c r="H549" i="9"/>
  <c r="H550" i="9"/>
  <c r="H551" i="9"/>
  <c r="H552" i="9"/>
  <c r="H553" i="9"/>
  <c r="H554" i="9"/>
  <c r="H555" i="9"/>
  <c r="H556" i="9"/>
  <c r="H557" i="9"/>
  <c r="H558" i="9"/>
  <c r="H559" i="9"/>
  <c r="H560" i="9"/>
  <c r="H561" i="9"/>
  <c r="H562" i="9"/>
  <c r="H563" i="9"/>
  <c r="H564" i="9"/>
  <c r="H565" i="9"/>
  <c r="H566" i="9"/>
  <c r="H567" i="9"/>
  <c r="H568" i="9"/>
  <c r="H569" i="9"/>
  <c r="H570" i="9"/>
  <c r="H571" i="9"/>
  <c r="H572" i="9"/>
  <c r="H573" i="9"/>
  <c r="H574" i="9"/>
  <c r="H575" i="9"/>
  <c r="H576" i="9"/>
  <c r="H577" i="9"/>
  <c r="H578" i="9"/>
  <c r="H579" i="9"/>
  <c r="H580" i="9"/>
  <c r="H581" i="9"/>
  <c r="H582" i="9"/>
  <c r="H583" i="9"/>
  <c r="H584" i="9"/>
  <c r="H585" i="9"/>
  <c r="H586" i="9"/>
  <c r="H587" i="9"/>
  <c r="H588" i="9"/>
  <c r="H589" i="9"/>
  <c r="H590" i="9"/>
  <c r="H591" i="9"/>
  <c r="H592" i="9"/>
  <c r="H593" i="9"/>
  <c r="H594" i="9"/>
  <c r="H595" i="9"/>
  <c r="H596" i="9"/>
  <c r="H597" i="9"/>
  <c r="H598" i="9"/>
  <c r="H599" i="9"/>
  <c r="H600" i="9"/>
  <c r="H601" i="9"/>
  <c r="H602" i="9"/>
  <c r="H603" i="9"/>
  <c r="H604" i="9"/>
  <c r="H605" i="9"/>
  <c r="H606" i="9"/>
  <c r="H607" i="9"/>
  <c r="H608" i="9"/>
  <c r="H609" i="9"/>
  <c r="H610" i="9"/>
  <c r="H611" i="9"/>
  <c r="H612" i="9"/>
  <c r="H613" i="9"/>
  <c r="H614" i="9"/>
  <c r="H615" i="9"/>
  <c r="H616" i="9"/>
  <c r="H617" i="9"/>
  <c r="H618" i="9"/>
  <c r="H619" i="9"/>
  <c r="H620" i="9"/>
  <c r="H621" i="9"/>
  <c r="H622" i="9"/>
  <c r="H623" i="9"/>
  <c r="H624" i="9"/>
  <c r="H625" i="9"/>
  <c r="H626" i="9"/>
  <c r="H627" i="9"/>
  <c r="H628" i="9"/>
  <c r="H629" i="9"/>
  <c r="H630" i="9"/>
  <c r="H631" i="9"/>
  <c r="H632" i="9"/>
  <c r="H633" i="9"/>
  <c r="H634" i="9"/>
  <c r="H635" i="9"/>
  <c r="H636" i="9"/>
  <c r="H637" i="9"/>
  <c r="H638" i="9"/>
  <c r="H639" i="9"/>
  <c r="H640" i="9"/>
  <c r="H641" i="9"/>
  <c r="H642" i="9"/>
  <c r="H643" i="9"/>
  <c r="H644" i="9"/>
  <c r="H645" i="9"/>
  <c r="H646" i="9"/>
  <c r="H647" i="9"/>
  <c r="H648" i="9"/>
  <c r="H649" i="9"/>
  <c r="H650" i="9"/>
  <c r="H651" i="9"/>
  <c r="H652" i="9"/>
  <c r="H653" i="9"/>
  <c r="H654" i="9"/>
  <c r="H655" i="9"/>
  <c r="H656" i="9"/>
  <c r="H657" i="9"/>
  <c r="H658" i="9"/>
  <c r="H659" i="9"/>
  <c r="H660" i="9"/>
  <c r="H661" i="9"/>
  <c r="H662" i="9"/>
  <c r="H663" i="9"/>
  <c r="H664" i="9"/>
  <c r="H665" i="9"/>
  <c r="H666" i="9"/>
  <c r="H667" i="9"/>
  <c r="H668" i="9"/>
  <c r="H669" i="9"/>
  <c r="H670" i="9"/>
  <c r="H671" i="9"/>
  <c r="H672" i="9"/>
  <c r="H673" i="9"/>
  <c r="H674" i="9"/>
  <c r="H675" i="9"/>
  <c r="H676" i="9"/>
  <c r="H677" i="9"/>
  <c r="H678" i="9"/>
  <c r="H679" i="9"/>
  <c r="H680" i="9"/>
  <c r="H681" i="9"/>
  <c r="H682" i="9"/>
  <c r="H683" i="9"/>
  <c r="H684" i="9"/>
  <c r="H685" i="9"/>
  <c r="H686" i="9"/>
  <c r="H687" i="9"/>
  <c r="H688" i="9"/>
  <c r="H689" i="9"/>
  <c r="H690" i="9"/>
  <c r="H691" i="9"/>
  <c r="H692" i="9"/>
  <c r="H693" i="9"/>
  <c r="H694" i="9"/>
  <c r="H695" i="9"/>
  <c r="H696" i="9"/>
  <c r="H697" i="9"/>
  <c r="H698" i="9"/>
  <c r="H699" i="9"/>
  <c r="H700" i="9"/>
  <c r="H701" i="9"/>
  <c r="H702" i="9"/>
  <c r="H703" i="9"/>
  <c r="H704" i="9"/>
  <c r="H705" i="9"/>
  <c r="H706" i="9"/>
  <c r="H707" i="9"/>
  <c r="H708" i="9"/>
  <c r="H709" i="9"/>
  <c r="H710" i="9"/>
  <c r="H711" i="9"/>
  <c r="H712" i="9"/>
  <c r="H713" i="9"/>
  <c r="H714" i="9"/>
  <c r="H715" i="9"/>
  <c r="H716" i="9"/>
  <c r="H717" i="9"/>
  <c r="H718" i="9"/>
  <c r="H719" i="9"/>
  <c r="H720" i="9"/>
  <c r="H721" i="9"/>
  <c r="H722" i="9"/>
  <c r="H723" i="9"/>
  <c r="H724" i="9"/>
  <c r="H725" i="9"/>
  <c r="H726" i="9"/>
  <c r="H727" i="9"/>
  <c r="H728" i="9"/>
  <c r="H729" i="9"/>
  <c r="H730" i="9"/>
  <c r="H731" i="9"/>
  <c r="H732" i="9"/>
  <c r="H733" i="9"/>
  <c r="H734" i="9"/>
  <c r="H735" i="9"/>
  <c r="H736" i="9"/>
  <c r="H737" i="9"/>
  <c r="H738" i="9"/>
  <c r="H739" i="9"/>
  <c r="H740" i="9"/>
  <c r="H741" i="9"/>
  <c r="H742" i="9"/>
  <c r="H743" i="9"/>
  <c r="H744" i="9"/>
  <c r="H745" i="9"/>
  <c r="H746" i="9"/>
  <c r="H747" i="9"/>
  <c r="H748" i="9"/>
  <c r="H749" i="9"/>
  <c r="H750" i="9"/>
  <c r="H751" i="9"/>
  <c r="H752" i="9"/>
  <c r="H753" i="9"/>
  <c r="H754" i="9"/>
  <c r="H755" i="9"/>
  <c r="H756" i="9"/>
  <c r="H757" i="9"/>
  <c r="H758" i="9"/>
  <c r="H759" i="9"/>
  <c r="H760" i="9"/>
  <c r="H761" i="9"/>
  <c r="H762" i="9"/>
  <c r="H763" i="9"/>
  <c r="H764" i="9"/>
  <c r="H765" i="9"/>
  <c r="H766" i="9"/>
  <c r="H767" i="9"/>
  <c r="H768" i="9"/>
  <c r="H769" i="9"/>
  <c r="H770" i="9"/>
  <c r="H771" i="9"/>
  <c r="H772" i="9"/>
  <c r="H773" i="9"/>
  <c r="H774" i="9"/>
  <c r="H775" i="9"/>
  <c r="H776" i="9"/>
  <c r="H777" i="9"/>
  <c r="H778" i="9"/>
  <c r="H779" i="9"/>
  <c r="H780" i="9"/>
  <c r="H781" i="9"/>
  <c r="H782" i="9"/>
  <c r="H783" i="9"/>
  <c r="H784" i="9"/>
  <c r="H785" i="9"/>
  <c r="H786" i="9"/>
  <c r="H787" i="9"/>
  <c r="H788" i="9"/>
  <c r="H789" i="9"/>
  <c r="H790" i="9"/>
  <c r="H791" i="9"/>
  <c r="H792" i="9"/>
  <c r="H793" i="9"/>
  <c r="H794" i="9"/>
  <c r="H795" i="9"/>
  <c r="H796" i="9"/>
  <c r="H797" i="9"/>
  <c r="H798" i="9"/>
  <c r="H799" i="9"/>
  <c r="H800" i="9"/>
  <c r="H801" i="9"/>
  <c r="H802" i="9"/>
  <c r="H803" i="9"/>
  <c r="H804" i="9"/>
  <c r="H805" i="9"/>
  <c r="H806" i="9"/>
  <c r="H807" i="9"/>
  <c r="H808" i="9"/>
  <c r="H809" i="9"/>
  <c r="H810" i="9"/>
  <c r="H811" i="9"/>
  <c r="H812" i="9"/>
  <c r="H813" i="9"/>
  <c r="H814" i="9"/>
  <c r="H815" i="9"/>
  <c r="H816" i="9"/>
  <c r="H817" i="9"/>
  <c r="H818" i="9"/>
  <c r="H819" i="9"/>
  <c r="H820" i="9"/>
  <c r="H821" i="9"/>
  <c r="H822" i="9"/>
  <c r="H823" i="9"/>
  <c r="H824" i="9"/>
  <c r="H825" i="9"/>
  <c r="H826" i="9"/>
  <c r="H827" i="9"/>
  <c r="H828" i="9"/>
  <c r="H829" i="9"/>
  <c r="H830" i="9"/>
  <c r="H831" i="9"/>
  <c r="H832" i="9"/>
  <c r="H833" i="9"/>
  <c r="H834" i="9"/>
  <c r="H835" i="9"/>
  <c r="H836" i="9"/>
  <c r="H837" i="9"/>
  <c r="H838" i="9"/>
  <c r="H839" i="9"/>
  <c r="H840" i="9"/>
  <c r="H841" i="9"/>
  <c r="H842" i="9"/>
  <c r="H843" i="9"/>
  <c r="H844" i="9"/>
  <c r="H845" i="9"/>
  <c r="H846" i="9"/>
  <c r="H847" i="9"/>
  <c r="H848" i="9"/>
  <c r="H849" i="9"/>
  <c r="H850" i="9"/>
  <c r="H851" i="9"/>
  <c r="H852" i="9"/>
  <c r="H853" i="9"/>
  <c r="H854" i="9"/>
  <c r="H855" i="9"/>
  <c r="H856" i="9"/>
  <c r="H857" i="9"/>
  <c r="H858" i="9"/>
  <c r="H859" i="9"/>
  <c r="H860" i="9"/>
  <c r="H861" i="9"/>
  <c r="H862" i="9"/>
  <c r="H863" i="9"/>
  <c r="H864" i="9"/>
  <c r="H865" i="9"/>
  <c r="H866" i="9"/>
  <c r="H867" i="9"/>
  <c r="H868" i="9"/>
  <c r="H869" i="9"/>
  <c r="H870" i="9"/>
  <c r="H871" i="9"/>
  <c r="H872" i="9"/>
  <c r="H873" i="9"/>
  <c r="H874" i="9"/>
  <c r="H875" i="9"/>
  <c r="H876" i="9"/>
  <c r="H877" i="9"/>
  <c r="H878" i="9"/>
  <c r="H879" i="9"/>
  <c r="H880" i="9"/>
  <c r="H881" i="9"/>
  <c r="H882" i="9"/>
  <c r="H883" i="9"/>
  <c r="H884" i="9"/>
  <c r="H885" i="9"/>
  <c r="H886" i="9"/>
  <c r="H887" i="9"/>
  <c r="H888" i="9"/>
  <c r="H889" i="9"/>
  <c r="H890" i="9"/>
  <c r="H891" i="9"/>
  <c r="H892" i="9"/>
  <c r="H893" i="9"/>
  <c r="H894" i="9"/>
  <c r="H895" i="9"/>
  <c r="H896" i="9"/>
  <c r="H897" i="9"/>
  <c r="H898" i="9"/>
  <c r="H899" i="9"/>
  <c r="H900" i="9"/>
  <c r="H901" i="9"/>
  <c r="H902" i="9"/>
  <c r="H903" i="9"/>
  <c r="H904" i="9"/>
  <c r="H905" i="9"/>
  <c r="H906" i="9"/>
  <c r="H907" i="9"/>
  <c r="H908" i="9"/>
  <c r="H909" i="9"/>
  <c r="H910" i="9"/>
  <c r="H911" i="9"/>
  <c r="H912" i="9"/>
  <c r="H913" i="9"/>
  <c r="H914" i="9"/>
  <c r="H915" i="9"/>
  <c r="H916" i="9"/>
  <c r="H917" i="9"/>
  <c r="H918" i="9"/>
  <c r="H919" i="9"/>
  <c r="H920" i="9"/>
  <c r="H921" i="9"/>
  <c r="H922" i="9"/>
  <c r="H923" i="9"/>
  <c r="H924" i="9"/>
  <c r="H925" i="9"/>
  <c r="H926" i="9"/>
  <c r="H927" i="9"/>
  <c r="H928" i="9"/>
  <c r="H929" i="9"/>
  <c r="H930" i="9"/>
  <c r="H931" i="9"/>
  <c r="H932" i="9"/>
  <c r="H933" i="9"/>
  <c r="H934" i="9"/>
  <c r="H935" i="9"/>
  <c r="H936" i="9"/>
  <c r="H937" i="9"/>
  <c r="H938" i="9"/>
  <c r="H939" i="9"/>
  <c r="H940" i="9"/>
  <c r="H941" i="9"/>
  <c r="H942" i="9"/>
  <c r="H943" i="9"/>
  <c r="H944" i="9"/>
  <c r="H945" i="9"/>
  <c r="H946" i="9"/>
  <c r="H947" i="9"/>
  <c r="H948" i="9"/>
  <c r="H949" i="9"/>
  <c r="H950" i="9"/>
  <c r="H951" i="9"/>
  <c r="H952" i="9"/>
  <c r="H953" i="9"/>
  <c r="H954" i="9"/>
  <c r="H955" i="9"/>
  <c r="H956" i="9"/>
  <c r="H957" i="9"/>
  <c r="H958" i="9"/>
  <c r="H959" i="9"/>
  <c r="H960" i="9"/>
  <c r="H961" i="9"/>
  <c r="H962" i="9"/>
  <c r="H963" i="9"/>
  <c r="H964" i="9"/>
  <c r="H965" i="9"/>
  <c r="H966" i="9"/>
  <c r="H967" i="9"/>
  <c r="H968" i="9"/>
  <c r="H969" i="9"/>
  <c r="H970" i="9"/>
  <c r="H971" i="9"/>
  <c r="H972" i="9"/>
  <c r="H973" i="9"/>
  <c r="H974" i="9"/>
  <c r="H975" i="9"/>
  <c r="H976" i="9"/>
  <c r="H977" i="9"/>
  <c r="H978" i="9"/>
  <c r="H979" i="9"/>
  <c r="H980" i="9"/>
  <c r="H981" i="9"/>
  <c r="H982" i="9"/>
  <c r="H983" i="9"/>
  <c r="H984" i="9"/>
  <c r="H985" i="9"/>
  <c r="H986" i="9"/>
  <c r="H987" i="9"/>
  <c r="H988" i="9"/>
  <c r="H989" i="9"/>
  <c r="H990" i="9"/>
  <c r="H991" i="9"/>
  <c r="H992" i="9"/>
  <c r="H993" i="9"/>
  <c r="H994" i="9"/>
  <c r="H995" i="9"/>
  <c r="H996" i="9"/>
  <c r="H997" i="9"/>
  <c r="H998" i="9"/>
  <c r="H999" i="9"/>
  <c r="H1000" i="9"/>
  <c r="H1001" i="9"/>
  <c r="H1002" i="9"/>
  <c r="H1003" i="9"/>
  <c r="H1004" i="9"/>
  <c r="H1005" i="9"/>
  <c r="H1006" i="9"/>
  <c r="H1007" i="9"/>
  <c r="H1008" i="9"/>
  <c r="H1009" i="9"/>
  <c r="H1010" i="9"/>
  <c r="H1011" i="9"/>
  <c r="H1012" i="9"/>
  <c r="H1013" i="9"/>
  <c r="H1014" i="9"/>
  <c r="H1015" i="9"/>
  <c r="H1016" i="9"/>
  <c r="H1017" i="9"/>
  <c r="H1018" i="9"/>
  <c r="H1019" i="9"/>
  <c r="H1020" i="9"/>
  <c r="H1021" i="9"/>
  <c r="H1022" i="9"/>
  <c r="H1023" i="9"/>
  <c r="H1024" i="9"/>
  <c r="H1025" i="9"/>
  <c r="H1026" i="9"/>
  <c r="H1027" i="9"/>
  <c r="H1028" i="9"/>
  <c r="H1029" i="9"/>
  <c r="H1030" i="9"/>
  <c r="H1031" i="9"/>
  <c r="H1032" i="9"/>
  <c r="H1033" i="9"/>
  <c r="H1034" i="9"/>
  <c r="H1035" i="9"/>
  <c r="H1036" i="9"/>
  <c r="H1037" i="9"/>
  <c r="H1038" i="9"/>
  <c r="H1039" i="9"/>
  <c r="H1040" i="9"/>
  <c r="H1041" i="9"/>
  <c r="H1042" i="9"/>
  <c r="H1043" i="9"/>
  <c r="H1044" i="9"/>
  <c r="H1045" i="9"/>
  <c r="H1046" i="9"/>
  <c r="H1047" i="9"/>
  <c r="H1048" i="9"/>
  <c r="H1049" i="9"/>
  <c r="H1050" i="9"/>
  <c r="H1051" i="9"/>
  <c r="H1052" i="9"/>
  <c r="H1053" i="9"/>
  <c r="H1054" i="9"/>
  <c r="H1055" i="9"/>
  <c r="H1056" i="9"/>
  <c r="H1057" i="9"/>
  <c r="H1058" i="9"/>
  <c r="H1059" i="9"/>
  <c r="H1060" i="9"/>
  <c r="H1061" i="9"/>
  <c r="H1062" i="9"/>
  <c r="H1063" i="9"/>
  <c r="H1064" i="9"/>
  <c r="H1065" i="9"/>
  <c r="H1066" i="9"/>
  <c r="H1067" i="9"/>
  <c r="H1068" i="9"/>
  <c r="H1069" i="9"/>
  <c r="H1070" i="9"/>
  <c r="H1071" i="9"/>
  <c r="H1072" i="9"/>
  <c r="H1073" i="9"/>
  <c r="H1074" i="9"/>
  <c r="H1075" i="9"/>
  <c r="H1076" i="9"/>
  <c r="H1077" i="9"/>
  <c r="H1078" i="9"/>
  <c r="H1079" i="9"/>
  <c r="H1080" i="9"/>
  <c r="H1081" i="9"/>
  <c r="H1082" i="9"/>
  <c r="H1083" i="9"/>
  <c r="H1084" i="9"/>
  <c r="H1085" i="9"/>
  <c r="H1086" i="9"/>
  <c r="H1087" i="9"/>
  <c r="H1088" i="9"/>
  <c r="H1089" i="9"/>
  <c r="H1090" i="9"/>
  <c r="H1091" i="9"/>
  <c r="H1092" i="9"/>
  <c r="H1093" i="9"/>
  <c r="H1094" i="9"/>
  <c r="H1095" i="9"/>
  <c r="H1096" i="9"/>
  <c r="H1097" i="9"/>
  <c r="H1098" i="9"/>
  <c r="H1099" i="9"/>
  <c r="H1100" i="9"/>
  <c r="H1101" i="9"/>
  <c r="H1102" i="9"/>
  <c r="H1103" i="9"/>
  <c r="H1104" i="9"/>
  <c r="H1105" i="9"/>
  <c r="H1106" i="9"/>
  <c r="H1107" i="9"/>
  <c r="H1108" i="9"/>
  <c r="H1109" i="9"/>
  <c r="H1110" i="9"/>
  <c r="H1111" i="9"/>
  <c r="H1112" i="9"/>
  <c r="H1113" i="9"/>
  <c r="H1114" i="9"/>
  <c r="H1115" i="9"/>
  <c r="H1116" i="9"/>
  <c r="H1117" i="9"/>
  <c r="H1118" i="9"/>
  <c r="H1119" i="9"/>
  <c r="H1120" i="9"/>
  <c r="H1121" i="9"/>
  <c r="H1122" i="9"/>
  <c r="H1123" i="9"/>
  <c r="H1124" i="9"/>
  <c r="H1125" i="9"/>
  <c r="H1126" i="9"/>
  <c r="H1127" i="9"/>
  <c r="H1128" i="9"/>
  <c r="H1129" i="9"/>
  <c r="H1130" i="9"/>
  <c r="H1131" i="9"/>
  <c r="H1132" i="9"/>
  <c r="H1133" i="9"/>
  <c r="H1134" i="9"/>
  <c r="H1135" i="9"/>
  <c r="H1136" i="9"/>
  <c r="H1137" i="9"/>
  <c r="H1138" i="9"/>
  <c r="H1139" i="9"/>
  <c r="H1140" i="9"/>
  <c r="H1141" i="9"/>
  <c r="H1142" i="9"/>
  <c r="H1143" i="9"/>
  <c r="H1144" i="9"/>
  <c r="H1145" i="9"/>
  <c r="H1146" i="9"/>
  <c r="H1147" i="9"/>
  <c r="H1148" i="9"/>
  <c r="H1149" i="9"/>
  <c r="H1150" i="9"/>
  <c r="H1151" i="9"/>
  <c r="H1152" i="9"/>
  <c r="H1153" i="9"/>
  <c r="H1154" i="9"/>
  <c r="H1155" i="9"/>
  <c r="H1156" i="9"/>
  <c r="H1157" i="9"/>
  <c r="H1158" i="9"/>
  <c r="H1159" i="9"/>
  <c r="H1160" i="9"/>
  <c r="H1161" i="9"/>
  <c r="H1162" i="9"/>
  <c r="H1163" i="9"/>
  <c r="H1164" i="9"/>
  <c r="H1165" i="9"/>
  <c r="H1166" i="9"/>
  <c r="H1167" i="9"/>
  <c r="H1168" i="9"/>
  <c r="H1169" i="9"/>
  <c r="H1170" i="9"/>
  <c r="H1171" i="9"/>
  <c r="H1172" i="9"/>
  <c r="H1173" i="9"/>
  <c r="H1174" i="9"/>
  <c r="H1175" i="9"/>
  <c r="H1176" i="9"/>
  <c r="H1177" i="9"/>
  <c r="H1178" i="9"/>
  <c r="H1179" i="9"/>
  <c r="H1180" i="9"/>
  <c r="H1181" i="9"/>
  <c r="H1182" i="9"/>
  <c r="H1183" i="9"/>
  <c r="H1184" i="9"/>
  <c r="H1185" i="9"/>
  <c r="H1186" i="9"/>
  <c r="H1187" i="9"/>
  <c r="H1188" i="9"/>
  <c r="H1189" i="9"/>
  <c r="H1190" i="9"/>
  <c r="H1191" i="9"/>
  <c r="H1192" i="9"/>
  <c r="H1193" i="9"/>
  <c r="H1194" i="9"/>
  <c r="H1195" i="9"/>
  <c r="H1196" i="9"/>
  <c r="H1197" i="9"/>
  <c r="H1198" i="9"/>
  <c r="H1199" i="9"/>
  <c r="H1200" i="9"/>
  <c r="H1201" i="9"/>
  <c r="H1202" i="9"/>
  <c r="H1203" i="9"/>
  <c r="H1204" i="9"/>
  <c r="H1205" i="9"/>
  <c r="H1206" i="9"/>
  <c r="H1207" i="9"/>
  <c r="H1208" i="9"/>
  <c r="H1209" i="9"/>
  <c r="H1210" i="9"/>
  <c r="H1211" i="9"/>
  <c r="H1212" i="9"/>
  <c r="H1213" i="9"/>
  <c r="H1214" i="9"/>
  <c r="H1215" i="9"/>
  <c r="H1216" i="9"/>
  <c r="H1217" i="9"/>
  <c r="H1218" i="9"/>
  <c r="H1219" i="9"/>
  <c r="H1220" i="9"/>
  <c r="H1221" i="9"/>
  <c r="H1222" i="9"/>
  <c r="H1223" i="9"/>
  <c r="H1224" i="9"/>
  <c r="H1225" i="9"/>
  <c r="H1226" i="9"/>
  <c r="H1227" i="9"/>
  <c r="H1228" i="9"/>
  <c r="H1229" i="9"/>
  <c r="H1230" i="9"/>
  <c r="H1231" i="9"/>
  <c r="H1232" i="9"/>
  <c r="H1233" i="9"/>
  <c r="H1234" i="9"/>
  <c r="H1235" i="9"/>
  <c r="H1236" i="9"/>
  <c r="H1237" i="9"/>
  <c r="H1238" i="9"/>
  <c r="H1239" i="9"/>
  <c r="H1240" i="9"/>
  <c r="H1241" i="9"/>
  <c r="H1242" i="9"/>
  <c r="H1243" i="9"/>
  <c r="H1244" i="9"/>
  <c r="H1245" i="9"/>
  <c r="H1246" i="9"/>
  <c r="H1247" i="9"/>
  <c r="H1248" i="9"/>
  <c r="H1249" i="9"/>
  <c r="H1250" i="9"/>
  <c r="H1251" i="9"/>
  <c r="H1252" i="9"/>
  <c r="H1253" i="9"/>
  <c r="H1254" i="9"/>
  <c r="H1255" i="9"/>
  <c r="H1256" i="9"/>
  <c r="H1257" i="9"/>
  <c r="H1258" i="9"/>
  <c r="H1259" i="9"/>
  <c r="H1260" i="9"/>
  <c r="H6" i="4" a="1"/>
  <c r="H6" i="4" s="1"/>
  <c r="H5" i="4" a="1"/>
  <c r="H5" i="4" s="1"/>
  <c r="E5" i="4" a="1"/>
  <c r="E5" i="4" s="1"/>
  <c r="G6" i="4" a="1"/>
  <c r="G6" i="4" s="1"/>
  <c r="G5" i="4" a="1"/>
  <c r="G5" i="4" s="1"/>
  <c r="F5" i="4" a="1"/>
  <c r="F5" i="4" s="1"/>
  <c r="F6" i="4" a="1"/>
  <c r="F6" i="4" s="1"/>
  <c r="E6" i="4" a="1"/>
  <c r="E6" i="4" s="1"/>
  <c r="C6" i="4" a="1"/>
  <c r="C6" i="4" s="1"/>
  <c r="C5" i="4" a="1"/>
  <c r="C5" i="4" s="1"/>
  <c r="B5" i="4" a="1"/>
  <c r="B5" i="4" s="1"/>
  <c r="B6" i="4" a="1"/>
  <c r="B6" i="4" s="1"/>
  <c r="B5" i="7"/>
  <c r="B6" i="7"/>
  <c r="B2" i="9"/>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3" i="7"/>
  <c r="B714" i="7"/>
  <c r="B715" i="7"/>
  <c r="B716" i="7"/>
  <c r="B717" i="7"/>
  <c r="B718" i="7"/>
  <c r="B719" i="7"/>
  <c r="B720" i="7"/>
  <c r="B721" i="7"/>
  <c r="B722" i="7"/>
  <c r="B723" i="7"/>
  <c r="B724" i="7"/>
  <c r="B725" i="7"/>
  <c r="B726" i="7"/>
  <c r="B727" i="7"/>
  <c r="B728" i="7"/>
  <c r="B729" i="7"/>
  <c r="B730" i="7"/>
  <c r="B731" i="7"/>
  <c r="B732" i="7"/>
  <c r="B733" i="7"/>
  <c r="B734" i="7"/>
  <c r="B735" i="7"/>
  <c r="B736" i="7"/>
  <c r="B737" i="7"/>
  <c r="B738" i="7"/>
  <c r="B739" i="7"/>
  <c r="B740" i="7"/>
  <c r="B741" i="7"/>
  <c r="B742" i="7"/>
  <c r="B743" i="7"/>
  <c r="B744" i="7"/>
  <c r="B745" i="7"/>
  <c r="B746" i="7"/>
  <c r="B747" i="7"/>
  <c r="B748" i="7"/>
  <c r="B749" i="7"/>
  <c r="B750" i="7"/>
  <c r="B751" i="7"/>
  <c r="B752" i="7"/>
  <c r="B753" i="7"/>
  <c r="B754" i="7"/>
  <c r="B755" i="7"/>
  <c r="B756" i="7"/>
  <c r="B757" i="7"/>
  <c r="B758" i="7"/>
  <c r="B759" i="7"/>
  <c r="B760" i="7"/>
  <c r="B761" i="7"/>
  <c r="B762" i="7"/>
  <c r="B763" i="7"/>
  <c r="B764" i="7"/>
  <c r="B765" i="7"/>
  <c r="B766" i="7"/>
  <c r="B767" i="7"/>
  <c r="B768" i="7"/>
  <c r="B769" i="7"/>
  <c r="B770" i="7"/>
  <c r="B771" i="7"/>
  <c r="B772" i="7"/>
  <c r="B773" i="7"/>
  <c r="B774" i="7"/>
  <c r="B775" i="7"/>
  <c r="B776" i="7"/>
  <c r="B777" i="7"/>
  <c r="B778" i="7"/>
  <c r="B779" i="7"/>
  <c r="B780" i="7"/>
  <c r="B781" i="7"/>
  <c r="B782" i="7"/>
  <c r="B783" i="7"/>
  <c r="B784" i="7"/>
  <c r="B785" i="7"/>
  <c r="B786" i="7"/>
  <c r="B787" i="7"/>
  <c r="B788" i="7"/>
  <c r="B789" i="7"/>
  <c r="B790" i="7"/>
  <c r="B791" i="7"/>
  <c r="B792" i="7"/>
  <c r="B793" i="7"/>
  <c r="B794" i="7"/>
  <c r="B795" i="7"/>
  <c r="B796" i="7"/>
  <c r="B797" i="7"/>
  <c r="B798" i="7"/>
  <c r="B799" i="7"/>
  <c r="B800" i="7"/>
  <c r="B801" i="7"/>
  <c r="B802" i="7"/>
  <c r="B803" i="7"/>
  <c r="B804" i="7"/>
  <c r="B805" i="7"/>
  <c r="B806" i="7"/>
  <c r="B807" i="7"/>
  <c r="B808" i="7"/>
  <c r="B809" i="7"/>
  <c r="B810" i="7"/>
  <c r="B811" i="7"/>
  <c r="B812" i="7"/>
  <c r="B813" i="7"/>
  <c r="B814" i="7"/>
  <c r="B815" i="7"/>
  <c r="B816" i="7"/>
  <c r="B817" i="7"/>
  <c r="B818" i="7"/>
  <c r="B819" i="7"/>
  <c r="B820" i="7"/>
  <c r="B821" i="7"/>
  <c r="B822" i="7"/>
  <c r="B823" i="7"/>
  <c r="B824" i="7"/>
  <c r="B825" i="7"/>
  <c r="B826" i="7"/>
  <c r="B827" i="7"/>
  <c r="B828" i="7"/>
  <c r="B829" i="7"/>
  <c r="B830" i="7"/>
  <c r="B831" i="7"/>
  <c r="B832" i="7"/>
  <c r="B833" i="7"/>
  <c r="B834" i="7"/>
  <c r="B835" i="7"/>
  <c r="B836" i="7"/>
  <c r="B837" i="7"/>
  <c r="B838" i="7"/>
  <c r="B839" i="7"/>
  <c r="B840" i="7"/>
  <c r="B841" i="7"/>
  <c r="B842" i="7"/>
  <c r="B843" i="7"/>
  <c r="B844" i="7"/>
  <c r="B845" i="7"/>
  <c r="B846" i="7"/>
  <c r="B847" i="7"/>
  <c r="B848" i="7"/>
  <c r="B849" i="7"/>
  <c r="B850" i="7"/>
  <c r="B851" i="7"/>
  <c r="B852" i="7"/>
  <c r="B853" i="7"/>
  <c r="B854" i="7"/>
  <c r="B855" i="7"/>
  <c r="B856" i="7"/>
  <c r="B857" i="7"/>
  <c r="B858" i="7"/>
  <c r="B859" i="7"/>
  <c r="B860" i="7"/>
  <c r="B861" i="7"/>
  <c r="B862" i="7"/>
  <c r="B863" i="7"/>
  <c r="B864" i="7"/>
  <c r="B865" i="7"/>
  <c r="B866" i="7"/>
  <c r="B867" i="7"/>
  <c r="B868" i="7"/>
  <c r="B869" i="7"/>
  <c r="B870" i="7"/>
  <c r="B871" i="7"/>
  <c r="B872" i="7"/>
  <c r="B873" i="7"/>
  <c r="B874" i="7"/>
  <c r="B875" i="7"/>
  <c r="B876" i="7"/>
  <c r="B877" i="7"/>
  <c r="B878" i="7"/>
  <c r="B879" i="7"/>
  <c r="B880" i="7"/>
  <c r="B881" i="7"/>
  <c r="B882" i="7"/>
  <c r="B883" i="7"/>
  <c r="B884" i="7"/>
  <c r="B885" i="7"/>
  <c r="B886" i="7"/>
  <c r="B887" i="7"/>
  <c r="B888" i="7"/>
  <c r="B889" i="7"/>
  <c r="B890" i="7"/>
  <c r="B891" i="7"/>
  <c r="B892" i="7"/>
  <c r="B893" i="7"/>
  <c r="B894" i="7"/>
  <c r="B895" i="7"/>
  <c r="B896" i="7"/>
  <c r="B897" i="7"/>
  <c r="B898" i="7"/>
  <c r="B899" i="7"/>
  <c r="B900" i="7"/>
  <c r="B901" i="7"/>
  <c r="B902" i="7"/>
  <c r="B903" i="7"/>
  <c r="B904" i="7"/>
  <c r="B905" i="7"/>
  <c r="B906" i="7"/>
  <c r="B907" i="7"/>
  <c r="B908" i="7"/>
  <c r="B909" i="7"/>
  <c r="B910" i="7"/>
  <c r="B911" i="7"/>
  <c r="B912" i="7"/>
  <c r="B913" i="7"/>
  <c r="B914" i="7"/>
  <c r="B915" i="7"/>
  <c r="B916" i="7"/>
  <c r="B917" i="7"/>
  <c r="B918" i="7"/>
  <c r="B919" i="7"/>
  <c r="B920" i="7"/>
  <c r="B921" i="7"/>
  <c r="B922" i="7"/>
  <c r="B923" i="7"/>
  <c r="B924" i="7"/>
  <c r="B925" i="7"/>
  <c r="B926" i="7"/>
  <c r="B927" i="7"/>
  <c r="B928" i="7"/>
  <c r="B929" i="7"/>
  <c r="B930" i="7"/>
  <c r="B931" i="7"/>
  <c r="B932" i="7"/>
  <c r="B933" i="7"/>
  <c r="B934" i="7"/>
  <c r="B935" i="7"/>
  <c r="B936" i="7"/>
  <c r="B937" i="7"/>
  <c r="B938" i="7"/>
  <c r="B939" i="7"/>
  <c r="B940" i="7"/>
  <c r="B941" i="7"/>
  <c r="B942" i="7"/>
  <c r="B943" i="7"/>
  <c r="B944" i="7"/>
  <c r="B945" i="7"/>
  <c r="B946" i="7"/>
  <c r="B947" i="7"/>
  <c r="B948" i="7"/>
  <c r="B949" i="7"/>
  <c r="B950" i="7"/>
  <c r="B951" i="7"/>
  <c r="B952" i="7"/>
  <c r="B953" i="7"/>
  <c r="B954" i="7"/>
  <c r="B955" i="7"/>
  <c r="B956" i="7"/>
  <c r="B957" i="7"/>
  <c r="B958" i="7"/>
  <c r="B959" i="7"/>
  <c r="B960" i="7"/>
  <c r="B961" i="7"/>
  <c r="B962" i="7"/>
  <c r="B963" i="7"/>
  <c r="B964" i="7"/>
  <c r="B965" i="7"/>
  <c r="B966" i="7"/>
  <c r="B967" i="7"/>
  <c r="B968" i="7"/>
  <c r="B969" i="7"/>
  <c r="B970" i="7"/>
  <c r="B971" i="7"/>
  <c r="B972" i="7"/>
  <c r="B973" i="7"/>
  <c r="B974" i="7"/>
  <c r="B975" i="7"/>
  <c r="B976" i="7"/>
  <c r="B977" i="7"/>
  <c r="B978" i="7"/>
  <c r="B979" i="7"/>
  <c r="B980" i="7"/>
  <c r="B981" i="7"/>
  <c r="B982" i="7"/>
  <c r="B983" i="7"/>
  <c r="B984" i="7"/>
  <c r="B985" i="7"/>
  <c r="B986" i="7"/>
  <c r="B987" i="7"/>
  <c r="B988" i="7"/>
  <c r="B989" i="7"/>
  <c r="B990" i="7"/>
  <c r="B991" i="7"/>
  <c r="B992" i="7"/>
  <c r="B993" i="7"/>
  <c r="B994" i="7"/>
  <c r="B995" i="7"/>
  <c r="B996" i="7"/>
  <c r="B997" i="7"/>
  <c r="B998" i="7"/>
  <c r="B999" i="7"/>
  <c r="B1000" i="7"/>
  <c r="B1001" i="7"/>
  <c r="B1002" i="7"/>
  <c r="B1003" i="7"/>
  <c r="B1004" i="7"/>
  <c r="B1005" i="7"/>
  <c r="B1006" i="7"/>
  <c r="B1007" i="7"/>
  <c r="B1008" i="7"/>
  <c r="B1009" i="7"/>
  <c r="B1010" i="7"/>
  <c r="B1011" i="7"/>
  <c r="B1012" i="7"/>
  <c r="B1013" i="7"/>
  <c r="B1014" i="7"/>
  <c r="B1015" i="7"/>
  <c r="B1016" i="7"/>
  <c r="B1017" i="7"/>
  <c r="B1018" i="7"/>
  <c r="B1019" i="7"/>
  <c r="B1020" i="7"/>
  <c r="B1021" i="7"/>
  <c r="B1022" i="7"/>
  <c r="B1023" i="7"/>
  <c r="B1024" i="7"/>
  <c r="B1025" i="7"/>
  <c r="B1026" i="7"/>
  <c r="B1027" i="7"/>
  <c r="B1028" i="7"/>
  <c r="B1029" i="7"/>
  <c r="B1030" i="7"/>
  <c r="B1031" i="7"/>
  <c r="B1032" i="7"/>
  <c r="B1033" i="7"/>
  <c r="B1034" i="7"/>
  <c r="B1035" i="7"/>
  <c r="B1036" i="7"/>
  <c r="B1037" i="7"/>
  <c r="B1038" i="7"/>
  <c r="B1039" i="7"/>
  <c r="B1040" i="7"/>
  <c r="B1041" i="7"/>
  <c r="B1042" i="7"/>
  <c r="B1043" i="7"/>
  <c r="B1044" i="7"/>
  <c r="B1045" i="7"/>
  <c r="B1046" i="7"/>
  <c r="B1047" i="7"/>
  <c r="B1048" i="7"/>
  <c r="B1049" i="7"/>
  <c r="B1050" i="7"/>
  <c r="B1051" i="7"/>
  <c r="B1052" i="7"/>
  <c r="B1053" i="7"/>
  <c r="B1054" i="7"/>
  <c r="B1055" i="7"/>
  <c r="B1056" i="7"/>
  <c r="B1057" i="7"/>
  <c r="B1058" i="7"/>
  <c r="B1059" i="7"/>
  <c r="B1060" i="7"/>
  <c r="B1061" i="7"/>
  <c r="B1062" i="7"/>
  <c r="B1063" i="7"/>
  <c r="B1064" i="7"/>
  <c r="B1065" i="7"/>
  <c r="B1066" i="7"/>
  <c r="B1067" i="7"/>
  <c r="B1068" i="7"/>
  <c r="B1069" i="7"/>
  <c r="B1070" i="7"/>
  <c r="B1071" i="7"/>
  <c r="B1072" i="7"/>
  <c r="B1073" i="7"/>
  <c r="B1074" i="7"/>
  <c r="B1075" i="7"/>
  <c r="B1076" i="7"/>
  <c r="B1077" i="7"/>
  <c r="B1078" i="7"/>
  <c r="B1079" i="7"/>
  <c r="B1080" i="7"/>
  <c r="B1081" i="7"/>
  <c r="B1082" i="7"/>
  <c r="B1083" i="7"/>
  <c r="B1084" i="7"/>
  <c r="B1085" i="7"/>
  <c r="B1086" i="7"/>
  <c r="B1087" i="7"/>
  <c r="B1088" i="7"/>
  <c r="B1089" i="7"/>
  <c r="B1090" i="7"/>
  <c r="B1091" i="7"/>
  <c r="B1092" i="7"/>
  <c r="B1093" i="7"/>
  <c r="B1094" i="7"/>
  <c r="B1095" i="7"/>
  <c r="B1096" i="7"/>
  <c r="B1097" i="7"/>
  <c r="B1098" i="7"/>
  <c r="B1099" i="7"/>
  <c r="B1100" i="7"/>
  <c r="B1101" i="7"/>
  <c r="B1102" i="7"/>
  <c r="B1103" i="7"/>
  <c r="B1104" i="7"/>
  <c r="B1105" i="7"/>
  <c r="B1106" i="7"/>
  <c r="B1107" i="7"/>
  <c r="B1108" i="7"/>
  <c r="B1109" i="7"/>
  <c r="B1110" i="7"/>
  <c r="B1111" i="7"/>
  <c r="B1112" i="7"/>
  <c r="B1113" i="7"/>
  <c r="B1114" i="7"/>
  <c r="B1115" i="7"/>
  <c r="B1116" i="7"/>
  <c r="B1117" i="7"/>
  <c r="B1118" i="7"/>
  <c r="B1119" i="7"/>
  <c r="B1120" i="7"/>
  <c r="B1121" i="7"/>
  <c r="B1122" i="7"/>
  <c r="B1123" i="7"/>
  <c r="B1124" i="7"/>
  <c r="B1125" i="7"/>
  <c r="B1126" i="7"/>
  <c r="B1127" i="7"/>
  <c r="B1128" i="7"/>
  <c r="B1129" i="7"/>
  <c r="B1130" i="7"/>
  <c r="B1131" i="7"/>
  <c r="B1132" i="7"/>
  <c r="B1133" i="7"/>
  <c r="B1134" i="7"/>
  <c r="B1135" i="7"/>
  <c r="B1136" i="7"/>
  <c r="B1137" i="7"/>
  <c r="B1138" i="7"/>
  <c r="B1139" i="7"/>
  <c r="B1140" i="7"/>
  <c r="B1141" i="7"/>
  <c r="B1142" i="7"/>
  <c r="B1143" i="7"/>
  <c r="B1144" i="7"/>
  <c r="B1145" i="7"/>
  <c r="B1146" i="7"/>
  <c r="B1147" i="7"/>
  <c r="B1148" i="7"/>
  <c r="B1149" i="7"/>
  <c r="B1150" i="7"/>
  <c r="B1151" i="7"/>
  <c r="B1152" i="7"/>
  <c r="B1153" i="7"/>
  <c r="B1154" i="7"/>
  <c r="B1155" i="7"/>
  <c r="B1156" i="7"/>
  <c r="B1157" i="7"/>
  <c r="B1158" i="7"/>
  <c r="B1159" i="7"/>
  <c r="B1160" i="7"/>
  <c r="B1161" i="7"/>
  <c r="B1162" i="7"/>
  <c r="B1163" i="7"/>
  <c r="B1164" i="7"/>
  <c r="B1165" i="7"/>
  <c r="B1166" i="7"/>
  <c r="B1167" i="7"/>
  <c r="B1168" i="7"/>
  <c r="B1169" i="7"/>
  <c r="B1170" i="7"/>
  <c r="B1171" i="7"/>
  <c r="B1172" i="7"/>
  <c r="B1173" i="7"/>
  <c r="B1174" i="7"/>
  <c r="B1175" i="7"/>
  <c r="B1176" i="7"/>
  <c r="B1177" i="7"/>
  <c r="B1178" i="7"/>
  <c r="B1179" i="7"/>
  <c r="B1180" i="7"/>
  <c r="B1181" i="7"/>
  <c r="B1182" i="7"/>
  <c r="B1183" i="7"/>
  <c r="B1184" i="7"/>
  <c r="B1185" i="7"/>
  <c r="B1186" i="7"/>
  <c r="B1187" i="7"/>
  <c r="B1188" i="7"/>
  <c r="B1189" i="7"/>
  <c r="B1190" i="7"/>
  <c r="B1191" i="7"/>
  <c r="B1192" i="7"/>
  <c r="B1193" i="7"/>
  <c r="B1194" i="7"/>
  <c r="B1195" i="7"/>
  <c r="B1196" i="7"/>
  <c r="B1197" i="7"/>
  <c r="B1198" i="7"/>
  <c r="B1199" i="7"/>
  <c r="B1200" i="7"/>
  <c r="B1201" i="7"/>
  <c r="B1202" i="7"/>
  <c r="B1203" i="7"/>
  <c r="B1204" i="7"/>
  <c r="B1205" i="7"/>
  <c r="B1206" i="7"/>
  <c r="B1207" i="7"/>
  <c r="B1208" i="7"/>
  <c r="B1209" i="7"/>
  <c r="B1210" i="7"/>
  <c r="B1211" i="7"/>
  <c r="B1212" i="7"/>
  <c r="B1213" i="7"/>
  <c r="B1214" i="7"/>
  <c r="B1215" i="7"/>
  <c r="B1216" i="7"/>
  <c r="B1217" i="7"/>
  <c r="B1218" i="7"/>
  <c r="B1219" i="7"/>
  <c r="B1220" i="7"/>
  <c r="B1221" i="7"/>
  <c r="B1222" i="7"/>
  <c r="B1223" i="7"/>
  <c r="B1224" i="7"/>
  <c r="B1225" i="7"/>
  <c r="B1226" i="7"/>
  <c r="B1227" i="7"/>
  <c r="B1228" i="7"/>
  <c r="B1229" i="7"/>
  <c r="B1230" i="7"/>
  <c r="B1231" i="7"/>
  <c r="B1232" i="7"/>
  <c r="B1233" i="7"/>
  <c r="B1234" i="7"/>
  <c r="B1235" i="7"/>
  <c r="B1236" i="7"/>
  <c r="B1237" i="7"/>
  <c r="B1238" i="7"/>
  <c r="B1239" i="7"/>
  <c r="B1240" i="7"/>
  <c r="B1241" i="7"/>
  <c r="B1242" i="7"/>
  <c r="B1243" i="7"/>
  <c r="B1244" i="7"/>
  <c r="B1245" i="7"/>
  <c r="B1246" i="7"/>
  <c r="B1247" i="7"/>
  <c r="B1248" i="7"/>
  <c r="B1249" i="7"/>
  <c r="B1250" i="7"/>
  <c r="B1251" i="7"/>
  <c r="B1252" i="7"/>
  <c r="B1253" i="7"/>
  <c r="B1254" i="7"/>
  <c r="B1255" i="7"/>
  <c r="B1256" i="7"/>
  <c r="B1257" i="7"/>
  <c r="B1258" i="7"/>
  <c r="B1259" i="7"/>
  <c r="B1260" i="7"/>
  <c r="B1261" i="7"/>
  <c r="B1262" i="7"/>
  <c r="B1263" i="7"/>
  <c r="B1260" i="9"/>
  <c r="B1259" i="9"/>
  <c r="B1258" i="9"/>
  <c r="B1257" i="9"/>
  <c r="B1256" i="9"/>
  <c r="B1255" i="9"/>
  <c r="B1254" i="9"/>
  <c r="B1253" i="9"/>
  <c r="B1252" i="9"/>
  <c r="B1251" i="9"/>
  <c r="B1250" i="9"/>
  <c r="B1249" i="9"/>
  <c r="B1248" i="9"/>
  <c r="B1247" i="9"/>
  <c r="B1246" i="9"/>
  <c r="B1245" i="9"/>
  <c r="B1244" i="9"/>
  <c r="B1243" i="9"/>
  <c r="B1242" i="9"/>
  <c r="B1241" i="9"/>
  <c r="B1240" i="9"/>
  <c r="B1239" i="9"/>
  <c r="B1238" i="9"/>
  <c r="B1237" i="9"/>
  <c r="B1236" i="9"/>
  <c r="B1235" i="9"/>
  <c r="B1234" i="9"/>
  <c r="B1233" i="9"/>
  <c r="B1232" i="9"/>
  <c r="B1231" i="9"/>
  <c r="B1230" i="9"/>
  <c r="B1229" i="9"/>
  <c r="B1228" i="9"/>
  <c r="B1227" i="9"/>
  <c r="B1226" i="9"/>
  <c r="B1225" i="9"/>
  <c r="B1224" i="9"/>
  <c r="B1223" i="9"/>
  <c r="B1222" i="9"/>
  <c r="B1221" i="9"/>
  <c r="B1220" i="9"/>
  <c r="B1219" i="9"/>
  <c r="B1218" i="9"/>
  <c r="B1217" i="9"/>
  <c r="B1216" i="9"/>
  <c r="B1215" i="9"/>
  <c r="B1214" i="9"/>
  <c r="B1213" i="9"/>
  <c r="B1212" i="9"/>
  <c r="B1211" i="9"/>
  <c r="B1210" i="9"/>
  <c r="B1209" i="9"/>
  <c r="B1208" i="9"/>
  <c r="B1207" i="9"/>
  <c r="B1206" i="9"/>
  <c r="B1205" i="9"/>
  <c r="B1204" i="9"/>
  <c r="B1203" i="9"/>
  <c r="B1202" i="9"/>
  <c r="B1201" i="9"/>
  <c r="B1200" i="9"/>
  <c r="B1199" i="9"/>
  <c r="B1198" i="9"/>
  <c r="B1197" i="9"/>
  <c r="B1196" i="9"/>
  <c r="B1195" i="9"/>
  <c r="B1194" i="9"/>
  <c r="B1193" i="9"/>
  <c r="B1192" i="9"/>
  <c r="B1191" i="9"/>
  <c r="B1190" i="9"/>
  <c r="B1189" i="9"/>
  <c r="B1188" i="9"/>
  <c r="B1187" i="9"/>
  <c r="B1186" i="9"/>
  <c r="B1185" i="9"/>
  <c r="B1184" i="9"/>
  <c r="B1183" i="9"/>
  <c r="B1182" i="9"/>
  <c r="B1181" i="9"/>
  <c r="B1180" i="9"/>
  <c r="B1179" i="9"/>
  <c r="B1178" i="9"/>
  <c r="B1177" i="9"/>
  <c r="B1176" i="9"/>
  <c r="B1175" i="9"/>
  <c r="B1174" i="9"/>
  <c r="B1173" i="9"/>
  <c r="B1172" i="9"/>
  <c r="B1171" i="9"/>
  <c r="B1170" i="9"/>
  <c r="B1169" i="9"/>
  <c r="B1168" i="9"/>
  <c r="B1167" i="9"/>
  <c r="B1166" i="9"/>
  <c r="B1165" i="9"/>
  <c r="B1164" i="9"/>
  <c r="B1163" i="9"/>
  <c r="B1162" i="9"/>
  <c r="B1161" i="9"/>
  <c r="B1160" i="9"/>
  <c r="B1159" i="9"/>
  <c r="B1158" i="9"/>
  <c r="B1157" i="9"/>
  <c r="B1156" i="9"/>
  <c r="B1155" i="9"/>
  <c r="B1154" i="9"/>
  <c r="B1153" i="9"/>
  <c r="B1152" i="9"/>
  <c r="B1151" i="9"/>
  <c r="B1150" i="9"/>
  <c r="B1149" i="9"/>
  <c r="B1148" i="9"/>
  <c r="B1147" i="9"/>
  <c r="B1146" i="9"/>
  <c r="B1145" i="9"/>
  <c r="B1144" i="9"/>
  <c r="B1143" i="9"/>
  <c r="B1142" i="9"/>
  <c r="B1141" i="9"/>
  <c r="B1140" i="9"/>
  <c r="B1139" i="9"/>
  <c r="B1138" i="9"/>
  <c r="B1137" i="9"/>
  <c r="B1136" i="9"/>
  <c r="B1135" i="9"/>
  <c r="B1134" i="9"/>
  <c r="B1133" i="9"/>
  <c r="B1132" i="9"/>
  <c r="B1131" i="9"/>
  <c r="B1130" i="9"/>
  <c r="B1129" i="9"/>
  <c r="B1128" i="9"/>
  <c r="B1127" i="9"/>
  <c r="B1126" i="9"/>
  <c r="B1125" i="9"/>
  <c r="B1124" i="9"/>
  <c r="B1123" i="9"/>
  <c r="B1122" i="9"/>
  <c r="B1121" i="9"/>
  <c r="B1120" i="9"/>
  <c r="B1119" i="9"/>
  <c r="B1118" i="9"/>
  <c r="B1117" i="9"/>
  <c r="B1116" i="9"/>
  <c r="B1115" i="9"/>
  <c r="B1114" i="9"/>
  <c r="B1113" i="9"/>
  <c r="B1112" i="9"/>
  <c r="B1111" i="9"/>
  <c r="B1110" i="9"/>
  <c r="B1109" i="9"/>
  <c r="B1108" i="9"/>
  <c r="B1107" i="9"/>
  <c r="B1106" i="9"/>
  <c r="B1105" i="9"/>
  <c r="B1104" i="9"/>
  <c r="B1103" i="9"/>
  <c r="B1102" i="9"/>
  <c r="B1101" i="9"/>
  <c r="B1100" i="9"/>
  <c r="B1099" i="9"/>
  <c r="B1098" i="9"/>
  <c r="B1097" i="9"/>
  <c r="B1096" i="9"/>
  <c r="B1095" i="9"/>
  <c r="B1094" i="9"/>
  <c r="B1093" i="9"/>
  <c r="B1092" i="9"/>
  <c r="B1091" i="9"/>
  <c r="B1090" i="9"/>
  <c r="B1089" i="9"/>
  <c r="B1088" i="9"/>
  <c r="B1087" i="9"/>
  <c r="B1086" i="9"/>
  <c r="B1085" i="9"/>
  <c r="B1084" i="9"/>
  <c r="B1083" i="9"/>
  <c r="B1082" i="9"/>
  <c r="B1081" i="9"/>
  <c r="B1080" i="9"/>
  <c r="B1079" i="9"/>
  <c r="B1078" i="9"/>
  <c r="B1077" i="9"/>
  <c r="B1076" i="9"/>
  <c r="B1075" i="9"/>
  <c r="B1074" i="9"/>
  <c r="B1073" i="9"/>
  <c r="B1072" i="9"/>
  <c r="B1071" i="9"/>
  <c r="B1070" i="9"/>
  <c r="B1069" i="9"/>
  <c r="B1068" i="9"/>
  <c r="B1067" i="9"/>
  <c r="B1066" i="9"/>
  <c r="B1065" i="9"/>
  <c r="B1064" i="9"/>
  <c r="B1063" i="9"/>
  <c r="B1062" i="9"/>
  <c r="B1061" i="9"/>
  <c r="B1060" i="9"/>
  <c r="B1059" i="9"/>
  <c r="B1058" i="9"/>
  <c r="B1057" i="9"/>
  <c r="B1056" i="9"/>
  <c r="B1055" i="9"/>
  <c r="B1054" i="9"/>
  <c r="B1053" i="9"/>
  <c r="B1052" i="9"/>
  <c r="B1051" i="9"/>
  <c r="B1050" i="9"/>
  <c r="B1049" i="9"/>
  <c r="B1048" i="9"/>
  <c r="B1047" i="9"/>
  <c r="B1046" i="9"/>
  <c r="B1045" i="9"/>
  <c r="B1044" i="9"/>
  <c r="B1043" i="9"/>
  <c r="B1042" i="9"/>
  <c r="B1041" i="9"/>
  <c r="B1040" i="9"/>
  <c r="B1039" i="9"/>
  <c r="B1038" i="9"/>
  <c r="B1037" i="9"/>
  <c r="B1036" i="9"/>
  <c r="B1035" i="9"/>
  <c r="B1034" i="9"/>
  <c r="B1033" i="9"/>
  <c r="B1032" i="9"/>
  <c r="B1031" i="9"/>
  <c r="B1030" i="9"/>
  <c r="B1029" i="9"/>
  <c r="B1028" i="9"/>
  <c r="B1027" i="9"/>
  <c r="B1026" i="9"/>
  <c r="B1025" i="9"/>
  <c r="B1024" i="9"/>
  <c r="B1023" i="9"/>
  <c r="B1022" i="9"/>
  <c r="B1021" i="9"/>
  <c r="B1020" i="9"/>
  <c r="B1019" i="9"/>
  <c r="B1018" i="9"/>
  <c r="B1017" i="9"/>
  <c r="B1016" i="9"/>
  <c r="B1015" i="9"/>
  <c r="B1014" i="9"/>
  <c r="B1013" i="9"/>
  <c r="B1012" i="9"/>
  <c r="B1011" i="9"/>
  <c r="B1010" i="9"/>
  <c r="B1009" i="9"/>
  <c r="B1008" i="9"/>
  <c r="B1007" i="9"/>
  <c r="B1006" i="9"/>
  <c r="B1005" i="9"/>
  <c r="B1004" i="9"/>
  <c r="B1003" i="9"/>
  <c r="B1002" i="9"/>
  <c r="B1001" i="9"/>
  <c r="B1000" i="9"/>
  <c r="B999" i="9"/>
  <c r="B998" i="9"/>
  <c r="B997" i="9"/>
  <c r="B996" i="9"/>
  <c r="B995" i="9"/>
  <c r="B994" i="9"/>
  <c r="B993" i="9"/>
  <c r="B992" i="9"/>
  <c r="B991" i="9"/>
  <c r="B990" i="9"/>
  <c r="B989" i="9"/>
  <c r="B988" i="9"/>
  <c r="B987" i="9"/>
  <c r="B986" i="9"/>
  <c r="B985" i="9"/>
  <c r="B984" i="9"/>
  <c r="B983" i="9"/>
  <c r="B982" i="9"/>
  <c r="B981" i="9"/>
  <c r="B980" i="9"/>
  <c r="B979" i="9"/>
  <c r="B978" i="9"/>
  <c r="B977" i="9"/>
  <c r="B976" i="9"/>
  <c r="B975" i="9"/>
  <c r="B974" i="9"/>
  <c r="B973" i="9"/>
  <c r="B972" i="9"/>
  <c r="B971" i="9"/>
  <c r="B970" i="9"/>
  <c r="B969" i="9"/>
  <c r="B968" i="9"/>
  <c r="B967" i="9"/>
  <c r="B966" i="9"/>
  <c r="B965" i="9"/>
  <c r="B964" i="9"/>
  <c r="B963" i="9"/>
  <c r="B962" i="9"/>
  <c r="B961" i="9"/>
  <c r="B960" i="9"/>
  <c r="B959" i="9"/>
  <c r="B958" i="9"/>
  <c r="B957" i="9"/>
  <c r="B956" i="9"/>
  <c r="B955" i="9"/>
  <c r="B954" i="9"/>
  <c r="B953" i="9"/>
  <c r="B952" i="9"/>
  <c r="B951" i="9"/>
  <c r="B950" i="9"/>
  <c r="B949" i="9"/>
  <c r="B948" i="9"/>
  <c r="B947" i="9"/>
  <c r="B946" i="9"/>
  <c r="B945" i="9"/>
  <c r="B944" i="9"/>
  <c r="B943" i="9"/>
  <c r="B942" i="9"/>
  <c r="B941" i="9"/>
  <c r="B940" i="9"/>
  <c r="B939" i="9"/>
  <c r="B938" i="9"/>
  <c r="B937" i="9"/>
  <c r="B936" i="9"/>
  <c r="B935" i="9"/>
  <c r="B934" i="9"/>
  <c r="B933" i="9"/>
  <c r="B932" i="9"/>
  <c r="B931" i="9"/>
  <c r="B930" i="9"/>
  <c r="B929" i="9"/>
  <c r="B928" i="9"/>
  <c r="B927" i="9"/>
  <c r="B926" i="9"/>
  <c r="B925" i="9"/>
  <c r="B924" i="9"/>
  <c r="B923" i="9"/>
  <c r="B922" i="9"/>
  <c r="B921" i="9"/>
  <c r="B920" i="9"/>
  <c r="B919" i="9"/>
  <c r="B918" i="9"/>
  <c r="B917" i="9"/>
  <c r="B916" i="9"/>
  <c r="B915" i="9"/>
  <c r="B914" i="9"/>
  <c r="B913" i="9"/>
  <c r="B912" i="9"/>
  <c r="B911" i="9"/>
  <c r="B910" i="9"/>
  <c r="B909" i="9"/>
  <c r="B908" i="9"/>
  <c r="B907" i="9"/>
  <c r="B906" i="9"/>
  <c r="B905" i="9"/>
  <c r="B904" i="9"/>
  <c r="B903" i="9"/>
  <c r="B902" i="9"/>
  <c r="B901" i="9"/>
  <c r="B900" i="9"/>
  <c r="B899" i="9"/>
  <c r="B898" i="9"/>
  <c r="B897" i="9"/>
  <c r="B896" i="9"/>
  <c r="B895" i="9"/>
  <c r="B894" i="9"/>
  <c r="B893" i="9"/>
  <c r="B892" i="9"/>
  <c r="B891" i="9"/>
  <c r="B890" i="9"/>
  <c r="B889" i="9"/>
  <c r="B888" i="9"/>
  <c r="B887" i="9"/>
  <c r="B886" i="9"/>
  <c r="B885" i="9"/>
  <c r="B884" i="9"/>
  <c r="B883" i="9"/>
  <c r="B882" i="9"/>
  <c r="B881" i="9"/>
  <c r="B880" i="9"/>
  <c r="B879" i="9"/>
  <c r="B878" i="9"/>
  <c r="B877" i="9"/>
  <c r="B876" i="9"/>
  <c r="B875" i="9"/>
  <c r="B874" i="9"/>
  <c r="B873" i="9"/>
  <c r="B872" i="9"/>
  <c r="B871" i="9"/>
  <c r="B870" i="9"/>
  <c r="B869" i="9"/>
  <c r="B868" i="9"/>
  <c r="B867" i="9"/>
  <c r="B866" i="9"/>
  <c r="B865" i="9"/>
  <c r="B864" i="9"/>
  <c r="B863" i="9"/>
  <c r="B862" i="9"/>
  <c r="B861" i="9"/>
  <c r="B860" i="9"/>
  <c r="B859" i="9"/>
  <c r="B858" i="9"/>
  <c r="B857" i="9"/>
  <c r="B856" i="9"/>
  <c r="B855" i="9"/>
  <c r="B854" i="9"/>
  <c r="B853" i="9"/>
  <c r="B852" i="9"/>
  <c r="B851" i="9"/>
  <c r="B850" i="9"/>
  <c r="B849" i="9"/>
  <c r="B848" i="9"/>
  <c r="B847" i="9"/>
  <c r="B846" i="9"/>
  <c r="B845" i="9"/>
  <c r="B844" i="9"/>
  <c r="B843" i="9"/>
  <c r="B842" i="9"/>
  <c r="B841" i="9"/>
  <c r="B840" i="9"/>
  <c r="B839" i="9"/>
  <c r="B838" i="9"/>
  <c r="B837" i="9"/>
  <c r="B836" i="9"/>
  <c r="B835" i="9"/>
  <c r="B834" i="9"/>
  <c r="B833" i="9"/>
  <c r="B832" i="9"/>
  <c r="B831" i="9"/>
  <c r="B830" i="9"/>
  <c r="B829" i="9"/>
  <c r="B828" i="9"/>
  <c r="B827" i="9"/>
  <c r="B826" i="9"/>
  <c r="B825" i="9"/>
  <c r="B824" i="9"/>
  <c r="B823" i="9"/>
  <c r="B822" i="9"/>
  <c r="B821" i="9"/>
  <c r="B820" i="9"/>
  <c r="B819" i="9"/>
  <c r="B818" i="9"/>
  <c r="B817" i="9"/>
  <c r="B816" i="9"/>
  <c r="B815" i="9"/>
  <c r="B814" i="9"/>
  <c r="B813" i="9"/>
  <c r="B812" i="9"/>
  <c r="B811" i="9"/>
  <c r="B810" i="9"/>
  <c r="B809" i="9"/>
  <c r="B808" i="9"/>
  <c r="B807" i="9"/>
  <c r="B806" i="9"/>
  <c r="B805" i="9"/>
  <c r="B804" i="9"/>
  <c r="B803" i="9"/>
  <c r="B802" i="9"/>
  <c r="B801" i="9"/>
  <c r="B800" i="9"/>
  <c r="B799" i="9"/>
  <c r="B798" i="9"/>
  <c r="B797" i="9"/>
  <c r="B796" i="9"/>
  <c r="B795" i="9"/>
  <c r="B794" i="9"/>
  <c r="B793" i="9"/>
  <c r="B792" i="9"/>
  <c r="B791" i="9"/>
  <c r="B790" i="9"/>
  <c r="B789" i="9"/>
  <c r="B788" i="9"/>
  <c r="B787" i="9"/>
  <c r="B786" i="9"/>
  <c r="B785" i="9"/>
  <c r="B784" i="9"/>
  <c r="B783" i="9"/>
  <c r="B782" i="9"/>
  <c r="B781" i="9"/>
  <c r="B780" i="9"/>
  <c r="B779" i="9"/>
  <c r="B778" i="9"/>
  <c r="B777" i="9"/>
  <c r="B776" i="9"/>
  <c r="B775" i="9"/>
  <c r="B774" i="9"/>
  <c r="B773" i="9"/>
  <c r="B772" i="9"/>
  <c r="B771" i="9"/>
  <c r="B770" i="9"/>
  <c r="B769" i="9"/>
  <c r="B768" i="9"/>
  <c r="B767" i="9"/>
  <c r="B766" i="9"/>
  <c r="B765" i="9"/>
  <c r="B764" i="9"/>
  <c r="B763" i="9"/>
  <c r="B762" i="9"/>
  <c r="B761" i="9"/>
  <c r="B760" i="9"/>
  <c r="B759" i="9"/>
  <c r="B758" i="9"/>
  <c r="B757" i="9"/>
  <c r="B756" i="9"/>
  <c r="B755" i="9"/>
  <c r="B754" i="9"/>
  <c r="B753" i="9"/>
  <c r="B752" i="9"/>
  <c r="B751" i="9"/>
  <c r="B750" i="9"/>
  <c r="B749" i="9"/>
  <c r="B748" i="9"/>
  <c r="B747" i="9"/>
  <c r="B746" i="9"/>
  <c r="B745" i="9"/>
  <c r="B744" i="9"/>
  <c r="B743" i="9"/>
  <c r="B742" i="9"/>
  <c r="B741" i="9"/>
  <c r="B740" i="9"/>
  <c r="B739" i="9"/>
  <c r="B738" i="9"/>
  <c r="B737" i="9"/>
  <c r="B736" i="9"/>
  <c r="B735" i="9"/>
  <c r="B734" i="9"/>
  <c r="B733" i="9"/>
  <c r="B732" i="9"/>
  <c r="B731" i="9"/>
  <c r="B730" i="9"/>
  <c r="B729" i="9"/>
  <c r="B728" i="9"/>
  <c r="B727" i="9"/>
  <c r="B726" i="9"/>
  <c r="B725" i="9"/>
  <c r="B724" i="9"/>
  <c r="B723" i="9"/>
  <c r="B722" i="9"/>
  <c r="B721" i="9"/>
  <c r="B720" i="9"/>
  <c r="B719" i="9"/>
  <c r="B718" i="9"/>
  <c r="B717" i="9"/>
  <c r="B716" i="9"/>
  <c r="B715" i="9"/>
  <c r="B714" i="9"/>
  <c r="B713" i="9"/>
  <c r="B712" i="9"/>
  <c r="B711" i="9"/>
  <c r="B710" i="9"/>
  <c r="B709" i="9"/>
  <c r="B708" i="9"/>
  <c r="B707" i="9"/>
  <c r="B706" i="9"/>
  <c r="B705" i="9"/>
  <c r="B704" i="9"/>
  <c r="B703" i="9"/>
  <c r="B702" i="9"/>
  <c r="B701" i="9"/>
  <c r="B700" i="9"/>
  <c r="B699" i="9"/>
  <c r="B698" i="9"/>
  <c r="B697" i="9"/>
  <c r="B696" i="9"/>
  <c r="B695" i="9"/>
  <c r="B694" i="9"/>
  <c r="B693" i="9"/>
  <c r="B692" i="9"/>
  <c r="B691" i="9"/>
  <c r="B690" i="9"/>
  <c r="B689" i="9"/>
  <c r="B688" i="9"/>
  <c r="B687" i="9"/>
  <c r="B686" i="9"/>
  <c r="B685" i="9"/>
  <c r="B684" i="9"/>
  <c r="B683" i="9"/>
  <c r="B682" i="9"/>
  <c r="B681" i="9"/>
  <c r="B680" i="9"/>
  <c r="B679" i="9"/>
  <c r="B678" i="9"/>
  <c r="B677" i="9"/>
  <c r="B676" i="9"/>
  <c r="B675" i="9"/>
  <c r="B674" i="9"/>
  <c r="B673" i="9"/>
  <c r="B672" i="9"/>
  <c r="B671" i="9"/>
  <c r="B670" i="9"/>
  <c r="B669" i="9"/>
  <c r="B668" i="9"/>
  <c r="B667" i="9"/>
  <c r="B666" i="9"/>
  <c r="B665" i="9"/>
  <c r="B664" i="9"/>
  <c r="B663" i="9"/>
  <c r="B662" i="9"/>
  <c r="B661" i="9"/>
  <c r="B660" i="9"/>
  <c r="B659" i="9"/>
  <c r="B658" i="9"/>
  <c r="B657" i="9"/>
  <c r="B656" i="9"/>
  <c r="B655" i="9"/>
  <c r="B654" i="9"/>
  <c r="B653" i="9"/>
  <c r="B652" i="9"/>
  <c r="B651" i="9"/>
  <c r="B650" i="9"/>
  <c r="B649" i="9"/>
  <c r="B648" i="9"/>
  <c r="B647" i="9"/>
  <c r="B646" i="9"/>
  <c r="B645" i="9"/>
  <c r="B644" i="9"/>
  <c r="B643" i="9"/>
  <c r="B642" i="9"/>
  <c r="B641" i="9"/>
  <c r="B640" i="9"/>
  <c r="B639" i="9"/>
  <c r="B638" i="9"/>
  <c r="B637" i="9"/>
  <c r="B636" i="9"/>
  <c r="B635" i="9"/>
  <c r="B634" i="9"/>
  <c r="B633" i="9"/>
  <c r="B632" i="9"/>
  <c r="B631" i="9"/>
  <c r="B630" i="9"/>
  <c r="B629" i="9"/>
  <c r="B628" i="9"/>
  <c r="B627" i="9"/>
  <c r="B626" i="9"/>
  <c r="B625" i="9"/>
  <c r="B624" i="9"/>
  <c r="B623" i="9"/>
  <c r="B622" i="9"/>
  <c r="B621" i="9"/>
  <c r="B620" i="9"/>
  <c r="B619" i="9"/>
  <c r="B618" i="9"/>
  <c r="B617" i="9"/>
  <c r="B616" i="9"/>
  <c r="B615" i="9"/>
  <c r="B614" i="9"/>
  <c r="B613" i="9"/>
  <c r="B612" i="9"/>
  <c r="B611" i="9"/>
  <c r="B610" i="9"/>
  <c r="B609" i="9"/>
  <c r="B608" i="9"/>
  <c r="B607" i="9"/>
  <c r="B606" i="9"/>
  <c r="B605" i="9"/>
  <c r="B604" i="9"/>
  <c r="B603" i="9"/>
  <c r="B602" i="9"/>
  <c r="B601" i="9"/>
  <c r="B600" i="9"/>
  <c r="B599" i="9"/>
  <c r="B598" i="9"/>
  <c r="B597" i="9"/>
  <c r="B596" i="9"/>
  <c r="B595" i="9"/>
  <c r="B594" i="9"/>
  <c r="B593" i="9"/>
  <c r="B592" i="9"/>
  <c r="B591" i="9"/>
  <c r="B590" i="9"/>
  <c r="B589" i="9"/>
  <c r="B588" i="9"/>
  <c r="B587" i="9"/>
  <c r="B586" i="9"/>
  <c r="B585" i="9"/>
  <c r="B584" i="9"/>
  <c r="B583" i="9"/>
  <c r="B582" i="9"/>
  <c r="B581" i="9"/>
  <c r="B580" i="9"/>
  <c r="B579" i="9"/>
  <c r="B578" i="9"/>
  <c r="B577" i="9"/>
  <c r="B576" i="9"/>
  <c r="B575" i="9"/>
  <c r="B574" i="9"/>
  <c r="B573" i="9"/>
  <c r="B572" i="9"/>
  <c r="B571" i="9"/>
  <c r="B570" i="9"/>
  <c r="B569" i="9"/>
  <c r="B568" i="9"/>
  <c r="B567" i="9"/>
  <c r="B566" i="9"/>
  <c r="B565" i="9"/>
  <c r="B564" i="9"/>
  <c r="B563" i="9"/>
  <c r="B562" i="9"/>
  <c r="B561" i="9"/>
  <c r="B560" i="9"/>
  <c r="B559" i="9"/>
  <c r="B558" i="9"/>
  <c r="B557" i="9"/>
  <c r="B556" i="9"/>
  <c r="B555" i="9"/>
  <c r="B554" i="9"/>
  <c r="B553" i="9"/>
  <c r="B552" i="9"/>
  <c r="B551" i="9"/>
  <c r="B550" i="9"/>
  <c r="B549" i="9"/>
  <c r="B548" i="9"/>
  <c r="B547" i="9"/>
  <c r="B546" i="9"/>
  <c r="B545" i="9"/>
  <c r="B544" i="9"/>
  <c r="B543" i="9"/>
  <c r="B542" i="9"/>
  <c r="B541" i="9"/>
  <c r="B540" i="9"/>
  <c r="B539" i="9"/>
  <c r="B538" i="9"/>
  <c r="B537" i="9"/>
  <c r="B536" i="9"/>
  <c r="B535" i="9"/>
  <c r="B534" i="9"/>
  <c r="B533" i="9"/>
  <c r="B532" i="9"/>
  <c r="B531" i="9"/>
  <c r="B530" i="9"/>
  <c r="B529" i="9"/>
  <c r="B528" i="9"/>
  <c r="B527" i="9"/>
  <c r="B526" i="9"/>
  <c r="B525" i="9"/>
  <c r="B524" i="9"/>
  <c r="B523" i="9"/>
  <c r="B522" i="9"/>
  <c r="B521" i="9"/>
  <c r="B520" i="9"/>
  <c r="B519" i="9"/>
  <c r="B518" i="9"/>
  <c r="B517" i="9"/>
  <c r="B516" i="9"/>
  <c r="B515" i="9"/>
  <c r="B514" i="9"/>
  <c r="B513" i="9"/>
  <c r="B512" i="9"/>
  <c r="B511" i="9"/>
  <c r="B510" i="9"/>
  <c r="B509" i="9"/>
  <c r="B508" i="9"/>
  <c r="B507" i="9"/>
  <c r="B506" i="9"/>
  <c r="B505" i="9"/>
  <c r="B504" i="9"/>
  <c r="B503" i="9"/>
  <c r="B502" i="9"/>
  <c r="B501" i="9"/>
  <c r="B500" i="9"/>
  <c r="B499" i="9"/>
  <c r="B498" i="9"/>
  <c r="B497" i="9"/>
  <c r="B496" i="9"/>
  <c r="B495" i="9"/>
  <c r="B494" i="9"/>
  <c r="B493" i="9"/>
  <c r="B492" i="9"/>
  <c r="B491" i="9"/>
  <c r="B490" i="9"/>
  <c r="B489" i="9"/>
  <c r="B488" i="9"/>
  <c r="B487" i="9"/>
  <c r="B486" i="9"/>
  <c r="B485" i="9"/>
  <c r="B484" i="9"/>
  <c r="B483" i="9"/>
  <c r="B482" i="9"/>
  <c r="B481" i="9"/>
  <c r="B480" i="9"/>
  <c r="B479" i="9"/>
  <c r="B478" i="9"/>
  <c r="B477" i="9"/>
  <c r="B476" i="9"/>
  <c r="B475" i="9"/>
  <c r="B474" i="9"/>
  <c r="B473" i="9"/>
  <c r="B472" i="9"/>
  <c r="B471" i="9"/>
  <c r="B470" i="9"/>
  <c r="B469" i="9"/>
  <c r="B468" i="9"/>
  <c r="B467" i="9"/>
  <c r="B466" i="9"/>
  <c r="B465" i="9"/>
  <c r="B464" i="9"/>
  <c r="B463" i="9"/>
  <c r="B462" i="9"/>
  <c r="B461" i="9"/>
  <c r="B460" i="9"/>
  <c r="B459" i="9"/>
  <c r="B458" i="9"/>
  <c r="B457" i="9"/>
  <c r="B456" i="9"/>
  <c r="B455" i="9"/>
  <c r="B454" i="9"/>
  <c r="B453" i="9"/>
  <c r="B452" i="9"/>
  <c r="B451" i="9"/>
  <c r="B450" i="9"/>
  <c r="B449" i="9"/>
  <c r="B448" i="9"/>
  <c r="B447" i="9"/>
  <c r="B446" i="9"/>
  <c r="B445" i="9"/>
  <c r="B444" i="9"/>
  <c r="B443" i="9"/>
  <c r="B442" i="9"/>
  <c r="B441" i="9"/>
  <c r="B440" i="9"/>
  <c r="B439" i="9"/>
  <c r="B438" i="9"/>
  <c r="B437" i="9"/>
  <c r="B436" i="9"/>
  <c r="B435" i="9"/>
  <c r="B434" i="9"/>
  <c r="B433" i="9"/>
  <c r="B432" i="9"/>
  <c r="B431" i="9"/>
  <c r="B430" i="9"/>
  <c r="B429" i="9"/>
  <c r="B428" i="9"/>
  <c r="B427" i="9"/>
  <c r="B426" i="9"/>
  <c r="B425" i="9"/>
  <c r="B424" i="9"/>
  <c r="B423" i="9"/>
  <c r="B422" i="9"/>
  <c r="B421" i="9"/>
  <c r="B420" i="9"/>
  <c r="B419" i="9"/>
  <c r="B418" i="9"/>
  <c r="B417" i="9"/>
  <c r="B416" i="9"/>
  <c r="B415" i="9"/>
  <c r="B414" i="9"/>
  <c r="B413" i="9"/>
  <c r="B412" i="9"/>
  <c r="B411" i="9"/>
  <c r="B410" i="9"/>
  <c r="B409" i="9"/>
  <c r="B408" i="9"/>
  <c r="B407" i="9"/>
  <c r="B406" i="9"/>
  <c r="B405" i="9"/>
  <c r="B404" i="9"/>
  <c r="B403" i="9"/>
  <c r="B402" i="9"/>
  <c r="B401" i="9"/>
  <c r="B400" i="9"/>
  <c r="B399" i="9"/>
  <c r="B398" i="9"/>
  <c r="B397" i="9"/>
  <c r="B396" i="9"/>
  <c r="B395" i="9"/>
  <c r="B394" i="9"/>
  <c r="B393" i="9"/>
  <c r="B392" i="9"/>
  <c r="B391" i="9"/>
  <c r="B390" i="9"/>
  <c r="B389" i="9"/>
  <c r="B388" i="9"/>
  <c r="B387" i="9"/>
  <c r="B386" i="9"/>
  <c r="B385" i="9"/>
  <c r="B384" i="9"/>
  <c r="B383" i="9"/>
  <c r="B382" i="9"/>
  <c r="B381" i="9"/>
  <c r="B380" i="9"/>
  <c r="B379" i="9"/>
  <c r="B378" i="9"/>
  <c r="B377" i="9"/>
  <c r="B376" i="9"/>
  <c r="B375" i="9"/>
  <c r="B374" i="9"/>
  <c r="B373" i="9"/>
  <c r="B372" i="9"/>
  <c r="B371" i="9"/>
  <c r="B370" i="9"/>
  <c r="B369" i="9"/>
  <c r="B368" i="9"/>
  <c r="B367" i="9"/>
  <c r="B366" i="9"/>
  <c r="B365" i="9"/>
  <c r="B364" i="9"/>
  <c r="B363" i="9"/>
  <c r="B362" i="9"/>
  <c r="B361" i="9"/>
  <c r="B360" i="9"/>
  <c r="B359" i="9"/>
  <c r="B358" i="9"/>
  <c r="B357" i="9"/>
  <c r="B356" i="9"/>
  <c r="B355" i="9"/>
  <c r="B354" i="9"/>
  <c r="B353" i="9"/>
  <c r="B352" i="9"/>
  <c r="B351" i="9"/>
  <c r="B350" i="9"/>
  <c r="B349" i="9"/>
  <c r="B348" i="9"/>
  <c r="B347" i="9"/>
  <c r="B346" i="9"/>
  <c r="B345" i="9"/>
  <c r="B344" i="9"/>
  <c r="B343" i="9"/>
  <c r="B342" i="9"/>
  <c r="B341" i="9"/>
  <c r="B340" i="9"/>
  <c r="B339" i="9"/>
  <c r="B338" i="9"/>
  <c r="B337" i="9"/>
  <c r="B336" i="9"/>
  <c r="B335" i="9"/>
  <c r="B334" i="9"/>
  <c r="B333" i="9"/>
  <c r="B332" i="9"/>
  <c r="B331" i="9"/>
  <c r="B330" i="9"/>
  <c r="B329" i="9"/>
  <c r="B328" i="9"/>
  <c r="B327" i="9"/>
  <c r="B326" i="9"/>
  <c r="B325" i="9"/>
  <c r="B324" i="9"/>
  <c r="B323" i="9"/>
  <c r="B322" i="9"/>
  <c r="B321" i="9"/>
  <c r="B320" i="9"/>
  <c r="B319" i="9"/>
  <c r="B318" i="9"/>
  <c r="B317" i="9"/>
  <c r="B316" i="9"/>
  <c r="B315" i="9"/>
  <c r="B314" i="9"/>
  <c r="B313" i="9"/>
  <c r="B312" i="9"/>
  <c r="B311" i="9"/>
  <c r="B310" i="9"/>
  <c r="B309" i="9"/>
  <c r="B308" i="9"/>
  <c r="B307" i="9"/>
  <c r="B306" i="9"/>
  <c r="B305" i="9"/>
  <c r="B304" i="9"/>
  <c r="B303" i="9"/>
  <c r="B302" i="9"/>
  <c r="B301"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B7" i="9"/>
  <c r="B6" i="9"/>
  <c r="B5" i="9"/>
  <c r="B4" i="9"/>
  <c r="B3" i="9"/>
  <c r="B6" i="8"/>
  <c r="B5" i="8"/>
  <c r="B7" i="8"/>
  <c r="B8" i="8"/>
  <c r="B9" i="8"/>
  <c r="A7" i="4"/>
  <c r="A8" i="4" s="1"/>
  <c r="A9" i="4" s="1"/>
  <c r="F9" i="4" s="1" a="1"/>
  <c r="F9" i="4" s="1"/>
  <c r="B9" i="4" l="1" a="1"/>
  <c r="B9" i="4" s="1"/>
  <c r="B8" i="4" a="1"/>
  <c r="B8" i="4" s="1"/>
  <c r="C9" i="4" a="1"/>
  <c r="C9" i="4" s="1"/>
  <c r="C7" i="4" a="1"/>
  <c r="C7" i="4" s="1"/>
  <c r="E8" i="4" a="1"/>
  <c r="E8" i="4" s="1"/>
  <c r="F8" i="4" a="1"/>
  <c r="F8" i="4" s="1"/>
  <c r="G7" i="4" a="1"/>
  <c r="G7" i="4" s="1"/>
  <c r="H9" i="4" a="1"/>
  <c r="H9" i="4" s="1"/>
  <c r="E7" i="4" a="1"/>
  <c r="E7" i="4" s="1"/>
  <c r="F7" i="4" a="1"/>
  <c r="F7" i="4" s="1"/>
  <c r="H8" i="4" a="1"/>
  <c r="H8" i="4" s="1"/>
  <c r="G9" i="4" a="1"/>
  <c r="G9" i="4" s="1"/>
  <c r="H7" i="4" a="1"/>
  <c r="H7" i="4" s="1"/>
  <c r="B7" i="4" a="1"/>
  <c r="B7" i="4" s="1"/>
  <c r="D7" i="4" s="1"/>
  <c r="C8" i="4" a="1"/>
  <c r="C8" i="4" s="1"/>
  <c r="D8" i="4" s="1"/>
  <c r="E9" i="4" a="1"/>
  <c r="E9" i="4" s="1"/>
  <c r="G8" i="4" a="1"/>
  <c r="G8" i="4" s="1"/>
  <c r="D9" i="4"/>
  <c r="D5" i="4"/>
  <c r="D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AA07F7-E302-9948-9BFD-9737C98519BC}" keepAlive="1" name="Query - RACE" description="Connection to the 'RACE' query in the workbook." type="5" refreshedVersion="8" background="1" saveData="1">
    <dbPr connection="Provider=Microsoft.Mashup.OleDb.1;Data Source=$Workbook$;Location=RACE;Extended Properties=&quot;&quot;" command="SELECT * FROM [RACE]"/>
  </connection>
  <connection id="2" xr16:uid="{89D7AB16-D161-944B-B609-3F191182BE7B}" keepAlive="1" name="Query - RACE (1)" description="Connection to the 'RACE (1)' query in the workbook." type="5" refreshedVersion="8" background="1" saveData="1">
    <dbPr connection="Provider=Microsoft.Mashup.OleDb.1;Data Source=$Workbook$;Location=&quot;RACE (1)&quot;;Extended Properties=&quot;&quot;" command="SELECT * FROM [RACE (1)]"/>
  </connection>
  <connection id="3" xr16:uid="{BD3BD836-48BA-C34D-9EAE-5D2BD8DA8FE2}" keepAlive="1" name="Query - RACE (2)" description="Connection to the 'RACE (2)' query in the workbook." type="5" refreshedVersion="8" background="1" saveData="1">
    <dbPr connection="Provider=Microsoft.Mashup.OleDb.1;Data Source=$Workbook$;Location=&quot;RACE (2)&quot;;Extended Properties=&quot;&quot;" command="SELECT * FROM [RACE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<sst xmlns="http://schemas.openxmlformats.org/spreadsheetml/2006/main" count="2560" uniqueCount="1291">
  <si>
    <t>Open</t>
  </si>
  <si>
    <t>High</t>
  </si>
  <si>
    <t>Low</t>
  </si>
  <si>
    <t>Close</t>
  </si>
  <si>
    <t>Volume</t>
  </si>
  <si>
    <t>Dividends</t>
  </si>
  <si>
    <t>Dividend</t>
  </si>
  <si>
    <t>Year</t>
  </si>
  <si>
    <t>Highest
($)</t>
  </si>
  <si>
    <t>Lowest
($)</t>
  </si>
  <si>
    <t>Range
($)</t>
  </si>
  <si>
    <t>Average Daily Closing Price
($)</t>
  </si>
  <si>
    <t>Yearly Closing Price
($)</t>
  </si>
  <si>
    <t>Average Dividend ($)</t>
  </si>
  <si>
    <t>Average Volume</t>
  </si>
  <si>
    <t>Commentary:</t>
  </si>
  <si>
    <t>As can be been by the range in each year (i.e. the difference between the maximum and the minimum price), the highest volatility has been during 2020. This could be directly attributed to March'20 broadscale equity market sell-off driven by the Covid-19 pandemic.</t>
  </si>
  <si>
    <t>Ferrari (RACE) share's performance over the last five years</t>
  </si>
  <si>
    <t>20/2/2018</t>
  </si>
  <si>
    <t>21/2/2018</t>
  </si>
  <si>
    <t>22/2/2018</t>
  </si>
  <si>
    <t>23/2/2018</t>
  </si>
  <si>
    <t>26/2/2018</t>
  </si>
  <si>
    <t>27/2/2018</t>
  </si>
  <si>
    <t>28/2/2018</t>
  </si>
  <si>
    <t>1/3/2018</t>
  </si>
  <si>
    <t>2/3/2018</t>
  </si>
  <si>
    <t>5/3/2018</t>
  </si>
  <si>
    <t>6/3/2018</t>
  </si>
  <si>
    <t>7/3/2018</t>
  </si>
  <si>
    <t>8/3/2018</t>
  </si>
  <si>
    <t>9/3/2018</t>
  </si>
  <si>
    <t>12/3/2018</t>
  </si>
  <si>
    <t>13/3/2018</t>
  </si>
  <si>
    <t>14/3/2018</t>
  </si>
  <si>
    <t>15/3/2018</t>
  </si>
  <si>
    <t>16/3/2018</t>
  </si>
  <si>
    <t>19/3/2018</t>
  </si>
  <si>
    <t>20/3/2018</t>
  </si>
  <si>
    <t>21/3/2018</t>
  </si>
  <si>
    <t>22/3/2018</t>
  </si>
  <si>
    <t>23/3/2018</t>
  </si>
  <si>
    <t>26/3/2018</t>
  </si>
  <si>
    <t>27/3/2018</t>
  </si>
  <si>
    <t>28/3/2018</t>
  </si>
  <si>
    <t>29/3/2018</t>
  </si>
  <si>
    <t>2/4/2018</t>
  </si>
  <si>
    <t>3/4/2018</t>
  </si>
  <si>
    <t>4/4/2018</t>
  </si>
  <si>
    <t>5/4/2018</t>
  </si>
  <si>
    <t>6/4/2018</t>
  </si>
  <si>
    <t>9/4/2018</t>
  </si>
  <si>
    <t>10/4/2018</t>
  </si>
  <si>
    <t>11/4/2018</t>
  </si>
  <si>
    <t>12/4/2018</t>
  </si>
  <si>
    <t>13/4/2018</t>
  </si>
  <si>
    <t>16/4/2018</t>
  </si>
  <si>
    <t>17/4/2018</t>
  </si>
  <si>
    <t>18/4/2018</t>
  </si>
  <si>
    <t>19/4/2018</t>
  </si>
  <si>
    <t>20/4/2018</t>
  </si>
  <si>
    <t>23/4/2018</t>
  </si>
  <si>
    <t>24/4/2018</t>
  </si>
  <si>
    <t>25/4/2018</t>
  </si>
  <si>
    <t>26/4/2018</t>
  </si>
  <si>
    <t>27/4/2018</t>
  </si>
  <si>
    <t>30/4/2018</t>
  </si>
  <si>
    <t>1/5/2018</t>
  </si>
  <si>
    <t>2/5/2018</t>
  </si>
  <si>
    <t>3/5/2018</t>
  </si>
  <si>
    <t>4/5/2018</t>
  </si>
  <si>
    <t>7/5/2018</t>
  </si>
  <si>
    <t>8/5/2018</t>
  </si>
  <si>
    <t>9/5/2018</t>
  </si>
  <si>
    <t>10/5/2018</t>
  </si>
  <si>
    <t>11/5/2018</t>
  </si>
  <si>
    <t>14/5/2018</t>
  </si>
  <si>
    <t>15/5/2018</t>
  </si>
  <si>
    <t>16/5/2018</t>
  </si>
  <si>
    <t>17/5/2018</t>
  </si>
  <si>
    <t>18/5/2018</t>
  </si>
  <si>
    <t>21/5/2018</t>
  </si>
  <si>
    <t>22/5/2018</t>
  </si>
  <si>
    <t>23/5/2018</t>
  </si>
  <si>
    <t>24/5/2018</t>
  </si>
  <si>
    <t>25/5/2018</t>
  </si>
  <si>
    <t>29/5/2018</t>
  </si>
  <si>
    <t>30/5/2018</t>
  </si>
  <si>
    <t>31/5/2018</t>
  </si>
  <si>
    <t>1/6/2018</t>
  </si>
  <si>
    <t>4/6/2018</t>
  </si>
  <si>
    <t>5/6/2018</t>
  </si>
  <si>
    <t>6/6/2018</t>
  </si>
  <si>
    <t>7/6/2018</t>
  </si>
  <si>
    <t>8/6/2018</t>
  </si>
  <si>
    <t>11/6/2018</t>
  </si>
  <si>
    <t>12/6/2018</t>
  </si>
  <si>
    <t>13/6/2018</t>
  </si>
  <si>
    <t>14/6/2018</t>
  </si>
  <si>
    <t>15/6/2018</t>
  </si>
  <si>
    <t>18/6/2018</t>
  </si>
  <si>
    <t>19/6/2018</t>
  </si>
  <si>
    <t>20/6/2018</t>
  </si>
  <si>
    <t>21/6/2018</t>
  </si>
  <si>
    <t>22/6/2018</t>
  </si>
  <si>
    <t>25/6/2018</t>
  </si>
  <si>
    <t>26/6/2018</t>
  </si>
  <si>
    <t>27/6/2018</t>
  </si>
  <si>
    <t>28/6/2018</t>
  </si>
  <si>
    <t>29/6/2018</t>
  </si>
  <si>
    <t>2/7/2018</t>
  </si>
  <si>
    <t>3/7/2018</t>
  </si>
  <si>
    <t>5/7/2018</t>
  </si>
  <si>
    <t>6/7/2018</t>
  </si>
  <si>
    <t>9/7/2018</t>
  </si>
  <si>
    <t>10/7/2018</t>
  </si>
  <si>
    <t>11/7/2018</t>
  </si>
  <si>
    <t>12/7/2018</t>
  </si>
  <si>
    <t>13/7/2018</t>
  </si>
  <si>
    <t>16/7/2018</t>
  </si>
  <si>
    <t>17/7/2018</t>
  </si>
  <si>
    <t>18/7/2018</t>
  </si>
  <si>
    <t>19/7/2018</t>
  </si>
  <si>
    <t>20/7/2018</t>
  </si>
  <si>
    <t>23/7/2018</t>
  </si>
  <si>
    <t>24/7/2018</t>
  </si>
  <si>
    <t>25/7/2018</t>
  </si>
  <si>
    <t>26/7/2018</t>
  </si>
  <si>
    <t>27/7/2018</t>
  </si>
  <si>
    <t>30/7/2018</t>
  </si>
  <si>
    <t>31/7/2018</t>
  </si>
  <si>
    <t>1/8/2018</t>
  </si>
  <si>
    <t>2/8/2018</t>
  </si>
  <si>
    <t>3/8/2018</t>
  </si>
  <si>
    <t>6/8/2018</t>
  </si>
  <si>
    <t>7/8/2018</t>
  </si>
  <si>
    <t>8/8/2018</t>
  </si>
  <si>
    <t>9/8/2018</t>
  </si>
  <si>
    <t>10/8/2018</t>
  </si>
  <si>
    <t>13/8/2018</t>
  </si>
  <si>
    <t>14/8/2018</t>
  </si>
  <si>
    <t>15/8/2018</t>
  </si>
  <si>
    <t>16/8/2018</t>
  </si>
  <si>
    <t>17/8/2018</t>
  </si>
  <si>
    <t>20/8/2018</t>
  </si>
  <si>
    <t>21/8/2018</t>
  </si>
  <si>
    <t>22/8/2018</t>
  </si>
  <si>
    <t>23/8/2018</t>
  </si>
  <si>
    <t>24/8/2018</t>
  </si>
  <si>
    <t>27/8/2018</t>
  </si>
  <si>
    <t>28/8/2018</t>
  </si>
  <si>
    <t>29/8/2018</t>
  </si>
  <si>
    <t>30/8/2018</t>
  </si>
  <si>
    <t>31/8/2018</t>
  </si>
  <si>
    <t>4/9/2018</t>
  </si>
  <si>
    <t>5/9/2018</t>
  </si>
  <si>
    <t>6/9/2018</t>
  </si>
  <si>
    <t>7/9/2018</t>
  </si>
  <si>
    <t>10/9/2018</t>
  </si>
  <si>
    <t>11/9/2018</t>
  </si>
  <si>
    <t>12/9/2018</t>
  </si>
  <si>
    <t>13/9/2018</t>
  </si>
  <si>
    <t>14/9/2018</t>
  </si>
  <si>
    <t>17/9/2018</t>
  </si>
  <si>
    <t>18/9/2018</t>
  </si>
  <si>
    <t>19/9/2018</t>
  </si>
  <si>
    <t>20/9/2018</t>
  </si>
  <si>
    <t>21/9/2018</t>
  </si>
  <si>
    <t>24/9/2018</t>
  </si>
  <si>
    <t>25/9/2018</t>
  </si>
  <si>
    <t>26/9/2018</t>
  </si>
  <si>
    <t>27/9/2018</t>
  </si>
  <si>
    <t>28/9/2018</t>
  </si>
  <si>
    <t>1/10/2018</t>
  </si>
  <si>
    <t>2/10/2018</t>
  </si>
  <si>
    <t>3/10/2018</t>
  </si>
  <si>
    <t>4/10/2018</t>
  </si>
  <si>
    <t>5/10/2018</t>
  </si>
  <si>
    <t>8/10/2018</t>
  </si>
  <si>
    <t>9/10/2018</t>
  </si>
  <si>
    <t>10/10/2018</t>
  </si>
  <si>
    <t>11/10/2018</t>
  </si>
  <si>
    <t>12/10/2018</t>
  </si>
  <si>
    <t>15/10/2018</t>
  </si>
  <si>
    <t>16/10/2018</t>
  </si>
  <si>
    <t>17/10/2018</t>
  </si>
  <si>
    <t>18/10/2018</t>
  </si>
  <si>
    <t>19/10/2018</t>
  </si>
  <si>
    <t>22/10/2018</t>
  </si>
  <si>
    <t>23/10/2018</t>
  </si>
  <si>
    <t>24/10/2018</t>
  </si>
  <si>
    <t>25/10/2018</t>
  </si>
  <si>
    <t>26/10/2018</t>
  </si>
  <si>
    <t>29/10/2018</t>
  </si>
  <si>
    <t>30/10/2018</t>
  </si>
  <si>
    <t>31/10/2018</t>
  </si>
  <si>
    <t>1/11/2018</t>
  </si>
  <si>
    <t>2/11/2018</t>
  </si>
  <si>
    <t>5/11/2018</t>
  </si>
  <si>
    <t>6/11/2018</t>
  </si>
  <si>
    <t>7/11/2018</t>
  </si>
  <si>
    <t>8/11/2018</t>
  </si>
  <si>
    <t>9/11/2018</t>
  </si>
  <si>
    <t>12/11/2018</t>
  </si>
  <si>
    <t>13/11/2018</t>
  </si>
  <si>
    <t>14/11/2018</t>
  </si>
  <si>
    <t>15/11/2018</t>
  </si>
  <si>
    <t>16/11/2018</t>
  </si>
  <si>
    <t>19/11/2018</t>
  </si>
  <si>
    <t>20/11/2018</t>
  </si>
  <si>
    <t>21/11/2018</t>
  </si>
  <si>
    <t>23/11/2018</t>
  </si>
  <si>
    <t>26/11/2018</t>
  </si>
  <si>
    <t>27/11/2018</t>
  </si>
  <si>
    <t>28/11/2018</t>
  </si>
  <si>
    <t>29/11/2018</t>
  </si>
  <si>
    <t>30/11/2018</t>
  </si>
  <si>
    <t>3/12/2018</t>
  </si>
  <si>
    <t>4/12/2018</t>
  </si>
  <si>
    <t>6/12/2018</t>
  </si>
  <si>
    <t>7/12/2018</t>
  </si>
  <si>
    <t>10/12/2018</t>
  </si>
  <si>
    <t>11/12/2018</t>
  </si>
  <si>
    <t>12/12/2018</t>
  </si>
  <si>
    <t>13/12/2018</t>
  </si>
  <si>
    <t>14/12/2018</t>
  </si>
  <si>
    <t>17/12/2018</t>
  </si>
  <si>
    <t>18/12/2018</t>
  </si>
  <si>
    <t>19/12/2018</t>
  </si>
  <si>
    <t>20/12/2018</t>
  </si>
  <si>
    <t>21/12/2018</t>
  </si>
  <si>
    <t>24/12/2018</t>
  </si>
  <si>
    <t>26/12/2018</t>
  </si>
  <si>
    <t>27/12/2018</t>
  </si>
  <si>
    <t>28/12/2018</t>
  </si>
  <si>
    <t>31/12/2018</t>
  </si>
  <si>
    <t>2/1/2019</t>
  </si>
  <si>
    <t>3/1/2019</t>
  </si>
  <si>
    <t>4/1/2019</t>
  </si>
  <si>
    <t>7/1/2019</t>
  </si>
  <si>
    <t>8/1/2019</t>
  </si>
  <si>
    <t>9/1/2019</t>
  </si>
  <si>
    <t>10/1/2019</t>
  </si>
  <si>
    <t>11/1/2019</t>
  </si>
  <si>
    <t>14/1/2019</t>
  </si>
  <si>
    <t>15/1/2019</t>
  </si>
  <si>
    <t>16/1/2019</t>
  </si>
  <si>
    <t>17/1/2019</t>
  </si>
  <si>
    <t>18/1/2019</t>
  </si>
  <si>
    <t>22/1/2019</t>
  </si>
  <si>
    <t>23/1/2019</t>
  </si>
  <si>
    <t>24/1/2019</t>
  </si>
  <si>
    <t>25/1/2019</t>
  </si>
  <si>
    <t>28/1/2019</t>
  </si>
  <si>
    <t>29/1/2019</t>
  </si>
  <si>
    <t>30/1/2019</t>
  </si>
  <si>
    <t>31/1/2019</t>
  </si>
  <si>
    <t>1/2/2019</t>
  </si>
  <si>
    <t>4/2/2019</t>
  </si>
  <si>
    <t>5/2/2019</t>
  </si>
  <si>
    <t>6/2/2019</t>
  </si>
  <si>
    <t>7/2/2019</t>
  </si>
  <si>
    <t>8/2/2019</t>
  </si>
  <si>
    <t>11/2/2019</t>
  </si>
  <si>
    <t>12/2/2019</t>
  </si>
  <si>
    <t>13/2/2019</t>
  </si>
  <si>
    <t>14/2/2019</t>
  </si>
  <si>
    <t>15/2/2019</t>
  </si>
  <si>
    <t>19/2/2019</t>
  </si>
  <si>
    <t>20/2/2019</t>
  </si>
  <si>
    <t>21/2/2019</t>
  </si>
  <si>
    <t>22/2/2019</t>
  </si>
  <si>
    <t>25/2/2019</t>
  </si>
  <si>
    <t>26/2/2019</t>
  </si>
  <si>
    <t>27/2/2019</t>
  </si>
  <si>
    <t>28/2/2019</t>
  </si>
  <si>
    <t>1/3/2019</t>
  </si>
  <si>
    <t>4/3/2019</t>
  </si>
  <si>
    <t>5/3/2019</t>
  </si>
  <si>
    <t>6/3/2019</t>
  </si>
  <si>
    <t>7/3/2019</t>
  </si>
  <si>
    <t>8/3/2019</t>
  </si>
  <si>
    <t>11/3/2019</t>
  </si>
  <si>
    <t>12/3/2019</t>
  </si>
  <si>
    <t>13/3/2019</t>
  </si>
  <si>
    <t>14/3/2019</t>
  </si>
  <si>
    <t>15/3/2019</t>
  </si>
  <si>
    <t>18/3/2019</t>
  </si>
  <si>
    <t>19/3/2019</t>
  </si>
  <si>
    <t>20/3/2019</t>
  </si>
  <si>
    <t>21/3/2019</t>
  </si>
  <si>
    <t>22/3/2019</t>
  </si>
  <si>
    <t>25/3/2019</t>
  </si>
  <si>
    <t>26/3/2019</t>
  </si>
  <si>
    <t>27/3/2019</t>
  </si>
  <si>
    <t>28/3/2019</t>
  </si>
  <si>
    <t>29/3/2019</t>
  </si>
  <si>
    <t>1/4/2019</t>
  </si>
  <si>
    <t>2/4/2019</t>
  </si>
  <si>
    <t>3/4/2019</t>
  </si>
  <si>
    <t>4/4/2019</t>
  </si>
  <si>
    <t>5/4/2019</t>
  </si>
  <si>
    <t>8/4/2019</t>
  </si>
  <si>
    <t>9/4/2019</t>
  </si>
  <si>
    <t>10/4/2019</t>
  </si>
  <si>
    <t>11/4/2019</t>
  </si>
  <si>
    <t>12/4/2019</t>
  </si>
  <si>
    <t>15/4/2019</t>
  </si>
  <si>
    <t>16/4/2019</t>
  </si>
  <si>
    <t>17/4/2019</t>
  </si>
  <si>
    <t>18/4/2019</t>
  </si>
  <si>
    <t>22/4/2019</t>
  </si>
  <si>
    <t>23/4/2019</t>
  </si>
  <si>
    <t>24/4/2019</t>
  </si>
  <si>
    <t>25/4/2019</t>
  </si>
  <si>
    <t>26/4/2019</t>
  </si>
  <si>
    <t>29/4/2019</t>
  </si>
  <si>
    <t>30/4/2019</t>
  </si>
  <si>
    <t>1/5/2019</t>
  </si>
  <si>
    <t>2/5/2019</t>
  </si>
  <si>
    <t>3/5/2019</t>
  </si>
  <si>
    <t>6/5/2019</t>
  </si>
  <si>
    <t>7/5/2019</t>
  </si>
  <si>
    <t>8/5/2019</t>
  </si>
  <si>
    <t>9/5/2019</t>
  </si>
  <si>
    <t>10/5/2019</t>
  </si>
  <si>
    <t>13/5/2019</t>
  </si>
  <si>
    <t>14/5/2019</t>
  </si>
  <si>
    <t>15/5/2019</t>
  </si>
  <si>
    <t>16/5/2019</t>
  </si>
  <si>
    <t>17/5/2019</t>
  </si>
  <si>
    <t>20/5/2019</t>
  </si>
  <si>
    <t>21/5/2019</t>
  </si>
  <si>
    <t>22/5/2019</t>
  </si>
  <si>
    <t>23/5/2019</t>
  </si>
  <si>
    <t>24/5/2019</t>
  </si>
  <si>
    <t>28/5/2019</t>
  </si>
  <si>
    <t>29/5/2019</t>
  </si>
  <si>
    <t>30/5/2019</t>
  </si>
  <si>
    <t>31/5/2019</t>
  </si>
  <si>
    <t>3/6/2019</t>
  </si>
  <si>
    <t>4/6/2019</t>
  </si>
  <si>
    <t>5/6/2019</t>
  </si>
  <si>
    <t>6/6/2019</t>
  </si>
  <si>
    <t>7/6/2019</t>
  </si>
  <si>
    <t>10/6/2019</t>
  </si>
  <si>
    <t>11/6/2019</t>
  </si>
  <si>
    <t>12/6/2019</t>
  </si>
  <si>
    <t>13/6/2019</t>
  </si>
  <si>
    <t>14/6/2019</t>
  </si>
  <si>
    <t>17/6/2019</t>
  </si>
  <si>
    <t>18/6/2019</t>
  </si>
  <si>
    <t>19/6/2019</t>
  </si>
  <si>
    <t>20/6/2019</t>
  </si>
  <si>
    <t>21/6/2019</t>
  </si>
  <si>
    <t>24/6/2019</t>
  </si>
  <si>
    <t>25/6/2019</t>
  </si>
  <si>
    <t>26/6/2019</t>
  </si>
  <si>
    <t>27/6/2019</t>
  </si>
  <si>
    <t>28/6/2019</t>
  </si>
  <si>
    <t>1/7/2019</t>
  </si>
  <si>
    <t>2/7/2019</t>
  </si>
  <si>
    <t>3/7/2019</t>
  </si>
  <si>
    <t>5/7/2019</t>
  </si>
  <si>
    <t>8/7/2019</t>
  </si>
  <si>
    <t>9/7/2019</t>
  </si>
  <si>
    <t>10/7/2019</t>
  </si>
  <si>
    <t>11/7/2019</t>
  </si>
  <si>
    <t>12/7/2019</t>
  </si>
  <si>
    <t>15/7/2019</t>
  </si>
  <si>
    <t>16/7/2019</t>
  </si>
  <si>
    <t>17/7/2019</t>
  </si>
  <si>
    <t>18/7/2019</t>
  </si>
  <si>
    <t>19/7/2019</t>
  </si>
  <si>
    <t>22/7/2019</t>
  </si>
  <si>
    <t>23/7/2019</t>
  </si>
  <si>
    <t>24/7/2019</t>
  </si>
  <si>
    <t>25/7/2019</t>
  </si>
  <si>
    <t>26/7/2019</t>
  </si>
  <si>
    <t>29/7/2019</t>
  </si>
  <si>
    <t>30/7/2019</t>
  </si>
  <si>
    <t>31/7/2019</t>
  </si>
  <si>
    <t>1/8/2019</t>
  </si>
  <si>
    <t>2/8/2019</t>
  </si>
  <si>
    <t>5/8/2019</t>
  </si>
  <si>
    <t>6/8/2019</t>
  </si>
  <si>
    <t>7/8/2019</t>
  </si>
  <si>
    <t>8/8/2019</t>
  </si>
  <si>
    <t>9/8/2019</t>
  </si>
  <si>
    <t>12/8/2019</t>
  </si>
  <si>
    <t>13/8/2019</t>
  </si>
  <si>
    <t>14/8/2019</t>
  </si>
  <si>
    <t>15/8/2019</t>
  </si>
  <si>
    <t>16/8/2019</t>
  </si>
  <si>
    <t>19/8/2019</t>
  </si>
  <si>
    <t>20/8/2019</t>
  </si>
  <si>
    <t>21/8/2019</t>
  </si>
  <si>
    <t>22/8/2019</t>
  </si>
  <si>
    <t>23/8/2019</t>
  </si>
  <si>
    <t>26/8/2019</t>
  </si>
  <si>
    <t>27/8/2019</t>
  </si>
  <si>
    <t>28/8/2019</t>
  </si>
  <si>
    <t>29/8/2019</t>
  </si>
  <si>
    <t>30/8/2019</t>
  </si>
  <si>
    <t>3/9/2019</t>
  </si>
  <si>
    <t>4/9/2019</t>
  </si>
  <si>
    <t>5/9/2019</t>
  </si>
  <si>
    <t>6/9/2019</t>
  </si>
  <si>
    <t>9/9/2019</t>
  </si>
  <si>
    <t>10/9/2019</t>
  </si>
  <si>
    <t>11/9/2019</t>
  </si>
  <si>
    <t>12/9/2019</t>
  </si>
  <si>
    <t>13/9/2019</t>
  </si>
  <si>
    <t>16/9/2019</t>
  </si>
  <si>
    <t>17/9/2019</t>
  </si>
  <si>
    <t>18/9/2019</t>
  </si>
  <si>
    <t>19/9/2019</t>
  </si>
  <si>
    <t>20/9/2019</t>
  </si>
  <si>
    <t>23/9/2019</t>
  </si>
  <si>
    <t>24/9/2019</t>
  </si>
  <si>
    <t>25/9/2019</t>
  </si>
  <si>
    <t>26/9/2019</t>
  </si>
  <si>
    <t>27/9/2019</t>
  </si>
  <si>
    <t>30/9/2019</t>
  </si>
  <si>
    <t>1/10/2019</t>
  </si>
  <si>
    <t>2/10/2019</t>
  </si>
  <si>
    <t>3/10/2019</t>
  </si>
  <si>
    <t>4/10/2019</t>
  </si>
  <si>
    <t>7/10/2019</t>
  </si>
  <si>
    <t>8/10/2019</t>
  </si>
  <si>
    <t>9/10/2019</t>
  </si>
  <si>
    <t>10/10/2019</t>
  </si>
  <si>
    <t>11/10/2019</t>
  </si>
  <si>
    <t>14/10/2019</t>
  </si>
  <si>
    <t>15/10/2019</t>
  </si>
  <si>
    <t>16/10/2019</t>
  </si>
  <si>
    <t>17/10/2019</t>
  </si>
  <si>
    <t>18/10/2019</t>
  </si>
  <si>
    <t>21/10/2019</t>
  </si>
  <si>
    <t>22/10/2019</t>
  </si>
  <si>
    <t>23/10/2019</t>
  </si>
  <si>
    <t>24/10/2019</t>
  </si>
  <si>
    <t>25/10/2019</t>
  </si>
  <si>
    <t>28/10/2019</t>
  </si>
  <si>
    <t>29/10/2019</t>
  </si>
  <si>
    <t>30/10/2019</t>
  </si>
  <si>
    <t>31/10/2019</t>
  </si>
  <si>
    <t>1/11/2019</t>
  </si>
  <si>
    <t>4/11/2019</t>
  </si>
  <si>
    <t>5/11/2019</t>
  </si>
  <si>
    <t>6/11/2019</t>
  </si>
  <si>
    <t>7/11/2019</t>
  </si>
  <si>
    <t>8/11/2019</t>
  </si>
  <si>
    <t>11/11/2019</t>
  </si>
  <si>
    <t>12/11/2019</t>
  </si>
  <si>
    <t>13/11/2019</t>
  </si>
  <si>
    <t>14/11/2019</t>
  </si>
  <si>
    <t>15/11/2019</t>
  </si>
  <si>
    <t>18/11/2019</t>
  </si>
  <si>
    <t>19/11/2019</t>
  </si>
  <si>
    <t>20/11/2019</t>
  </si>
  <si>
    <t>21/11/2019</t>
  </si>
  <si>
    <t>22/11/2019</t>
  </si>
  <si>
    <t>25/11/2019</t>
  </si>
  <si>
    <t>26/11/2019</t>
  </si>
  <si>
    <t>27/11/2019</t>
  </si>
  <si>
    <t>29/11/2019</t>
  </si>
  <si>
    <t>2/12/2019</t>
  </si>
  <si>
    <t>3/12/2019</t>
  </si>
  <si>
    <t>4/12/2019</t>
  </si>
  <si>
    <t>5/12/2019</t>
  </si>
  <si>
    <t>6/12/2019</t>
  </si>
  <si>
    <t>9/12/2019</t>
  </si>
  <si>
    <t>10/12/2019</t>
  </si>
  <si>
    <t>11/12/2019</t>
  </si>
  <si>
    <t>12/12/2019</t>
  </si>
  <si>
    <t>13/12/2019</t>
  </si>
  <si>
    <t>16/12/2019</t>
  </si>
  <si>
    <t>17/12/2019</t>
  </si>
  <si>
    <t>18/12/2019</t>
  </si>
  <si>
    <t>19/12/2019</t>
  </si>
  <si>
    <t>20/12/2019</t>
  </si>
  <si>
    <t>23/12/2019</t>
  </si>
  <si>
    <t>24/12/2019</t>
  </si>
  <si>
    <t>26/12/2019</t>
  </si>
  <si>
    <t>27/12/2019</t>
  </si>
  <si>
    <t>30/12/2019</t>
  </si>
  <si>
    <t>31/12/2019</t>
  </si>
  <si>
    <t>2/1/2020</t>
  </si>
  <si>
    <t>3/1/2020</t>
  </si>
  <si>
    <t>6/1/2020</t>
  </si>
  <si>
    <t>7/1/2020</t>
  </si>
  <si>
    <t>8/1/2020</t>
  </si>
  <si>
    <t>9/1/2020</t>
  </si>
  <si>
    <t>10/1/2020</t>
  </si>
  <si>
    <t>13/1/2020</t>
  </si>
  <si>
    <t>14/1/2020</t>
  </si>
  <si>
    <t>15/1/2020</t>
  </si>
  <si>
    <t>16/1/2020</t>
  </si>
  <si>
    <t>17/1/2020</t>
  </si>
  <si>
    <t>21/1/2020</t>
  </si>
  <si>
    <t>22/1/2020</t>
  </si>
  <si>
    <t>23/1/2020</t>
  </si>
  <si>
    <t>24/1/2020</t>
  </si>
  <si>
    <t>27/1/2020</t>
  </si>
  <si>
    <t>28/1/2020</t>
  </si>
  <si>
    <t>29/1/2020</t>
  </si>
  <si>
    <t>30/1/2020</t>
  </si>
  <si>
    <t>31/1/2020</t>
  </si>
  <si>
    <t>3/2/2020</t>
  </si>
  <si>
    <t>4/2/2020</t>
  </si>
  <si>
    <t>5/2/2020</t>
  </si>
  <si>
    <t>6/2/2020</t>
  </si>
  <si>
    <t>7/2/2020</t>
  </si>
  <si>
    <t>10/2/2020</t>
  </si>
  <si>
    <t>11/2/2020</t>
  </si>
  <si>
    <t>12/2/2020</t>
  </si>
  <si>
    <t>13/2/2020</t>
  </si>
  <si>
    <t>14/2/2020</t>
  </si>
  <si>
    <t>18/2/2020</t>
  </si>
  <si>
    <t>19/2/2020</t>
  </si>
  <si>
    <t>20/2/2020</t>
  </si>
  <si>
    <t>21/2/2020</t>
  </si>
  <si>
    <t>24/2/2020</t>
  </si>
  <si>
    <t>25/2/2020</t>
  </si>
  <si>
    <t>26/2/2020</t>
  </si>
  <si>
    <t>27/2/2020</t>
  </si>
  <si>
    <t>28/2/2020</t>
  </si>
  <si>
    <t>2/3/2020</t>
  </si>
  <si>
    <t>3/3/2020</t>
  </si>
  <si>
    <t>4/3/2020</t>
  </si>
  <si>
    <t>5/3/2020</t>
  </si>
  <si>
    <t>6/3/2020</t>
  </si>
  <si>
    <t>9/3/2020</t>
  </si>
  <si>
    <t>10/3/2020</t>
  </si>
  <si>
    <t>11/3/2020</t>
  </si>
  <si>
    <t>12/3/2020</t>
  </si>
  <si>
    <t>13/3/2020</t>
  </si>
  <si>
    <t>16/3/2020</t>
  </si>
  <si>
    <t>17/3/2020</t>
  </si>
  <si>
    <t>18/3/2020</t>
  </si>
  <si>
    <t>19/3/2020</t>
  </si>
  <si>
    <t>20/3/2020</t>
  </si>
  <si>
    <t>23/3/2020</t>
  </si>
  <si>
    <t>24/3/2020</t>
  </si>
  <si>
    <t>25/3/2020</t>
  </si>
  <si>
    <t>26/3/2020</t>
  </si>
  <si>
    <t>27/3/2020</t>
  </si>
  <si>
    <t>30/3/2020</t>
  </si>
  <si>
    <t>31/3/2020</t>
  </si>
  <si>
    <t>1/4/2020</t>
  </si>
  <si>
    <t>2/4/2020</t>
  </si>
  <si>
    <t>3/4/2020</t>
  </si>
  <si>
    <t>6/4/2020</t>
  </si>
  <si>
    <t>7/4/2020</t>
  </si>
  <si>
    <t>8/4/2020</t>
  </si>
  <si>
    <t>9/4/2020</t>
  </si>
  <si>
    <t>13/4/2020</t>
  </si>
  <si>
    <t>14/4/2020</t>
  </si>
  <si>
    <t>15/4/2020</t>
  </si>
  <si>
    <t>16/4/2020</t>
  </si>
  <si>
    <t>17/4/2020</t>
  </si>
  <si>
    <t>20/4/2020</t>
  </si>
  <si>
    <t>21/4/2020</t>
  </si>
  <si>
    <t>22/4/2020</t>
  </si>
  <si>
    <t>23/4/2020</t>
  </si>
  <si>
    <t>24/4/2020</t>
  </si>
  <si>
    <t>27/4/2020</t>
  </si>
  <si>
    <t>28/4/2020</t>
  </si>
  <si>
    <t>29/4/2020</t>
  </si>
  <si>
    <t>30/4/2020</t>
  </si>
  <si>
    <t>1/5/2020</t>
  </si>
  <si>
    <t>4/5/2020</t>
  </si>
  <si>
    <t>5/5/2020</t>
  </si>
  <si>
    <t>6/5/2020</t>
  </si>
  <si>
    <t>7/5/2020</t>
  </si>
  <si>
    <t>8/5/2020</t>
  </si>
  <si>
    <t>11/5/2020</t>
  </si>
  <si>
    <t>12/5/2020</t>
  </si>
  <si>
    <t>13/5/2020</t>
  </si>
  <si>
    <t>14/5/2020</t>
  </si>
  <si>
    <t>15/5/2020</t>
  </si>
  <si>
    <t>18/5/2020</t>
  </si>
  <si>
    <t>19/5/2020</t>
  </si>
  <si>
    <t>20/5/2020</t>
  </si>
  <si>
    <t>21/5/2020</t>
  </si>
  <si>
    <t>22/5/2020</t>
  </si>
  <si>
    <t>26/5/2020</t>
  </si>
  <si>
    <t>27/5/2020</t>
  </si>
  <si>
    <t>28/5/2020</t>
  </si>
  <si>
    <t>29/5/2020</t>
  </si>
  <si>
    <t>1/6/2020</t>
  </si>
  <si>
    <t>2/6/2020</t>
  </si>
  <si>
    <t>3/6/2020</t>
  </si>
  <si>
    <t>4/6/2020</t>
  </si>
  <si>
    <t>5/6/2020</t>
  </si>
  <si>
    <t>8/6/2020</t>
  </si>
  <si>
    <t>9/6/2020</t>
  </si>
  <si>
    <t>10/6/2020</t>
  </si>
  <si>
    <t>11/6/2020</t>
  </si>
  <si>
    <t>12/6/2020</t>
  </si>
  <si>
    <t>15/6/2020</t>
  </si>
  <si>
    <t>16/6/2020</t>
  </si>
  <si>
    <t>17/6/2020</t>
  </si>
  <si>
    <t>18/6/2020</t>
  </si>
  <si>
    <t>19/6/2020</t>
  </si>
  <si>
    <t>22/6/2020</t>
  </si>
  <si>
    <t>23/6/2020</t>
  </si>
  <si>
    <t>24/6/2020</t>
  </si>
  <si>
    <t>25/6/2020</t>
  </si>
  <si>
    <t>26/6/2020</t>
  </si>
  <si>
    <t>29/6/2020</t>
  </si>
  <si>
    <t>30/6/2020</t>
  </si>
  <si>
    <t>1/7/2020</t>
  </si>
  <si>
    <t>2/7/2020</t>
  </si>
  <si>
    <t>6/7/2020</t>
  </si>
  <si>
    <t>7/7/2020</t>
  </si>
  <si>
    <t>8/7/2020</t>
  </si>
  <si>
    <t>9/7/2020</t>
  </si>
  <si>
    <t>10/7/2020</t>
  </si>
  <si>
    <t>13/7/2020</t>
  </si>
  <si>
    <t>14/7/2020</t>
  </si>
  <si>
    <t>15/7/2020</t>
  </si>
  <si>
    <t>16/7/2020</t>
  </si>
  <si>
    <t>17/7/2020</t>
  </si>
  <si>
    <t>20/7/2020</t>
  </si>
  <si>
    <t>21/7/2020</t>
  </si>
  <si>
    <t>22/7/2020</t>
  </si>
  <si>
    <t>23/7/2020</t>
  </si>
  <si>
    <t>24/7/2020</t>
  </si>
  <si>
    <t>27/7/2020</t>
  </si>
  <si>
    <t>28/7/2020</t>
  </si>
  <si>
    <t>29/7/2020</t>
  </si>
  <si>
    <t>30/7/2020</t>
  </si>
  <si>
    <t>31/7/2020</t>
  </si>
  <si>
    <t>3/8/2020</t>
  </si>
  <si>
    <t>4/8/2020</t>
  </si>
  <si>
    <t>5/8/2020</t>
  </si>
  <si>
    <t>6/8/2020</t>
  </si>
  <si>
    <t>7/8/2020</t>
  </si>
  <si>
    <t>10/8/2020</t>
  </si>
  <si>
    <t>11/8/2020</t>
  </si>
  <si>
    <t>12/8/2020</t>
  </si>
  <si>
    <t>13/8/2020</t>
  </si>
  <si>
    <t>14/8/2020</t>
  </si>
  <si>
    <t>17/8/2020</t>
  </si>
  <si>
    <t>18/8/2020</t>
  </si>
  <si>
    <t>19/8/2020</t>
  </si>
  <si>
    <t>20/8/2020</t>
  </si>
  <si>
    <t>21/8/2020</t>
  </si>
  <si>
    <t>24/8/2020</t>
  </si>
  <si>
    <t>25/8/2020</t>
  </si>
  <si>
    <t>26/8/2020</t>
  </si>
  <si>
    <t>27/8/2020</t>
  </si>
  <si>
    <t>28/8/2020</t>
  </si>
  <si>
    <t>31/8/2020</t>
  </si>
  <si>
    <t>1/9/2020</t>
  </si>
  <si>
    <t>2/9/2020</t>
  </si>
  <si>
    <t>3/9/2020</t>
  </si>
  <si>
    <t>4/9/2020</t>
  </si>
  <si>
    <t>8/9/2020</t>
  </si>
  <si>
    <t>9/9/2020</t>
  </si>
  <si>
    <t>10/9/2020</t>
  </si>
  <si>
    <t>11/9/2020</t>
  </si>
  <si>
    <t>14/9/2020</t>
  </si>
  <si>
    <t>15/9/2020</t>
  </si>
  <si>
    <t>16/9/2020</t>
  </si>
  <si>
    <t>17/9/2020</t>
  </si>
  <si>
    <t>18/9/2020</t>
  </si>
  <si>
    <t>21/9/2020</t>
  </si>
  <si>
    <t>22/9/2020</t>
  </si>
  <si>
    <t>23/9/2020</t>
  </si>
  <si>
    <t>24/9/2020</t>
  </si>
  <si>
    <t>25/9/2020</t>
  </si>
  <si>
    <t>28/9/2020</t>
  </si>
  <si>
    <t>29/9/2020</t>
  </si>
  <si>
    <t>30/9/2020</t>
  </si>
  <si>
    <t>1/10/2020</t>
  </si>
  <si>
    <t>2/10/2020</t>
  </si>
  <si>
    <t>5/10/2020</t>
  </si>
  <si>
    <t>6/10/2020</t>
  </si>
  <si>
    <t>7/10/2020</t>
  </si>
  <si>
    <t>8/10/2020</t>
  </si>
  <si>
    <t>9/10/2020</t>
  </si>
  <si>
    <t>12/10/2020</t>
  </si>
  <si>
    <t>13/10/2020</t>
  </si>
  <si>
    <t>14/10/2020</t>
  </si>
  <si>
    <t>15/10/2020</t>
  </si>
  <si>
    <t>16/10/2020</t>
  </si>
  <si>
    <t>19/10/2020</t>
  </si>
  <si>
    <t>20/10/2020</t>
  </si>
  <si>
    <t>21/10/2020</t>
  </si>
  <si>
    <t>22/10/2020</t>
  </si>
  <si>
    <t>23/10/2020</t>
  </si>
  <si>
    <t>26/10/2020</t>
  </si>
  <si>
    <t>27/10/2020</t>
  </si>
  <si>
    <t>28/10/2020</t>
  </si>
  <si>
    <t>29/10/2020</t>
  </si>
  <si>
    <t>30/10/2020</t>
  </si>
  <si>
    <t>2/11/2020</t>
  </si>
  <si>
    <t>3/11/2020</t>
  </si>
  <si>
    <t>4/11/2020</t>
  </si>
  <si>
    <t>5/11/2020</t>
  </si>
  <si>
    <t>6/11/2020</t>
  </si>
  <si>
    <t>9/11/2020</t>
  </si>
  <si>
    <t>10/11/2020</t>
  </si>
  <si>
    <t>11/11/2020</t>
  </si>
  <si>
    <t>12/11/2020</t>
  </si>
  <si>
    <t>13/11/2020</t>
  </si>
  <si>
    <t>16/11/2020</t>
  </si>
  <si>
    <t>17/11/2020</t>
  </si>
  <si>
    <t>18/11/2020</t>
  </si>
  <si>
    <t>19/11/2020</t>
  </si>
  <si>
    <t>20/11/2020</t>
  </si>
  <si>
    <t>23/11/2020</t>
  </si>
  <si>
    <t>24/11/2020</t>
  </si>
  <si>
    <t>25/11/2020</t>
  </si>
  <si>
    <t>27/11/2020</t>
  </si>
  <si>
    <t>30/11/2020</t>
  </si>
  <si>
    <t>1/12/2020</t>
  </si>
  <si>
    <t>2/12/2020</t>
  </si>
  <si>
    <t>3/12/2020</t>
  </si>
  <si>
    <t>4/12/2020</t>
  </si>
  <si>
    <t>7/12/2020</t>
  </si>
  <si>
    <t>8/12/2020</t>
  </si>
  <si>
    <t>9/12/2020</t>
  </si>
  <si>
    <t>10/12/2020</t>
  </si>
  <si>
    <t>11/12/2020</t>
  </si>
  <si>
    <t>14/12/2020</t>
  </si>
  <si>
    <t>15/12/2020</t>
  </si>
  <si>
    <t>16/12/2020</t>
  </si>
  <si>
    <t>17/12/2020</t>
  </si>
  <si>
    <t>18/12/2020</t>
  </si>
  <si>
    <t>21/12/2020</t>
  </si>
  <si>
    <t>22/12/2020</t>
  </si>
  <si>
    <t>23/12/2020</t>
  </si>
  <si>
    <t>24/12/2020</t>
  </si>
  <si>
    <t>28/12/2020</t>
  </si>
  <si>
    <t>29/12/2020</t>
  </si>
  <si>
    <t>30/12/2020</t>
  </si>
  <si>
    <t>31/12/2020</t>
  </si>
  <si>
    <t>4/1/2021</t>
  </si>
  <si>
    <t>5/1/2021</t>
  </si>
  <si>
    <t>6/1/2021</t>
  </si>
  <si>
    <t>7/1/2021</t>
  </si>
  <si>
    <t>8/1/2021</t>
  </si>
  <si>
    <t>11/1/2021</t>
  </si>
  <si>
    <t>12/1/2021</t>
  </si>
  <si>
    <t>13/1/2021</t>
  </si>
  <si>
    <t>14/1/2021</t>
  </si>
  <si>
    <t>15/1/2021</t>
  </si>
  <si>
    <t>19/1/2021</t>
  </si>
  <si>
    <t>20/1/2021</t>
  </si>
  <si>
    <t>21/1/2021</t>
  </si>
  <si>
    <t>22/1/2021</t>
  </si>
  <si>
    <t>25/1/2021</t>
  </si>
  <si>
    <t>26/1/2021</t>
  </si>
  <si>
    <t>27/1/2021</t>
  </si>
  <si>
    <t>28/1/2021</t>
  </si>
  <si>
    <t>29/1/2021</t>
  </si>
  <si>
    <t>1/2/2021</t>
  </si>
  <si>
    <t>2/2/2021</t>
  </si>
  <si>
    <t>3/2/2021</t>
  </si>
  <si>
    <t>4/2/2021</t>
  </si>
  <si>
    <t>5/2/2021</t>
  </si>
  <si>
    <t>8/2/2021</t>
  </si>
  <si>
    <t>9/2/2021</t>
  </si>
  <si>
    <t>10/2/2021</t>
  </si>
  <si>
    <t>11/2/2021</t>
  </si>
  <si>
    <t>12/2/2021</t>
  </si>
  <si>
    <t>16/2/2021</t>
  </si>
  <si>
    <t>17/2/2021</t>
  </si>
  <si>
    <t>18/2/2021</t>
  </si>
  <si>
    <t>19/2/2021</t>
  </si>
  <si>
    <t>22/2/2021</t>
  </si>
  <si>
    <t>23/2/2021</t>
  </si>
  <si>
    <t>24/2/2021</t>
  </si>
  <si>
    <t>25/2/2021</t>
  </si>
  <si>
    <t>26/2/2021</t>
  </si>
  <si>
    <t>1/3/2021</t>
  </si>
  <si>
    <t>2/3/2021</t>
  </si>
  <si>
    <t>3/3/2021</t>
  </si>
  <si>
    <t>4/3/2021</t>
  </si>
  <si>
    <t>5/3/2021</t>
  </si>
  <si>
    <t>8/3/2021</t>
  </si>
  <si>
    <t>9/3/2021</t>
  </si>
  <si>
    <t>10/3/2021</t>
  </si>
  <si>
    <t>11/3/2021</t>
  </si>
  <si>
    <t>12/3/2021</t>
  </si>
  <si>
    <t>15/3/2021</t>
  </si>
  <si>
    <t>16/3/2021</t>
  </si>
  <si>
    <t>17/3/2021</t>
  </si>
  <si>
    <t>18/3/2021</t>
  </si>
  <si>
    <t>19/3/2021</t>
  </si>
  <si>
    <t>22/3/2021</t>
  </si>
  <si>
    <t>23/3/2021</t>
  </si>
  <si>
    <t>24/3/2021</t>
  </si>
  <si>
    <t>25/3/2021</t>
  </si>
  <si>
    <t>26/3/2021</t>
  </si>
  <si>
    <t>29/3/2021</t>
  </si>
  <si>
    <t>30/3/2021</t>
  </si>
  <si>
    <t>31/3/2021</t>
  </si>
  <si>
    <t>1/4/2021</t>
  </si>
  <si>
    <t>5/4/2021</t>
  </si>
  <si>
    <t>6/4/2021</t>
  </si>
  <si>
    <t>7/4/2021</t>
  </si>
  <si>
    <t>8/4/2021</t>
  </si>
  <si>
    <t>9/4/2021</t>
  </si>
  <si>
    <t>12/4/2021</t>
  </si>
  <si>
    <t>13/4/2021</t>
  </si>
  <si>
    <t>14/4/2021</t>
  </si>
  <si>
    <t>15/4/2021</t>
  </si>
  <si>
    <t>16/4/2021</t>
  </si>
  <si>
    <t>19/4/2021</t>
  </si>
  <si>
    <t>20/4/2021</t>
  </si>
  <si>
    <t>21/4/2021</t>
  </si>
  <si>
    <t>22/4/2021</t>
  </si>
  <si>
    <t>23/4/2021</t>
  </si>
  <si>
    <t>26/4/2021</t>
  </si>
  <si>
    <t>27/4/2021</t>
  </si>
  <si>
    <t>28/4/2021</t>
  </si>
  <si>
    <t>29/4/2021</t>
  </si>
  <si>
    <t>30/4/2021</t>
  </si>
  <si>
    <t>3/5/2021</t>
  </si>
  <si>
    <t>4/5/2021</t>
  </si>
  <si>
    <t>5/5/2021</t>
  </si>
  <si>
    <t>6/5/2021</t>
  </si>
  <si>
    <t>7/5/2021</t>
  </si>
  <si>
    <t>10/5/2021</t>
  </si>
  <si>
    <t>11/5/2021</t>
  </si>
  <si>
    <t>12/5/2021</t>
  </si>
  <si>
    <t>13/5/2021</t>
  </si>
  <si>
    <t>14/5/2021</t>
  </si>
  <si>
    <t>17/5/2021</t>
  </si>
  <si>
    <t>18/5/2021</t>
  </si>
  <si>
    <t>19/5/2021</t>
  </si>
  <si>
    <t>20/5/2021</t>
  </si>
  <si>
    <t>21/5/2021</t>
  </si>
  <si>
    <t>24/5/2021</t>
  </si>
  <si>
    <t>25/5/2021</t>
  </si>
  <si>
    <t>26/5/2021</t>
  </si>
  <si>
    <t>27/5/2021</t>
  </si>
  <si>
    <t>28/5/2021</t>
  </si>
  <si>
    <t>1/6/2021</t>
  </si>
  <si>
    <t>2/6/2021</t>
  </si>
  <si>
    <t>3/6/2021</t>
  </si>
  <si>
    <t>4/6/2021</t>
  </si>
  <si>
    <t>7/6/2021</t>
  </si>
  <si>
    <t>8/6/2021</t>
  </si>
  <si>
    <t>9/6/2021</t>
  </si>
  <si>
    <t>10/6/2021</t>
  </si>
  <si>
    <t>11/6/2021</t>
  </si>
  <si>
    <t>14/6/2021</t>
  </si>
  <si>
    <t>15/6/2021</t>
  </si>
  <si>
    <t>16/6/2021</t>
  </si>
  <si>
    <t>17/6/2021</t>
  </si>
  <si>
    <t>18/6/2021</t>
  </si>
  <si>
    <t>21/6/2021</t>
  </si>
  <si>
    <t>22/6/2021</t>
  </si>
  <si>
    <t>23/6/2021</t>
  </si>
  <si>
    <t>24/6/2021</t>
  </si>
  <si>
    <t>25/6/2021</t>
  </si>
  <si>
    <t>28/6/2021</t>
  </si>
  <si>
    <t>29/6/2021</t>
  </si>
  <si>
    <t>30/6/2021</t>
  </si>
  <si>
    <t>1/7/2021</t>
  </si>
  <si>
    <t>2/7/2021</t>
  </si>
  <si>
    <t>6/7/2021</t>
  </si>
  <si>
    <t>7/7/2021</t>
  </si>
  <si>
    <t>8/7/2021</t>
  </si>
  <si>
    <t>9/7/2021</t>
  </si>
  <si>
    <t>12/7/2021</t>
  </si>
  <si>
    <t>13/7/2021</t>
  </si>
  <si>
    <t>14/7/2021</t>
  </si>
  <si>
    <t>15/7/2021</t>
  </si>
  <si>
    <t>16/7/2021</t>
  </si>
  <si>
    <t>19/7/2021</t>
  </si>
  <si>
    <t>20/7/2021</t>
  </si>
  <si>
    <t>21/7/2021</t>
  </si>
  <si>
    <t>22/7/2021</t>
  </si>
  <si>
    <t>23/7/2021</t>
  </si>
  <si>
    <t>26/7/2021</t>
  </si>
  <si>
    <t>27/7/2021</t>
  </si>
  <si>
    <t>28/7/2021</t>
  </si>
  <si>
    <t>29/7/2021</t>
  </si>
  <si>
    <t>30/7/2021</t>
  </si>
  <si>
    <t>2/8/2021</t>
  </si>
  <si>
    <t>3/8/2021</t>
  </si>
  <si>
    <t>4/8/2021</t>
  </si>
  <si>
    <t>5/8/2021</t>
  </si>
  <si>
    <t>6/8/2021</t>
  </si>
  <si>
    <t>9/8/2021</t>
  </si>
  <si>
    <t>10/8/2021</t>
  </si>
  <si>
    <t>11/8/2021</t>
  </si>
  <si>
    <t>12/8/2021</t>
  </si>
  <si>
    <t>13/8/2021</t>
  </si>
  <si>
    <t>16/8/2021</t>
  </si>
  <si>
    <t>17/8/2021</t>
  </si>
  <si>
    <t>18/8/2021</t>
  </si>
  <si>
    <t>19/8/2021</t>
  </si>
  <si>
    <t>20/8/2021</t>
  </si>
  <si>
    <t>23/8/2021</t>
  </si>
  <si>
    <t>24/8/2021</t>
  </si>
  <si>
    <t>25/8/2021</t>
  </si>
  <si>
    <t>26/8/2021</t>
  </si>
  <si>
    <t>27/8/2021</t>
  </si>
  <si>
    <t>30/8/2021</t>
  </si>
  <si>
    <t>31/8/2021</t>
  </si>
  <si>
    <t>1/9/2021</t>
  </si>
  <si>
    <t>2/9/2021</t>
  </si>
  <si>
    <t>3/9/2021</t>
  </si>
  <si>
    <t>7/9/2021</t>
  </si>
  <si>
    <t>8/9/2021</t>
  </si>
  <si>
    <t>9/9/2021</t>
  </si>
  <si>
    <t>10/9/2021</t>
  </si>
  <si>
    <t>13/9/2021</t>
  </si>
  <si>
    <t>14/9/2021</t>
  </si>
  <si>
    <t>15/9/2021</t>
  </si>
  <si>
    <t>16/9/2021</t>
  </si>
  <si>
    <t>17/9/2021</t>
  </si>
  <si>
    <t>20/9/2021</t>
  </si>
  <si>
    <t>21/9/2021</t>
  </si>
  <si>
    <t>22/9/2021</t>
  </si>
  <si>
    <t>23/9/2021</t>
  </si>
  <si>
    <t>24/9/2021</t>
  </si>
  <si>
    <t>27/9/2021</t>
  </si>
  <si>
    <t>28/9/2021</t>
  </si>
  <si>
    <t>29/9/2021</t>
  </si>
  <si>
    <t>30/9/2021</t>
  </si>
  <si>
    <t>1/10/2021</t>
  </si>
  <si>
    <t>4/10/2021</t>
  </si>
  <si>
    <t>5/10/2021</t>
  </si>
  <si>
    <t>6/10/2021</t>
  </si>
  <si>
    <t>7/10/2021</t>
  </si>
  <si>
    <t>8/10/2021</t>
  </si>
  <si>
    <t>11/10/2021</t>
  </si>
  <si>
    <t>12/10/2021</t>
  </si>
  <si>
    <t>13/10/2021</t>
  </si>
  <si>
    <t>14/10/2021</t>
  </si>
  <si>
    <t>15/10/2021</t>
  </si>
  <si>
    <t>18/10/2021</t>
  </si>
  <si>
    <t>19/10/2021</t>
  </si>
  <si>
    <t>20/10/2021</t>
  </si>
  <si>
    <t>21/10/2021</t>
  </si>
  <si>
    <t>22/10/2021</t>
  </si>
  <si>
    <t>25/10/2021</t>
  </si>
  <si>
    <t>26/10/2021</t>
  </si>
  <si>
    <t>27/10/2021</t>
  </si>
  <si>
    <t>28/10/2021</t>
  </si>
  <si>
    <t>29/10/2021</t>
  </si>
  <si>
    <t>1/11/2021</t>
  </si>
  <si>
    <t>2/11/2021</t>
  </si>
  <si>
    <t>3/11/2021</t>
  </si>
  <si>
    <t>4/11/2021</t>
  </si>
  <si>
    <t>5/11/2021</t>
  </si>
  <si>
    <t>8/11/2021</t>
  </si>
  <si>
    <t>9/11/2021</t>
  </si>
  <si>
    <t>10/11/2021</t>
  </si>
  <si>
    <t>11/11/2021</t>
  </si>
  <si>
    <t>12/11/2021</t>
  </si>
  <si>
    <t>15/11/2021</t>
  </si>
  <si>
    <t>16/11/2021</t>
  </si>
  <si>
    <t>17/11/2021</t>
  </si>
  <si>
    <t>18/11/2021</t>
  </si>
  <si>
    <t>19/11/2021</t>
  </si>
  <si>
    <t>22/11/2021</t>
  </si>
  <si>
    <t>23/11/2021</t>
  </si>
  <si>
    <t>24/11/2021</t>
  </si>
  <si>
    <t>26/11/2021</t>
  </si>
  <si>
    <t>29/11/2021</t>
  </si>
  <si>
    <t>30/11/2021</t>
  </si>
  <si>
    <t>1/12/2021</t>
  </si>
  <si>
    <t>2/12/2021</t>
  </si>
  <si>
    <t>3/12/2021</t>
  </si>
  <si>
    <t>6/12/2021</t>
  </si>
  <si>
    <t>7/12/2021</t>
  </si>
  <si>
    <t>8/12/2021</t>
  </si>
  <si>
    <t>9/12/2021</t>
  </si>
  <si>
    <t>10/12/2021</t>
  </si>
  <si>
    <t>13/12/2021</t>
  </si>
  <si>
    <t>14/12/2021</t>
  </si>
  <si>
    <t>15/12/2021</t>
  </si>
  <si>
    <t>16/12/2021</t>
  </si>
  <si>
    <t>17/12/2021</t>
  </si>
  <si>
    <t>20/12/2021</t>
  </si>
  <si>
    <t>21/12/2021</t>
  </si>
  <si>
    <t>22/12/2021</t>
  </si>
  <si>
    <t>23/12/2021</t>
  </si>
  <si>
    <t>27/12/2021</t>
  </si>
  <si>
    <t>28/12/2021</t>
  </si>
  <si>
    <t>29/12/2021</t>
  </si>
  <si>
    <t>30/12/2021</t>
  </si>
  <si>
    <t>31/12/2021</t>
  </si>
  <si>
    <t>3/1/2022</t>
  </si>
  <si>
    <t>4/1/2022</t>
  </si>
  <si>
    <t>5/1/2022</t>
  </si>
  <si>
    <t>6/1/2022</t>
  </si>
  <si>
    <t>7/1/2022</t>
  </si>
  <si>
    <t>10/1/2022</t>
  </si>
  <si>
    <t>11/1/2022</t>
  </si>
  <si>
    <t>12/1/2022</t>
  </si>
  <si>
    <t>13/1/2022</t>
  </si>
  <si>
    <t>14/1/2022</t>
  </si>
  <si>
    <t>18/1/2022</t>
  </si>
  <si>
    <t>19/1/2022</t>
  </si>
  <si>
    <t>20/1/2022</t>
  </si>
  <si>
    <t>21/1/2022</t>
  </si>
  <si>
    <t>24/1/2022</t>
  </si>
  <si>
    <t>25/1/2022</t>
  </si>
  <si>
    <t>26/1/2022</t>
  </si>
  <si>
    <t>27/1/2022</t>
  </si>
  <si>
    <t>28/1/2022</t>
  </si>
  <si>
    <t>31/1/2022</t>
  </si>
  <si>
    <t>1/2/2022</t>
  </si>
  <si>
    <t>2/2/2022</t>
  </si>
  <si>
    <t>3/2/2022</t>
  </si>
  <si>
    <t>4/2/2022</t>
  </si>
  <si>
    <t>7/2/2022</t>
  </si>
  <si>
    <t>8/2/2022</t>
  </si>
  <si>
    <t>9/2/2022</t>
  </si>
  <si>
    <t>10/2/2022</t>
  </si>
  <si>
    <t>11/2/2022</t>
  </si>
  <si>
    <t>14/2/2022</t>
  </si>
  <si>
    <t>15/2/2022</t>
  </si>
  <si>
    <t>16/2/2022</t>
  </si>
  <si>
    <t>17/2/2022</t>
  </si>
  <si>
    <t>18/2/2022</t>
  </si>
  <si>
    <t>22/2/2022</t>
  </si>
  <si>
    <t>23/2/2022</t>
  </si>
  <si>
    <t>24/2/2022</t>
  </si>
  <si>
    <t>25/2/2022</t>
  </si>
  <si>
    <t>28/2/2022</t>
  </si>
  <si>
    <t>1/3/2022</t>
  </si>
  <si>
    <t>2/3/2022</t>
  </si>
  <si>
    <t>3/3/2022</t>
  </si>
  <si>
    <t>4/3/2022</t>
  </si>
  <si>
    <t>7/3/2022</t>
  </si>
  <si>
    <t>8/3/2022</t>
  </si>
  <si>
    <t>9/3/2022</t>
  </si>
  <si>
    <t>10/3/2022</t>
  </si>
  <si>
    <t>11/3/2022</t>
  </si>
  <si>
    <t>14/3/2022</t>
  </si>
  <si>
    <t>15/3/2022</t>
  </si>
  <si>
    <t>16/3/2022</t>
  </si>
  <si>
    <t>17/3/2022</t>
  </si>
  <si>
    <t>18/3/2022</t>
  </si>
  <si>
    <t>21/3/2022</t>
  </si>
  <si>
    <t>22/3/2022</t>
  </si>
  <si>
    <t>23/3/2022</t>
  </si>
  <si>
    <t>24/3/2022</t>
  </si>
  <si>
    <t>25/3/2022</t>
  </si>
  <si>
    <t>28/3/2022</t>
  </si>
  <si>
    <t>29/3/2022</t>
  </si>
  <si>
    <t>30/3/2022</t>
  </si>
  <si>
    <t>31/3/2022</t>
  </si>
  <si>
    <t>1/4/2022</t>
  </si>
  <si>
    <t>4/4/2022</t>
  </si>
  <si>
    <t>5/4/2022</t>
  </si>
  <si>
    <t>6/4/2022</t>
  </si>
  <si>
    <t>7/4/2022</t>
  </si>
  <si>
    <t>8/4/2022</t>
  </si>
  <si>
    <t>11/4/2022</t>
  </si>
  <si>
    <t>12/4/2022</t>
  </si>
  <si>
    <t>13/4/2022</t>
  </si>
  <si>
    <t>14/4/2022</t>
  </si>
  <si>
    <t>18/4/2022</t>
  </si>
  <si>
    <t>19/4/2022</t>
  </si>
  <si>
    <t>20/4/2022</t>
  </si>
  <si>
    <t>21/4/2022</t>
  </si>
  <si>
    <t>22/4/2022</t>
  </si>
  <si>
    <t>25/4/2022</t>
  </si>
  <si>
    <t>26/4/2022</t>
  </si>
  <si>
    <t>27/4/2022</t>
  </si>
  <si>
    <t>28/4/2022</t>
  </si>
  <si>
    <t>29/4/2022</t>
  </si>
  <si>
    <t>2/5/2022</t>
  </si>
  <si>
    <t>3/5/2022</t>
  </si>
  <si>
    <t>4/5/2022</t>
  </si>
  <si>
    <t>5/5/2022</t>
  </si>
  <si>
    <t>6/5/2022</t>
  </si>
  <si>
    <t>9/5/2022</t>
  </si>
  <si>
    <t>10/5/2022</t>
  </si>
  <si>
    <t>11/5/2022</t>
  </si>
  <si>
    <t>12/5/2022</t>
  </si>
  <si>
    <t>13/5/2022</t>
  </si>
  <si>
    <t>16/5/2022</t>
  </si>
  <si>
    <t>17/5/2022</t>
  </si>
  <si>
    <t>18/5/2022</t>
  </si>
  <si>
    <t>19/5/2022</t>
  </si>
  <si>
    <t>20/5/2022</t>
  </si>
  <si>
    <t>23/5/2022</t>
  </si>
  <si>
    <t>24/5/2022</t>
  </si>
  <si>
    <t>25/5/2022</t>
  </si>
  <si>
    <t>26/5/2022</t>
  </si>
  <si>
    <t>27/5/2022</t>
  </si>
  <si>
    <t>31/5/2022</t>
  </si>
  <si>
    <t>1/6/2022</t>
  </si>
  <si>
    <t>2/6/2022</t>
  </si>
  <si>
    <t>3/6/2022</t>
  </si>
  <si>
    <t>6/6/2022</t>
  </si>
  <si>
    <t>7/6/2022</t>
  </si>
  <si>
    <t>8/6/2022</t>
  </si>
  <si>
    <t>9/6/2022</t>
  </si>
  <si>
    <t>10/6/2022</t>
  </si>
  <si>
    <t>13/6/2022</t>
  </si>
  <si>
    <t>14/6/2022</t>
  </si>
  <si>
    <t>15/6/2022</t>
  </si>
  <si>
    <t>16/6/2022</t>
  </si>
  <si>
    <t>17/6/2022</t>
  </si>
  <si>
    <t>21/6/2022</t>
  </si>
  <si>
    <t>22/6/2022</t>
  </si>
  <si>
    <t>23/6/2022</t>
  </si>
  <si>
    <t>24/6/2022</t>
  </si>
  <si>
    <t>27/6/2022</t>
  </si>
  <si>
    <t>28/6/2022</t>
  </si>
  <si>
    <t>29/6/2022</t>
  </si>
  <si>
    <t>30/6/2022</t>
  </si>
  <si>
    <t>1/7/2022</t>
  </si>
  <si>
    <t>5/7/2022</t>
  </si>
  <si>
    <t>6/7/2022</t>
  </si>
  <si>
    <t>7/7/2022</t>
  </si>
  <si>
    <t>8/7/2022</t>
  </si>
  <si>
    <t>11/7/2022</t>
  </si>
  <si>
    <t>12/7/2022</t>
  </si>
  <si>
    <t>13/7/2022</t>
  </si>
  <si>
    <t>14/7/2022</t>
  </si>
  <si>
    <t>15/7/2022</t>
  </si>
  <si>
    <t>18/7/2022</t>
  </si>
  <si>
    <t>19/7/2022</t>
  </si>
  <si>
    <t>20/7/2022</t>
  </si>
  <si>
    <t>21/7/2022</t>
  </si>
  <si>
    <t>22/7/2022</t>
  </si>
  <si>
    <t>25/7/2022</t>
  </si>
  <si>
    <t>26/7/2022</t>
  </si>
  <si>
    <t>27/7/2022</t>
  </si>
  <si>
    <t>28/7/2022</t>
  </si>
  <si>
    <t>29/7/2022</t>
  </si>
  <si>
    <t>1/8/2022</t>
  </si>
  <si>
    <t>2/8/2022</t>
  </si>
  <si>
    <t>3/8/2022</t>
  </si>
  <si>
    <t>4/8/2022</t>
  </si>
  <si>
    <t>5/8/2022</t>
  </si>
  <si>
    <t>8/8/2022</t>
  </si>
  <si>
    <t>9/8/2022</t>
  </si>
  <si>
    <t>10/8/2022</t>
  </si>
  <si>
    <t>11/8/2022</t>
  </si>
  <si>
    <t>12/8/2022</t>
  </si>
  <si>
    <t>15/8/2022</t>
  </si>
  <si>
    <t>16/8/2022</t>
  </si>
  <si>
    <t>17/8/2022</t>
  </si>
  <si>
    <t>18/8/2022</t>
  </si>
  <si>
    <t>19/8/2022</t>
  </si>
  <si>
    <t>22/8/2022</t>
  </si>
  <si>
    <t>23/8/2022</t>
  </si>
  <si>
    <t>24/8/2022</t>
  </si>
  <si>
    <t>25/8/2022</t>
  </si>
  <si>
    <t>26/8/2022</t>
  </si>
  <si>
    <t>29/8/2022</t>
  </si>
  <si>
    <t>30/8/2022</t>
  </si>
  <si>
    <t>31/8/2022</t>
  </si>
  <si>
    <t>1/9/2022</t>
  </si>
  <si>
    <t>2/9/2022</t>
  </si>
  <si>
    <t>6/9/2022</t>
  </si>
  <si>
    <t>7/9/2022</t>
  </si>
  <si>
    <t>8/9/2022</t>
  </si>
  <si>
    <t>9/9/2022</t>
  </si>
  <si>
    <t>12/9/2022</t>
  </si>
  <si>
    <t>13/9/2022</t>
  </si>
  <si>
    <t>14/9/2022</t>
  </si>
  <si>
    <t>15/9/2022</t>
  </si>
  <si>
    <t>16/9/2022</t>
  </si>
  <si>
    <t>19/9/2022</t>
  </si>
  <si>
    <t>20/9/2022</t>
  </si>
  <si>
    <t>21/9/2022</t>
  </si>
  <si>
    <t>22/9/2022</t>
  </si>
  <si>
    <t>23/9/2022</t>
  </si>
  <si>
    <t>26/9/2022</t>
  </si>
  <si>
    <t>27/9/2022</t>
  </si>
  <si>
    <t>28/9/2022</t>
  </si>
  <si>
    <t>29/9/2022</t>
  </si>
  <si>
    <t>30/9/2022</t>
  </si>
  <si>
    <t>3/10/2022</t>
  </si>
  <si>
    <t>4/10/2022</t>
  </si>
  <si>
    <t>5/10/2022</t>
  </si>
  <si>
    <t>6/10/2022</t>
  </si>
  <si>
    <t>7/10/2022</t>
  </si>
  <si>
    <t>10/10/2022</t>
  </si>
  <si>
    <t>11/10/2022</t>
  </si>
  <si>
    <t>12/10/2022</t>
  </si>
  <si>
    <t>13/10/2022</t>
  </si>
  <si>
    <t>14/10/2022</t>
  </si>
  <si>
    <t>17/10/2022</t>
  </si>
  <si>
    <t>18/10/2022</t>
  </si>
  <si>
    <t>19/10/2022</t>
  </si>
  <si>
    <t>20/10/2022</t>
  </si>
  <si>
    <t>21/10/2022</t>
  </si>
  <si>
    <t>24/10/2022</t>
  </si>
  <si>
    <t>25/10/2022</t>
  </si>
  <si>
    <t>26/10/2022</t>
  </si>
  <si>
    <t>27/10/2022</t>
  </si>
  <si>
    <t>28/10/2022</t>
  </si>
  <si>
    <t>31/10/2022</t>
  </si>
  <si>
    <t>1/11/2022</t>
  </si>
  <si>
    <t>2/11/2022</t>
  </si>
  <si>
    <t>3/11/2022</t>
  </si>
  <si>
    <t>4/11/2022</t>
  </si>
  <si>
    <t>7/11/2022</t>
  </si>
  <si>
    <t>8/11/2022</t>
  </si>
  <si>
    <t>9/11/2022</t>
  </si>
  <si>
    <t>10/11/2022</t>
  </si>
  <si>
    <t>11/11/2022</t>
  </si>
  <si>
    <t>14/11/2022</t>
  </si>
  <si>
    <t>15/11/2022</t>
  </si>
  <si>
    <t>16/11/2022</t>
  </si>
  <si>
    <t>17/11/2022</t>
  </si>
  <si>
    <t>18/11/2022</t>
  </si>
  <si>
    <t>21/11/2022</t>
  </si>
  <si>
    <t>22/11/2022</t>
  </si>
  <si>
    <t>23/11/2022</t>
  </si>
  <si>
    <t>25/11/2022</t>
  </si>
  <si>
    <t>28/11/2022</t>
  </si>
  <si>
    <t>29/11/2022</t>
  </si>
  <si>
    <t>30/11/2022</t>
  </si>
  <si>
    <t>1/12/2022</t>
  </si>
  <si>
    <t>2/12/2022</t>
  </si>
  <si>
    <t>5/12/2022</t>
  </si>
  <si>
    <t>6/12/2022</t>
  </si>
  <si>
    <t>7/12/2022</t>
  </si>
  <si>
    <t>8/12/2022</t>
  </si>
  <si>
    <t>9/12/2022</t>
  </si>
  <si>
    <t>12/12/2022</t>
  </si>
  <si>
    <t>13/12/2022</t>
  </si>
  <si>
    <t>14/12/2022</t>
  </si>
  <si>
    <t>15/12/2022</t>
  </si>
  <si>
    <t>16/12/2022</t>
  </si>
  <si>
    <t>19/12/2022</t>
  </si>
  <si>
    <t>20/12/2022</t>
  </si>
  <si>
    <t>21/12/2022</t>
  </si>
  <si>
    <t>22/12/2022</t>
  </si>
  <si>
    <t>23/12/2022</t>
  </si>
  <si>
    <t>27/12/2022</t>
  </si>
  <si>
    <t>28/12/2022</t>
  </si>
  <si>
    <t>29/12/2022</t>
  </si>
  <si>
    <t>30/12/2022</t>
  </si>
  <si>
    <t>3/1/2023</t>
  </si>
  <si>
    <t>4/1/2023</t>
  </si>
  <si>
    <t>5/1/2023</t>
  </si>
  <si>
    <t>6/1/2023</t>
  </si>
  <si>
    <t>9/1/2023</t>
  </si>
  <si>
    <t>10/1/2023</t>
  </si>
  <si>
    <t>11/1/2023</t>
  </si>
  <si>
    <t>12/1/2023</t>
  </si>
  <si>
    <t>13/1/2023</t>
  </si>
  <si>
    <t>17/1/2023</t>
  </si>
  <si>
    <t>18/1/2023</t>
  </si>
  <si>
    <t>19/1/2023</t>
  </si>
  <si>
    <t>20/1/2023</t>
  </si>
  <si>
    <t>23/1/2023</t>
  </si>
  <si>
    <t>24/1/2023</t>
  </si>
  <si>
    <t>25/1/2023</t>
  </si>
  <si>
    <t>26/1/2023</t>
  </si>
  <si>
    <t>27/1/2023</t>
  </si>
  <si>
    <t>30/1/2023</t>
  </si>
  <si>
    <t>31/1/2023</t>
  </si>
  <si>
    <t>1/2/2023</t>
  </si>
  <si>
    <t>2/2/2023</t>
  </si>
  <si>
    <t>3/2/2023</t>
  </si>
  <si>
    <t>6/2/2023</t>
  </si>
  <si>
    <t>7/2/2023</t>
  </si>
  <si>
    <t>8/2/2023</t>
  </si>
  <si>
    <t>9/2/2023</t>
  </si>
  <si>
    <t>10/2/2023</t>
  </si>
  <si>
    <t>13/2/2023</t>
  </si>
  <si>
    <t>14/2/2023</t>
  </si>
  <si>
    <t>15/2/2023</t>
  </si>
  <si>
    <t>16/2/2023</t>
  </si>
  <si>
    <t>17/2/2023</t>
  </si>
  <si>
    <t>Source: https://finance.yahoo.com/quote/RACE?p=RACE</t>
  </si>
  <si>
    <t>Ferrari (RACE) Dividend Schedule since 2018</t>
  </si>
  <si>
    <t>Date Date</t>
  </si>
  <si>
    <t>Date Text</t>
  </si>
  <si>
    <t>Ferrari (RACE) share's performance over the last 5 years (from 18 Feb 2018 to 18 Feb 2023)</t>
  </si>
  <si>
    <t xml:space="preserve">The average trading volume over the five periods has been volatile but there isn't any conclusive pattern. </t>
  </si>
  <si>
    <t>It's notable that the average volume in 2018 is double that of other subsequent years, which is a result of the spike in trading volume on August 1st, 2018 thanks to the positive Q2 financial results released on that day.</t>
  </si>
  <si>
    <t>This indicates that Ferrari has enough reserves to pay out regular dividends, and there is no strong correlation between the share price and dividend payments.</t>
  </si>
  <si>
    <t>Both Average Closing Price and Yearly Closing Price have generally been increasing throughout the period, despite a drop between 2021 and 2022.</t>
  </si>
  <si>
    <t>Share prices have generally incnreased, despite a drop between 2021 and 2022.</t>
  </si>
  <si>
    <t>(Average) Dividends have generally increased, despite a drop between 2020 and 2021.</t>
  </si>
  <si>
    <t>Average annual dividend payments have increased from $0.87 to $1.47 representing c.68.5% increase since 2018.</t>
  </si>
  <si>
    <t>Ferrari's average stock price has been increasing since 2018 at a relatively steady pace (approximately $25/year).</t>
  </si>
  <si>
    <t>It has increased from $126.86 to $266.88 since Feb'2018 representing a 110.37% increase over the 5-year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</si>
</sst>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
    <numFmt numFmtId="165" formatCode="_-* #,##0_-;\-* #,##0_-;_-* &quot;-&quot;??_-;_-@"/>
    <numFmt numFmtId="166" formatCode="d/m/yyyy;@"/>
    <numFmt numFmtId="167" formatCode="d/mm/yyyy;@"/>
  </numFmts>
  <fonts count="7" x14ac:knownFonts="1">
    <font>
      <sz val="11"/>
      <color theme="1"/>
      <name val="Calibri"/>
      <scheme val="minor"/>
    </font>
    <font>
      <b/>
      <sz val="22"/>
      <color theme="1"/>
      <name val="Calibri"/>
      <family val="2"/>
    </font>
    <font>
      <b/>
      <sz val="11"/>
      <color theme="1"/>
      <name val="Calibri"/>
      <family val="2"/>
    </font>
    <font>
      <sz val="11"/>
      <color theme="1"/>
      <name val="Calibri"/>
      <family val="2"/>
    </font>
    <font>
      <sz val="11"/>
      <color theme="1"/>
      <name val="Calibri"/>
      <family val="2"/>
      <scheme val="minor"/>
    </font>
    <font>
      <b/>
      <sz val="22"/>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E2EFDA"/>
        <bgColor rgb="FFE2EFDA"/>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thin">
        <color rgb="FFA9D08E"/>
      </left>
      <right/>
      <top style="thin">
        <color rgb="FFA9D08E"/>
      </top>
      <bottom style="thin">
        <color rgb="FFA9D08E"/>
      </bottom>
      <diagonal/>
    </border>
    <border>
      <left style="medium">
        <color rgb="FF000000"/>
      </left>
      <right/>
      <top style="medium">
        <color rgb="FF000000"/>
      </top>
      <bottom style="medium">
        <color indexed="64"/>
      </bottom>
      <diagonal/>
    </border>
    <border>
      <left style="medium">
        <color rgb="FF000000"/>
      </left>
      <right style="medium">
        <color rgb="FF000000"/>
      </right>
      <top style="medium">
        <color rgb="FF000000"/>
      </top>
      <bottom style="medium">
        <color indexed="64"/>
      </bottom>
      <diagonal/>
    </border>
    <border>
      <left/>
      <right/>
      <top/>
      <bottom style="medium">
        <color indexed="64"/>
      </bottom>
      <diagonal/>
    </border>
    <border>
      <left/>
      <right style="medium">
        <color rgb="FF000000"/>
      </right>
      <top style="medium">
        <color rgb="FF000000"/>
      </top>
      <bottom style="medium">
        <color indexed="64"/>
      </bottom>
      <diagonal/>
    </border>
  </borders>
  <cellStyleXfs count="1">
    <xf numFmtId="0" fontId="0" fillId="0" borderId="0"/>
  </cellStyleXfs>
  <cellXfs count="32">
    <xf numFmtId="0" fontId="0" fillId="0" borderId="0" xfId="0"/>
    <xf numFmtId="0" fontId="1" fillId="0" borderId="0" xfId="0" applyFont="1"/>
    <xf numFmtId="0" fontId="2" fillId="0" borderId="0" xfId="0" applyFont="1" applyAlignment="1">
      <alignment horizontal="center"/>
    </xf>
    <xf numFmtId="164" fontId="3" fillId="0" borderId="0" xfId="0" applyNumberFormat="1" applyFont="1"/>
    <xf numFmtId="165" fontId="3" fillId="0" borderId="0" xfId="0" applyNumberFormat="1" applyFont="1"/>
    <xf numFmtId="0" fontId="4" fillId="0" borderId="0" xfId="0" applyFont="1"/>
    <xf numFmtId="0" fontId="2" fillId="0" borderId="1" xfId="0" applyFont="1" applyBorder="1" applyAlignment="1">
      <alignment horizontal="center" vertical="top"/>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xf>
    <xf numFmtId="0" fontId="2" fillId="0" borderId="5" xfId="0" applyFont="1" applyBorder="1" applyAlignment="1">
      <alignment horizontal="center"/>
    </xf>
    <xf numFmtId="164" fontId="3" fillId="0" borderId="5" xfId="0" applyNumberFormat="1" applyFont="1" applyBorder="1"/>
    <xf numFmtId="164" fontId="3" fillId="0" borderId="3" xfId="0" applyNumberFormat="1" applyFont="1" applyBorder="1"/>
    <xf numFmtId="164" fontId="3" fillId="0" borderId="2" xfId="0" applyNumberFormat="1" applyFont="1" applyBorder="1"/>
    <xf numFmtId="165" fontId="3" fillId="0" borderId="4" xfId="0" applyNumberFormat="1" applyFont="1" applyBorder="1"/>
    <xf numFmtId="0" fontId="2" fillId="0" borderId="6" xfId="0" applyFont="1" applyBorder="1" applyAlignment="1">
      <alignment horizontal="center"/>
    </xf>
    <xf numFmtId="0" fontId="2" fillId="0" borderId="7" xfId="0" applyFont="1" applyBorder="1" applyAlignment="1">
      <alignment horizontal="center"/>
    </xf>
    <xf numFmtId="0" fontId="2" fillId="0" borderId="0" xfId="0" applyFont="1"/>
    <xf numFmtId="0" fontId="5" fillId="0" borderId="0" xfId="0" applyFont="1"/>
    <xf numFmtId="166" fontId="0" fillId="0" borderId="0" xfId="0" applyNumberFormat="1"/>
    <xf numFmtId="167" fontId="0" fillId="0" borderId="0" xfId="0" applyNumberFormat="1"/>
    <xf numFmtId="167" fontId="1" fillId="0" borderId="0" xfId="0" applyNumberFormat="1" applyFont="1"/>
    <xf numFmtId="167" fontId="4" fillId="0" borderId="0" xfId="0" applyNumberFormat="1" applyFont="1"/>
    <xf numFmtId="49" fontId="0" fillId="0" borderId="0" xfId="0" applyNumberFormat="1"/>
    <xf numFmtId="49" fontId="1" fillId="0" borderId="0" xfId="0" applyNumberFormat="1" applyFont="1"/>
    <xf numFmtId="49" fontId="4" fillId="0" borderId="0" xfId="0" applyNumberFormat="1" applyFont="1"/>
    <xf numFmtId="49" fontId="6" fillId="2" borderId="8" xfId="0" quotePrefix="1" applyNumberFormat="1" applyFont="1" applyFill="1" applyBorder="1"/>
    <xf numFmtId="164" fontId="3" fillId="0" borderId="9" xfId="0" applyNumberFormat="1" applyFont="1" applyBorder="1"/>
    <xf numFmtId="164" fontId="3" fillId="0" borderId="10" xfId="0" applyNumberFormat="1" applyFont="1" applyBorder="1"/>
    <xf numFmtId="164" fontId="3" fillId="0" borderId="11" xfId="0" applyNumberFormat="1" applyFont="1" applyBorder="1"/>
    <xf numFmtId="165" fontId="3" fillId="0" borderId="12" xfId="0" applyNumberFormat="1" applyFont="1" applyBorder="1"/>
    <xf numFmtId="0" fontId="3" fillId="0" borderId="0" xfId="0" applyFont="1"/>
  </cellXfs>
  <cellStyles count="1">
    <cellStyle name="Normal" xfId="0" builtinId="0"/>
  </cellStyles>
  <dxfs count="7">
    <dxf>
      <numFmt numFmtId="0" formatCode="General"/>
    </dxf>
    <dxf>
      <numFmt numFmtId="167" formatCode="d/mm/yyyy;@"/>
    </dxf>
    <dxf>
      <numFmt numFmtId="167" formatCode="d/mm/yyyy;@"/>
    </dxf>
    <dxf>
      <numFmt numFmtId="167" formatCode="d/mm/yyyy;@"/>
    </dxf>
    <dxf>
      <numFmt numFmtId="166" formatCode="d/m/yyyy;@"/>
    </dxf>
    <dxf>
      <numFmt numFmtId="167" formatCode="d/mm/yyyy;@"/>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sheetMetadata" Target="metadata.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Ferrari (RACE) Price/Volume (02/18/18</a:t>
            </a:r>
            <a:r>
              <a:rPr lang="en-GB" baseline="0"/>
              <a:t> - 02/18/23)</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v>Volume</c:v>
          </c:tx>
          <c:spPr>
            <a:solidFill>
              <a:schemeClr val="accent6">
                <a:tint val="77000"/>
              </a:schemeClr>
            </a:solidFill>
            <a:ln>
              <a:noFill/>
            </a:ln>
            <a:effectLst/>
          </c:spPr>
          <c:invertIfNegative val="0"/>
          <c:cat>
            <c:numRef>
              <c:f>'I. Stock Info'!$B$5:$B$1263</c:f>
              <c:numCache>
                <c:formatCode>d/mm/yyyy;@</c:formatCode>
                <c:ptCount val="1259"/>
                <c:pt idx="0">
                  <c:v>43151</c:v>
                </c:pt>
                <c:pt idx="1">
                  <c:v>43152</c:v>
                </c:pt>
                <c:pt idx="2">
                  <c:v>43153</c:v>
                </c:pt>
                <c:pt idx="3">
                  <c:v>43154</c:v>
                </c:pt>
                <c:pt idx="4">
                  <c:v>43157</c:v>
                </c:pt>
                <c:pt idx="5">
                  <c:v>43158</c:v>
                </c:pt>
                <c:pt idx="6">
                  <c:v>43159</c:v>
                </c:pt>
                <c:pt idx="7">
                  <c:v>43160</c:v>
                </c:pt>
                <c:pt idx="8">
                  <c:v>43161</c:v>
                </c:pt>
                <c:pt idx="9">
                  <c:v>43164</c:v>
                </c:pt>
                <c:pt idx="10">
                  <c:v>43165</c:v>
                </c:pt>
                <c:pt idx="11">
                  <c:v>43166</c:v>
                </c:pt>
                <c:pt idx="12">
                  <c:v>43167</c:v>
                </c:pt>
                <c:pt idx="13">
                  <c:v>43168</c:v>
                </c:pt>
                <c:pt idx="14">
                  <c:v>43171</c:v>
                </c:pt>
                <c:pt idx="15">
                  <c:v>43172</c:v>
                </c:pt>
                <c:pt idx="16">
                  <c:v>43173</c:v>
                </c:pt>
                <c:pt idx="17">
                  <c:v>43174</c:v>
                </c:pt>
                <c:pt idx="18">
                  <c:v>43175</c:v>
                </c:pt>
                <c:pt idx="19">
                  <c:v>43178</c:v>
                </c:pt>
                <c:pt idx="20">
                  <c:v>43179</c:v>
                </c:pt>
                <c:pt idx="21">
                  <c:v>43180</c:v>
                </c:pt>
                <c:pt idx="22">
                  <c:v>43181</c:v>
                </c:pt>
                <c:pt idx="23">
                  <c:v>43182</c:v>
                </c:pt>
                <c:pt idx="24">
                  <c:v>43185</c:v>
                </c:pt>
                <c:pt idx="25">
                  <c:v>43186</c:v>
                </c:pt>
                <c:pt idx="26">
                  <c:v>43187</c:v>
                </c:pt>
                <c:pt idx="27">
                  <c:v>43188</c:v>
                </c:pt>
                <c:pt idx="28">
                  <c:v>43192</c:v>
                </c:pt>
                <c:pt idx="29">
                  <c:v>43193</c:v>
                </c:pt>
                <c:pt idx="30">
                  <c:v>43194</c:v>
                </c:pt>
                <c:pt idx="31">
                  <c:v>43195</c:v>
                </c:pt>
                <c:pt idx="32">
                  <c:v>43196</c:v>
                </c:pt>
                <c:pt idx="33">
                  <c:v>43199</c:v>
                </c:pt>
                <c:pt idx="34">
                  <c:v>43200</c:v>
                </c:pt>
                <c:pt idx="35">
                  <c:v>43201</c:v>
                </c:pt>
                <c:pt idx="36">
                  <c:v>43202</c:v>
                </c:pt>
                <c:pt idx="37">
                  <c:v>43203</c:v>
                </c:pt>
                <c:pt idx="38">
                  <c:v>43206</c:v>
                </c:pt>
                <c:pt idx="39">
                  <c:v>43207</c:v>
                </c:pt>
                <c:pt idx="40">
                  <c:v>43208</c:v>
                </c:pt>
                <c:pt idx="41">
                  <c:v>43209</c:v>
                </c:pt>
                <c:pt idx="42">
                  <c:v>43210</c:v>
                </c:pt>
                <c:pt idx="43">
                  <c:v>43213</c:v>
                </c:pt>
                <c:pt idx="44">
                  <c:v>43214</c:v>
                </c:pt>
                <c:pt idx="45">
                  <c:v>43215</c:v>
                </c:pt>
                <c:pt idx="46">
                  <c:v>43216</c:v>
                </c:pt>
                <c:pt idx="47">
                  <c:v>43217</c:v>
                </c:pt>
                <c:pt idx="48">
                  <c:v>43220</c:v>
                </c:pt>
                <c:pt idx="49">
                  <c:v>43221</c:v>
                </c:pt>
                <c:pt idx="50">
                  <c:v>43222</c:v>
                </c:pt>
                <c:pt idx="51">
                  <c:v>43223</c:v>
                </c:pt>
                <c:pt idx="52">
                  <c:v>43224</c:v>
                </c:pt>
                <c:pt idx="53">
                  <c:v>43227</c:v>
                </c:pt>
                <c:pt idx="54">
                  <c:v>43228</c:v>
                </c:pt>
                <c:pt idx="55">
                  <c:v>43229</c:v>
                </c:pt>
                <c:pt idx="56">
                  <c:v>43230</c:v>
                </c:pt>
                <c:pt idx="57">
                  <c:v>43231</c:v>
                </c:pt>
                <c:pt idx="58">
                  <c:v>43234</c:v>
                </c:pt>
                <c:pt idx="59">
                  <c:v>43235</c:v>
                </c:pt>
                <c:pt idx="60">
                  <c:v>43236</c:v>
                </c:pt>
                <c:pt idx="61">
                  <c:v>43237</c:v>
                </c:pt>
                <c:pt idx="62">
                  <c:v>43238</c:v>
                </c:pt>
                <c:pt idx="63">
                  <c:v>43241</c:v>
                </c:pt>
                <c:pt idx="64">
                  <c:v>43242</c:v>
                </c:pt>
                <c:pt idx="65">
                  <c:v>43243</c:v>
                </c:pt>
                <c:pt idx="66">
                  <c:v>43244</c:v>
                </c:pt>
                <c:pt idx="67">
                  <c:v>43245</c:v>
                </c:pt>
                <c:pt idx="68">
                  <c:v>43249</c:v>
                </c:pt>
                <c:pt idx="69">
                  <c:v>43250</c:v>
                </c:pt>
                <c:pt idx="70">
                  <c:v>43251</c:v>
                </c:pt>
                <c:pt idx="71">
                  <c:v>43252</c:v>
                </c:pt>
                <c:pt idx="72">
                  <c:v>43255</c:v>
                </c:pt>
                <c:pt idx="73">
                  <c:v>43256</c:v>
                </c:pt>
                <c:pt idx="74">
                  <c:v>43257</c:v>
                </c:pt>
                <c:pt idx="75">
                  <c:v>43258</c:v>
                </c:pt>
                <c:pt idx="76">
                  <c:v>43259</c:v>
                </c:pt>
                <c:pt idx="77">
                  <c:v>43262</c:v>
                </c:pt>
                <c:pt idx="78">
                  <c:v>43263</c:v>
                </c:pt>
                <c:pt idx="79">
                  <c:v>43264</c:v>
                </c:pt>
                <c:pt idx="80">
                  <c:v>43265</c:v>
                </c:pt>
                <c:pt idx="81">
                  <c:v>43266</c:v>
                </c:pt>
                <c:pt idx="82">
                  <c:v>43269</c:v>
                </c:pt>
                <c:pt idx="83">
                  <c:v>43270</c:v>
                </c:pt>
                <c:pt idx="84">
                  <c:v>43271</c:v>
                </c:pt>
                <c:pt idx="85">
                  <c:v>43272</c:v>
                </c:pt>
                <c:pt idx="86">
                  <c:v>43273</c:v>
                </c:pt>
                <c:pt idx="87">
                  <c:v>43276</c:v>
                </c:pt>
                <c:pt idx="88">
                  <c:v>43277</c:v>
                </c:pt>
                <c:pt idx="89">
                  <c:v>43278</c:v>
                </c:pt>
                <c:pt idx="90">
                  <c:v>43279</c:v>
                </c:pt>
                <c:pt idx="91">
                  <c:v>43280</c:v>
                </c:pt>
                <c:pt idx="92">
                  <c:v>43283</c:v>
                </c:pt>
                <c:pt idx="93">
                  <c:v>43284</c:v>
                </c:pt>
                <c:pt idx="94">
                  <c:v>43286</c:v>
                </c:pt>
                <c:pt idx="95">
                  <c:v>43287</c:v>
                </c:pt>
                <c:pt idx="96">
                  <c:v>43290</c:v>
                </c:pt>
                <c:pt idx="97">
                  <c:v>43291</c:v>
                </c:pt>
                <c:pt idx="98">
                  <c:v>43292</c:v>
                </c:pt>
                <c:pt idx="99">
                  <c:v>43293</c:v>
                </c:pt>
                <c:pt idx="100">
                  <c:v>43294</c:v>
                </c:pt>
                <c:pt idx="101">
                  <c:v>43297</c:v>
                </c:pt>
                <c:pt idx="102">
                  <c:v>43298</c:v>
                </c:pt>
                <c:pt idx="103">
                  <c:v>43299</c:v>
                </c:pt>
                <c:pt idx="104">
                  <c:v>43300</c:v>
                </c:pt>
                <c:pt idx="105">
                  <c:v>43301</c:v>
                </c:pt>
                <c:pt idx="106">
                  <c:v>43304</c:v>
                </c:pt>
                <c:pt idx="107">
                  <c:v>43305</c:v>
                </c:pt>
                <c:pt idx="108">
                  <c:v>43306</c:v>
                </c:pt>
                <c:pt idx="109">
                  <c:v>43307</c:v>
                </c:pt>
                <c:pt idx="110">
                  <c:v>43308</c:v>
                </c:pt>
                <c:pt idx="111">
                  <c:v>43311</c:v>
                </c:pt>
                <c:pt idx="112">
                  <c:v>43312</c:v>
                </c:pt>
                <c:pt idx="113">
                  <c:v>43313</c:v>
                </c:pt>
                <c:pt idx="114">
                  <c:v>43314</c:v>
                </c:pt>
                <c:pt idx="115">
                  <c:v>43315</c:v>
                </c:pt>
                <c:pt idx="116">
                  <c:v>43318</c:v>
                </c:pt>
                <c:pt idx="117">
                  <c:v>43319</c:v>
                </c:pt>
                <c:pt idx="118">
                  <c:v>43320</c:v>
                </c:pt>
                <c:pt idx="119">
                  <c:v>43321</c:v>
                </c:pt>
                <c:pt idx="120">
                  <c:v>43322</c:v>
                </c:pt>
                <c:pt idx="121">
                  <c:v>43325</c:v>
                </c:pt>
                <c:pt idx="122">
                  <c:v>43326</c:v>
                </c:pt>
                <c:pt idx="123">
                  <c:v>43327</c:v>
                </c:pt>
                <c:pt idx="124">
                  <c:v>43328</c:v>
                </c:pt>
                <c:pt idx="125">
                  <c:v>43329</c:v>
                </c:pt>
                <c:pt idx="126">
                  <c:v>43332</c:v>
                </c:pt>
                <c:pt idx="127">
                  <c:v>43333</c:v>
                </c:pt>
                <c:pt idx="128">
                  <c:v>43334</c:v>
                </c:pt>
                <c:pt idx="129">
                  <c:v>43335</c:v>
                </c:pt>
                <c:pt idx="130">
                  <c:v>43336</c:v>
                </c:pt>
                <c:pt idx="131">
                  <c:v>43339</c:v>
                </c:pt>
                <c:pt idx="132">
                  <c:v>43340</c:v>
                </c:pt>
                <c:pt idx="133">
                  <c:v>43341</c:v>
                </c:pt>
                <c:pt idx="134">
                  <c:v>43342</c:v>
                </c:pt>
                <c:pt idx="135">
                  <c:v>43343</c:v>
                </c:pt>
                <c:pt idx="136">
                  <c:v>43347</c:v>
                </c:pt>
                <c:pt idx="137">
                  <c:v>43348</c:v>
                </c:pt>
                <c:pt idx="138">
                  <c:v>43349</c:v>
                </c:pt>
                <c:pt idx="139">
                  <c:v>43350</c:v>
                </c:pt>
                <c:pt idx="140">
                  <c:v>43353</c:v>
                </c:pt>
                <c:pt idx="141">
                  <c:v>43354</c:v>
                </c:pt>
                <c:pt idx="142">
                  <c:v>43355</c:v>
                </c:pt>
                <c:pt idx="143">
                  <c:v>43356</c:v>
                </c:pt>
                <c:pt idx="144">
                  <c:v>43357</c:v>
                </c:pt>
                <c:pt idx="145">
                  <c:v>43360</c:v>
                </c:pt>
                <c:pt idx="146">
                  <c:v>43361</c:v>
                </c:pt>
                <c:pt idx="147">
                  <c:v>43362</c:v>
                </c:pt>
                <c:pt idx="148">
                  <c:v>43363</c:v>
                </c:pt>
                <c:pt idx="149">
                  <c:v>43364</c:v>
                </c:pt>
                <c:pt idx="150">
                  <c:v>43367</c:v>
                </c:pt>
                <c:pt idx="151">
                  <c:v>43368</c:v>
                </c:pt>
                <c:pt idx="152">
                  <c:v>43369</c:v>
                </c:pt>
                <c:pt idx="153">
                  <c:v>43370</c:v>
                </c:pt>
                <c:pt idx="154">
                  <c:v>43371</c:v>
                </c:pt>
                <c:pt idx="155">
                  <c:v>43374</c:v>
                </c:pt>
                <c:pt idx="156">
                  <c:v>43375</c:v>
                </c:pt>
                <c:pt idx="157">
                  <c:v>43376</c:v>
                </c:pt>
                <c:pt idx="158">
                  <c:v>43377</c:v>
                </c:pt>
                <c:pt idx="159">
                  <c:v>43378</c:v>
                </c:pt>
                <c:pt idx="160">
                  <c:v>43381</c:v>
                </c:pt>
                <c:pt idx="161">
                  <c:v>43382</c:v>
                </c:pt>
                <c:pt idx="162">
                  <c:v>43383</c:v>
                </c:pt>
                <c:pt idx="163">
                  <c:v>43384</c:v>
                </c:pt>
                <c:pt idx="164">
                  <c:v>43385</c:v>
                </c:pt>
                <c:pt idx="165">
                  <c:v>43388</c:v>
                </c:pt>
                <c:pt idx="166">
                  <c:v>43389</c:v>
                </c:pt>
                <c:pt idx="167">
                  <c:v>43390</c:v>
                </c:pt>
                <c:pt idx="168">
                  <c:v>43391</c:v>
                </c:pt>
                <c:pt idx="169">
                  <c:v>43392</c:v>
                </c:pt>
                <c:pt idx="170">
                  <c:v>43395</c:v>
                </c:pt>
                <c:pt idx="171">
                  <c:v>43396</c:v>
                </c:pt>
                <c:pt idx="172">
                  <c:v>43397</c:v>
                </c:pt>
                <c:pt idx="173">
                  <c:v>43398</c:v>
                </c:pt>
                <c:pt idx="174">
                  <c:v>43399</c:v>
                </c:pt>
                <c:pt idx="175">
                  <c:v>43402</c:v>
                </c:pt>
                <c:pt idx="176">
                  <c:v>43403</c:v>
                </c:pt>
                <c:pt idx="177">
                  <c:v>43404</c:v>
                </c:pt>
                <c:pt idx="178">
                  <c:v>43405</c:v>
                </c:pt>
                <c:pt idx="179">
                  <c:v>43406</c:v>
                </c:pt>
                <c:pt idx="180">
                  <c:v>43409</c:v>
                </c:pt>
                <c:pt idx="181">
                  <c:v>43410</c:v>
                </c:pt>
                <c:pt idx="182">
                  <c:v>43411</c:v>
                </c:pt>
                <c:pt idx="183">
                  <c:v>43412</c:v>
                </c:pt>
                <c:pt idx="184">
                  <c:v>43413</c:v>
                </c:pt>
                <c:pt idx="185">
                  <c:v>43416</c:v>
                </c:pt>
                <c:pt idx="186">
                  <c:v>43417</c:v>
                </c:pt>
                <c:pt idx="187">
                  <c:v>43418</c:v>
                </c:pt>
                <c:pt idx="188">
                  <c:v>43419</c:v>
                </c:pt>
                <c:pt idx="189">
                  <c:v>43420</c:v>
                </c:pt>
                <c:pt idx="190">
                  <c:v>43423</c:v>
                </c:pt>
                <c:pt idx="191">
                  <c:v>43424</c:v>
                </c:pt>
                <c:pt idx="192">
                  <c:v>43425</c:v>
                </c:pt>
                <c:pt idx="193">
                  <c:v>43427</c:v>
                </c:pt>
                <c:pt idx="194">
                  <c:v>43430</c:v>
                </c:pt>
                <c:pt idx="195">
                  <c:v>43431</c:v>
                </c:pt>
                <c:pt idx="196">
                  <c:v>43432</c:v>
                </c:pt>
                <c:pt idx="197">
                  <c:v>43433</c:v>
                </c:pt>
                <c:pt idx="198">
                  <c:v>43434</c:v>
                </c:pt>
                <c:pt idx="199">
                  <c:v>43437</c:v>
                </c:pt>
                <c:pt idx="200">
                  <c:v>43438</c:v>
                </c:pt>
                <c:pt idx="201">
                  <c:v>43440</c:v>
                </c:pt>
                <c:pt idx="202">
                  <c:v>43441</c:v>
                </c:pt>
                <c:pt idx="203">
                  <c:v>43444</c:v>
                </c:pt>
                <c:pt idx="204">
                  <c:v>43445</c:v>
                </c:pt>
                <c:pt idx="205">
                  <c:v>43446</c:v>
                </c:pt>
                <c:pt idx="206">
                  <c:v>43447</c:v>
                </c:pt>
                <c:pt idx="207">
                  <c:v>43448</c:v>
                </c:pt>
                <c:pt idx="208">
                  <c:v>43451</c:v>
                </c:pt>
                <c:pt idx="209">
                  <c:v>43452</c:v>
                </c:pt>
                <c:pt idx="210">
                  <c:v>43453</c:v>
                </c:pt>
                <c:pt idx="211">
                  <c:v>43454</c:v>
                </c:pt>
                <c:pt idx="212">
                  <c:v>43455</c:v>
                </c:pt>
                <c:pt idx="213">
                  <c:v>43458</c:v>
                </c:pt>
                <c:pt idx="214">
                  <c:v>43460</c:v>
                </c:pt>
                <c:pt idx="215">
                  <c:v>43461</c:v>
                </c:pt>
                <c:pt idx="216">
                  <c:v>43462</c:v>
                </c:pt>
                <c:pt idx="217">
                  <c:v>43465</c:v>
                </c:pt>
                <c:pt idx="218">
                  <c:v>43467</c:v>
                </c:pt>
                <c:pt idx="219">
                  <c:v>43468</c:v>
                </c:pt>
                <c:pt idx="220">
                  <c:v>43469</c:v>
                </c:pt>
                <c:pt idx="221">
                  <c:v>43472</c:v>
                </c:pt>
                <c:pt idx="222">
                  <c:v>43473</c:v>
                </c:pt>
                <c:pt idx="223">
                  <c:v>43474</c:v>
                </c:pt>
                <c:pt idx="224">
                  <c:v>43475</c:v>
                </c:pt>
                <c:pt idx="225">
                  <c:v>43476</c:v>
                </c:pt>
                <c:pt idx="226">
                  <c:v>43479</c:v>
                </c:pt>
                <c:pt idx="227">
                  <c:v>43480</c:v>
                </c:pt>
                <c:pt idx="228">
                  <c:v>43481</c:v>
                </c:pt>
                <c:pt idx="229">
                  <c:v>43482</c:v>
                </c:pt>
                <c:pt idx="230">
                  <c:v>43483</c:v>
                </c:pt>
                <c:pt idx="231">
                  <c:v>43487</c:v>
                </c:pt>
                <c:pt idx="232">
                  <c:v>43488</c:v>
                </c:pt>
                <c:pt idx="233">
                  <c:v>43489</c:v>
                </c:pt>
                <c:pt idx="234">
                  <c:v>43490</c:v>
                </c:pt>
                <c:pt idx="235">
                  <c:v>43493</c:v>
                </c:pt>
                <c:pt idx="236">
                  <c:v>43494</c:v>
                </c:pt>
                <c:pt idx="237">
                  <c:v>43495</c:v>
                </c:pt>
                <c:pt idx="238">
                  <c:v>43496</c:v>
                </c:pt>
                <c:pt idx="239">
                  <c:v>43497</c:v>
                </c:pt>
                <c:pt idx="240">
                  <c:v>43500</c:v>
                </c:pt>
                <c:pt idx="241">
                  <c:v>43501</c:v>
                </c:pt>
                <c:pt idx="242">
                  <c:v>43502</c:v>
                </c:pt>
                <c:pt idx="243">
                  <c:v>43503</c:v>
                </c:pt>
                <c:pt idx="244">
                  <c:v>43504</c:v>
                </c:pt>
                <c:pt idx="245">
                  <c:v>43507</c:v>
                </c:pt>
                <c:pt idx="246">
                  <c:v>43508</c:v>
                </c:pt>
                <c:pt idx="247">
                  <c:v>43509</c:v>
                </c:pt>
                <c:pt idx="248">
                  <c:v>43510</c:v>
                </c:pt>
                <c:pt idx="249">
                  <c:v>43511</c:v>
                </c:pt>
                <c:pt idx="250">
                  <c:v>43515</c:v>
                </c:pt>
                <c:pt idx="251">
                  <c:v>43516</c:v>
                </c:pt>
                <c:pt idx="252">
                  <c:v>43517</c:v>
                </c:pt>
                <c:pt idx="253">
                  <c:v>43518</c:v>
                </c:pt>
                <c:pt idx="254">
                  <c:v>43521</c:v>
                </c:pt>
                <c:pt idx="255">
                  <c:v>43522</c:v>
                </c:pt>
                <c:pt idx="256">
                  <c:v>43523</c:v>
                </c:pt>
                <c:pt idx="257">
                  <c:v>43524</c:v>
                </c:pt>
                <c:pt idx="258">
                  <c:v>43525</c:v>
                </c:pt>
                <c:pt idx="259">
                  <c:v>43528</c:v>
                </c:pt>
                <c:pt idx="260">
                  <c:v>43529</c:v>
                </c:pt>
                <c:pt idx="261">
                  <c:v>43530</c:v>
                </c:pt>
                <c:pt idx="262">
                  <c:v>43531</c:v>
                </c:pt>
                <c:pt idx="263">
                  <c:v>43532</c:v>
                </c:pt>
                <c:pt idx="264">
                  <c:v>43535</c:v>
                </c:pt>
                <c:pt idx="265">
                  <c:v>43536</c:v>
                </c:pt>
                <c:pt idx="266">
                  <c:v>43537</c:v>
                </c:pt>
                <c:pt idx="267">
                  <c:v>43538</c:v>
                </c:pt>
                <c:pt idx="268">
                  <c:v>43539</c:v>
                </c:pt>
                <c:pt idx="269">
                  <c:v>43542</c:v>
                </c:pt>
                <c:pt idx="270">
                  <c:v>43543</c:v>
                </c:pt>
                <c:pt idx="271">
                  <c:v>43544</c:v>
                </c:pt>
                <c:pt idx="272">
                  <c:v>43545</c:v>
                </c:pt>
                <c:pt idx="273">
                  <c:v>43546</c:v>
                </c:pt>
                <c:pt idx="274">
                  <c:v>43549</c:v>
                </c:pt>
                <c:pt idx="275">
                  <c:v>43550</c:v>
                </c:pt>
                <c:pt idx="276">
                  <c:v>43551</c:v>
                </c:pt>
                <c:pt idx="277">
                  <c:v>43552</c:v>
                </c:pt>
                <c:pt idx="278">
                  <c:v>43553</c:v>
                </c:pt>
                <c:pt idx="279">
                  <c:v>43556</c:v>
                </c:pt>
                <c:pt idx="280">
                  <c:v>43557</c:v>
                </c:pt>
                <c:pt idx="281">
                  <c:v>43558</c:v>
                </c:pt>
                <c:pt idx="282">
                  <c:v>43559</c:v>
                </c:pt>
                <c:pt idx="283">
                  <c:v>43560</c:v>
                </c:pt>
                <c:pt idx="284">
                  <c:v>43563</c:v>
                </c:pt>
                <c:pt idx="285">
                  <c:v>43564</c:v>
                </c:pt>
                <c:pt idx="286">
                  <c:v>43565</c:v>
                </c:pt>
                <c:pt idx="287">
                  <c:v>43566</c:v>
                </c:pt>
                <c:pt idx="288">
                  <c:v>43567</c:v>
                </c:pt>
                <c:pt idx="289">
                  <c:v>43570</c:v>
                </c:pt>
                <c:pt idx="290">
                  <c:v>43571</c:v>
                </c:pt>
                <c:pt idx="291">
                  <c:v>43572</c:v>
                </c:pt>
                <c:pt idx="292">
                  <c:v>43573</c:v>
                </c:pt>
                <c:pt idx="293">
                  <c:v>43577</c:v>
                </c:pt>
                <c:pt idx="294">
                  <c:v>43578</c:v>
                </c:pt>
                <c:pt idx="295">
                  <c:v>43579</c:v>
                </c:pt>
                <c:pt idx="296">
                  <c:v>43580</c:v>
                </c:pt>
                <c:pt idx="297">
                  <c:v>43581</c:v>
                </c:pt>
                <c:pt idx="298">
                  <c:v>43584</c:v>
                </c:pt>
                <c:pt idx="299">
                  <c:v>43585</c:v>
                </c:pt>
                <c:pt idx="300">
                  <c:v>43586</c:v>
                </c:pt>
                <c:pt idx="301">
                  <c:v>43587</c:v>
                </c:pt>
                <c:pt idx="302">
                  <c:v>43588</c:v>
                </c:pt>
                <c:pt idx="303">
                  <c:v>43591</c:v>
                </c:pt>
                <c:pt idx="304">
                  <c:v>43592</c:v>
                </c:pt>
                <c:pt idx="305">
                  <c:v>43593</c:v>
                </c:pt>
                <c:pt idx="306">
                  <c:v>43594</c:v>
                </c:pt>
                <c:pt idx="307">
                  <c:v>43595</c:v>
                </c:pt>
                <c:pt idx="308">
                  <c:v>43598</c:v>
                </c:pt>
                <c:pt idx="309">
                  <c:v>43599</c:v>
                </c:pt>
                <c:pt idx="310">
                  <c:v>43600</c:v>
                </c:pt>
                <c:pt idx="311">
                  <c:v>43601</c:v>
                </c:pt>
                <c:pt idx="312">
                  <c:v>43602</c:v>
                </c:pt>
                <c:pt idx="313">
                  <c:v>43605</c:v>
                </c:pt>
                <c:pt idx="314">
                  <c:v>43606</c:v>
                </c:pt>
                <c:pt idx="315">
                  <c:v>43607</c:v>
                </c:pt>
                <c:pt idx="316">
                  <c:v>43608</c:v>
                </c:pt>
                <c:pt idx="317">
                  <c:v>43609</c:v>
                </c:pt>
                <c:pt idx="318">
                  <c:v>43613</c:v>
                </c:pt>
                <c:pt idx="319">
                  <c:v>43614</c:v>
                </c:pt>
                <c:pt idx="320">
                  <c:v>43615</c:v>
                </c:pt>
                <c:pt idx="321">
                  <c:v>43616</c:v>
                </c:pt>
                <c:pt idx="322">
                  <c:v>43619</c:v>
                </c:pt>
                <c:pt idx="323">
                  <c:v>43620</c:v>
                </c:pt>
                <c:pt idx="324">
                  <c:v>43621</c:v>
                </c:pt>
                <c:pt idx="325">
                  <c:v>43622</c:v>
                </c:pt>
                <c:pt idx="326">
                  <c:v>43623</c:v>
                </c:pt>
                <c:pt idx="327">
                  <c:v>43626</c:v>
                </c:pt>
                <c:pt idx="328">
                  <c:v>43627</c:v>
                </c:pt>
                <c:pt idx="329">
                  <c:v>43628</c:v>
                </c:pt>
                <c:pt idx="330">
                  <c:v>43629</c:v>
                </c:pt>
                <c:pt idx="331">
                  <c:v>43630</c:v>
                </c:pt>
                <c:pt idx="332">
                  <c:v>43633</c:v>
                </c:pt>
                <c:pt idx="333">
                  <c:v>43634</c:v>
                </c:pt>
                <c:pt idx="334">
                  <c:v>43635</c:v>
                </c:pt>
                <c:pt idx="335">
                  <c:v>43636</c:v>
                </c:pt>
                <c:pt idx="336">
                  <c:v>43637</c:v>
                </c:pt>
                <c:pt idx="337">
                  <c:v>43640</c:v>
                </c:pt>
                <c:pt idx="338">
                  <c:v>43641</c:v>
                </c:pt>
                <c:pt idx="339">
                  <c:v>43642</c:v>
                </c:pt>
                <c:pt idx="340">
                  <c:v>43643</c:v>
                </c:pt>
                <c:pt idx="341">
                  <c:v>43644</c:v>
                </c:pt>
                <c:pt idx="342">
                  <c:v>43647</c:v>
                </c:pt>
                <c:pt idx="343">
                  <c:v>43648</c:v>
                </c:pt>
                <c:pt idx="344">
                  <c:v>43649</c:v>
                </c:pt>
                <c:pt idx="345">
                  <c:v>43651</c:v>
                </c:pt>
                <c:pt idx="346">
                  <c:v>43654</c:v>
                </c:pt>
                <c:pt idx="347">
                  <c:v>43655</c:v>
                </c:pt>
                <c:pt idx="348">
                  <c:v>43656</c:v>
                </c:pt>
                <c:pt idx="349">
                  <c:v>43657</c:v>
                </c:pt>
                <c:pt idx="350">
                  <c:v>43658</c:v>
                </c:pt>
                <c:pt idx="351">
                  <c:v>43661</c:v>
                </c:pt>
                <c:pt idx="352">
                  <c:v>43662</c:v>
                </c:pt>
                <c:pt idx="353">
                  <c:v>43663</c:v>
                </c:pt>
                <c:pt idx="354">
                  <c:v>43664</c:v>
                </c:pt>
                <c:pt idx="355">
                  <c:v>43665</c:v>
                </c:pt>
                <c:pt idx="356">
                  <c:v>43668</c:v>
                </c:pt>
                <c:pt idx="357">
                  <c:v>43669</c:v>
                </c:pt>
                <c:pt idx="358">
                  <c:v>43670</c:v>
                </c:pt>
                <c:pt idx="359">
                  <c:v>43671</c:v>
                </c:pt>
                <c:pt idx="360">
                  <c:v>43672</c:v>
                </c:pt>
                <c:pt idx="361">
                  <c:v>43675</c:v>
                </c:pt>
                <c:pt idx="362">
                  <c:v>43676</c:v>
                </c:pt>
                <c:pt idx="363">
                  <c:v>43677</c:v>
                </c:pt>
                <c:pt idx="364">
                  <c:v>43678</c:v>
                </c:pt>
                <c:pt idx="365">
                  <c:v>43679</c:v>
                </c:pt>
                <c:pt idx="366">
                  <c:v>43682</c:v>
                </c:pt>
                <c:pt idx="367">
                  <c:v>43683</c:v>
                </c:pt>
                <c:pt idx="368">
                  <c:v>43684</c:v>
                </c:pt>
                <c:pt idx="369">
                  <c:v>43685</c:v>
                </c:pt>
                <c:pt idx="370">
                  <c:v>43686</c:v>
                </c:pt>
                <c:pt idx="371">
                  <c:v>43689</c:v>
                </c:pt>
                <c:pt idx="372">
                  <c:v>43690</c:v>
                </c:pt>
                <c:pt idx="373">
                  <c:v>43691</c:v>
                </c:pt>
                <c:pt idx="374">
                  <c:v>43692</c:v>
                </c:pt>
                <c:pt idx="375">
                  <c:v>43693</c:v>
                </c:pt>
                <c:pt idx="376">
                  <c:v>43696</c:v>
                </c:pt>
                <c:pt idx="377">
                  <c:v>43697</c:v>
                </c:pt>
                <c:pt idx="378">
                  <c:v>43698</c:v>
                </c:pt>
                <c:pt idx="379">
                  <c:v>43699</c:v>
                </c:pt>
                <c:pt idx="380">
                  <c:v>43700</c:v>
                </c:pt>
                <c:pt idx="381">
                  <c:v>43703</c:v>
                </c:pt>
                <c:pt idx="382">
                  <c:v>43704</c:v>
                </c:pt>
                <c:pt idx="383">
                  <c:v>43705</c:v>
                </c:pt>
                <c:pt idx="384">
                  <c:v>43706</c:v>
                </c:pt>
                <c:pt idx="385">
                  <c:v>43707</c:v>
                </c:pt>
                <c:pt idx="386">
                  <c:v>43711</c:v>
                </c:pt>
                <c:pt idx="387">
                  <c:v>43712</c:v>
                </c:pt>
                <c:pt idx="388">
                  <c:v>43713</c:v>
                </c:pt>
                <c:pt idx="389">
                  <c:v>43714</c:v>
                </c:pt>
                <c:pt idx="390">
                  <c:v>43717</c:v>
                </c:pt>
                <c:pt idx="391">
                  <c:v>43718</c:v>
                </c:pt>
                <c:pt idx="392">
                  <c:v>43719</c:v>
                </c:pt>
                <c:pt idx="393">
                  <c:v>43720</c:v>
                </c:pt>
                <c:pt idx="394">
                  <c:v>43721</c:v>
                </c:pt>
                <c:pt idx="395">
                  <c:v>43724</c:v>
                </c:pt>
                <c:pt idx="396">
                  <c:v>43725</c:v>
                </c:pt>
                <c:pt idx="397">
                  <c:v>43726</c:v>
                </c:pt>
                <c:pt idx="398">
                  <c:v>43727</c:v>
                </c:pt>
                <c:pt idx="399">
                  <c:v>43728</c:v>
                </c:pt>
                <c:pt idx="400">
                  <c:v>43731</c:v>
                </c:pt>
                <c:pt idx="401">
                  <c:v>43732</c:v>
                </c:pt>
                <c:pt idx="402">
                  <c:v>43733</c:v>
                </c:pt>
                <c:pt idx="403">
                  <c:v>43734</c:v>
                </c:pt>
                <c:pt idx="404">
                  <c:v>43735</c:v>
                </c:pt>
                <c:pt idx="405">
                  <c:v>43738</c:v>
                </c:pt>
                <c:pt idx="406">
                  <c:v>43739</c:v>
                </c:pt>
                <c:pt idx="407">
                  <c:v>43740</c:v>
                </c:pt>
                <c:pt idx="408">
                  <c:v>43741</c:v>
                </c:pt>
                <c:pt idx="409">
                  <c:v>43742</c:v>
                </c:pt>
                <c:pt idx="410">
                  <c:v>43745</c:v>
                </c:pt>
                <c:pt idx="411">
                  <c:v>43746</c:v>
                </c:pt>
                <c:pt idx="412">
                  <c:v>43747</c:v>
                </c:pt>
                <c:pt idx="413">
                  <c:v>43748</c:v>
                </c:pt>
                <c:pt idx="414">
                  <c:v>43749</c:v>
                </c:pt>
                <c:pt idx="415">
                  <c:v>43752</c:v>
                </c:pt>
                <c:pt idx="416">
                  <c:v>43753</c:v>
                </c:pt>
                <c:pt idx="417">
                  <c:v>43754</c:v>
                </c:pt>
                <c:pt idx="418">
                  <c:v>43755</c:v>
                </c:pt>
                <c:pt idx="419">
                  <c:v>43756</c:v>
                </c:pt>
                <c:pt idx="420">
                  <c:v>43759</c:v>
                </c:pt>
                <c:pt idx="421">
                  <c:v>43760</c:v>
                </c:pt>
                <c:pt idx="422">
                  <c:v>43761</c:v>
                </c:pt>
                <c:pt idx="423">
                  <c:v>43762</c:v>
                </c:pt>
                <c:pt idx="424">
                  <c:v>43763</c:v>
                </c:pt>
                <c:pt idx="425">
                  <c:v>43766</c:v>
                </c:pt>
                <c:pt idx="426">
                  <c:v>43767</c:v>
                </c:pt>
                <c:pt idx="427">
                  <c:v>43768</c:v>
                </c:pt>
                <c:pt idx="428">
                  <c:v>43769</c:v>
                </c:pt>
                <c:pt idx="429">
                  <c:v>43770</c:v>
                </c:pt>
                <c:pt idx="430">
                  <c:v>43773</c:v>
                </c:pt>
                <c:pt idx="431">
                  <c:v>43774</c:v>
                </c:pt>
                <c:pt idx="432">
                  <c:v>43775</c:v>
                </c:pt>
                <c:pt idx="433">
                  <c:v>43776</c:v>
                </c:pt>
                <c:pt idx="434">
                  <c:v>43777</c:v>
                </c:pt>
                <c:pt idx="435">
                  <c:v>43780</c:v>
                </c:pt>
                <c:pt idx="436">
                  <c:v>43781</c:v>
                </c:pt>
                <c:pt idx="437">
                  <c:v>43782</c:v>
                </c:pt>
                <c:pt idx="438">
                  <c:v>43783</c:v>
                </c:pt>
                <c:pt idx="439">
                  <c:v>43784</c:v>
                </c:pt>
                <c:pt idx="440">
                  <c:v>43787</c:v>
                </c:pt>
                <c:pt idx="441">
                  <c:v>43788</c:v>
                </c:pt>
                <c:pt idx="442">
                  <c:v>43789</c:v>
                </c:pt>
                <c:pt idx="443">
                  <c:v>43790</c:v>
                </c:pt>
                <c:pt idx="444">
                  <c:v>43791</c:v>
                </c:pt>
                <c:pt idx="445">
                  <c:v>43794</c:v>
                </c:pt>
                <c:pt idx="446">
                  <c:v>43795</c:v>
                </c:pt>
                <c:pt idx="447">
                  <c:v>43796</c:v>
                </c:pt>
                <c:pt idx="448">
                  <c:v>43798</c:v>
                </c:pt>
                <c:pt idx="449">
                  <c:v>43801</c:v>
                </c:pt>
                <c:pt idx="450">
                  <c:v>43802</c:v>
                </c:pt>
                <c:pt idx="451">
                  <c:v>43803</c:v>
                </c:pt>
                <c:pt idx="452">
                  <c:v>43804</c:v>
                </c:pt>
                <c:pt idx="453">
                  <c:v>43805</c:v>
                </c:pt>
                <c:pt idx="454">
                  <c:v>43808</c:v>
                </c:pt>
                <c:pt idx="455">
                  <c:v>43809</c:v>
                </c:pt>
                <c:pt idx="456">
                  <c:v>43810</c:v>
                </c:pt>
                <c:pt idx="457">
                  <c:v>43811</c:v>
                </c:pt>
                <c:pt idx="458">
                  <c:v>43812</c:v>
                </c:pt>
                <c:pt idx="459">
                  <c:v>43815</c:v>
                </c:pt>
                <c:pt idx="460">
                  <c:v>43816</c:v>
                </c:pt>
                <c:pt idx="461">
                  <c:v>43817</c:v>
                </c:pt>
                <c:pt idx="462">
                  <c:v>43818</c:v>
                </c:pt>
                <c:pt idx="463">
                  <c:v>43819</c:v>
                </c:pt>
                <c:pt idx="464">
                  <c:v>43822</c:v>
                </c:pt>
                <c:pt idx="465">
                  <c:v>43823</c:v>
                </c:pt>
                <c:pt idx="466">
                  <c:v>43825</c:v>
                </c:pt>
                <c:pt idx="467">
                  <c:v>43826</c:v>
                </c:pt>
                <c:pt idx="468">
                  <c:v>43829</c:v>
                </c:pt>
                <c:pt idx="469">
                  <c:v>43830</c:v>
                </c:pt>
                <c:pt idx="470">
                  <c:v>43832</c:v>
                </c:pt>
                <c:pt idx="471">
                  <c:v>43833</c:v>
                </c:pt>
                <c:pt idx="472">
                  <c:v>43836</c:v>
                </c:pt>
                <c:pt idx="473">
                  <c:v>43837</c:v>
                </c:pt>
                <c:pt idx="474">
                  <c:v>43838</c:v>
                </c:pt>
                <c:pt idx="475">
                  <c:v>43839</c:v>
                </c:pt>
                <c:pt idx="476">
                  <c:v>43840</c:v>
                </c:pt>
                <c:pt idx="477">
                  <c:v>43843</c:v>
                </c:pt>
                <c:pt idx="478">
                  <c:v>43844</c:v>
                </c:pt>
                <c:pt idx="479">
                  <c:v>43845</c:v>
                </c:pt>
                <c:pt idx="480">
                  <c:v>43846</c:v>
                </c:pt>
                <c:pt idx="481">
                  <c:v>43847</c:v>
                </c:pt>
                <c:pt idx="482">
                  <c:v>43851</c:v>
                </c:pt>
                <c:pt idx="483">
                  <c:v>43852</c:v>
                </c:pt>
                <c:pt idx="484">
                  <c:v>43853</c:v>
                </c:pt>
                <c:pt idx="485">
                  <c:v>43854</c:v>
                </c:pt>
                <c:pt idx="486">
                  <c:v>43857</c:v>
                </c:pt>
                <c:pt idx="487">
                  <c:v>43858</c:v>
                </c:pt>
                <c:pt idx="488">
                  <c:v>43859</c:v>
                </c:pt>
                <c:pt idx="489">
                  <c:v>43860</c:v>
                </c:pt>
                <c:pt idx="490">
                  <c:v>43861</c:v>
                </c:pt>
                <c:pt idx="491">
                  <c:v>43864</c:v>
                </c:pt>
                <c:pt idx="492">
                  <c:v>43865</c:v>
                </c:pt>
                <c:pt idx="493">
                  <c:v>43866</c:v>
                </c:pt>
                <c:pt idx="494">
                  <c:v>43867</c:v>
                </c:pt>
                <c:pt idx="495">
                  <c:v>43868</c:v>
                </c:pt>
                <c:pt idx="496">
                  <c:v>43871</c:v>
                </c:pt>
                <c:pt idx="497">
                  <c:v>43872</c:v>
                </c:pt>
                <c:pt idx="498">
                  <c:v>43873</c:v>
                </c:pt>
                <c:pt idx="499">
                  <c:v>43874</c:v>
                </c:pt>
                <c:pt idx="500">
                  <c:v>43875</c:v>
                </c:pt>
                <c:pt idx="501">
                  <c:v>43879</c:v>
                </c:pt>
                <c:pt idx="502">
                  <c:v>43880</c:v>
                </c:pt>
                <c:pt idx="503">
                  <c:v>43881</c:v>
                </c:pt>
                <c:pt idx="504">
                  <c:v>43882</c:v>
                </c:pt>
                <c:pt idx="505">
                  <c:v>43885</c:v>
                </c:pt>
                <c:pt idx="506">
                  <c:v>43886</c:v>
                </c:pt>
                <c:pt idx="507">
                  <c:v>43887</c:v>
                </c:pt>
                <c:pt idx="508">
                  <c:v>43888</c:v>
                </c:pt>
                <c:pt idx="509">
                  <c:v>43889</c:v>
                </c:pt>
                <c:pt idx="510">
                  <c:v>43892</c:v>
                </c:pt>
                <c:pt idx="511">
                  <c:v>43893</c:v>
                </c:pt>
                <c:pt idx="512">
                  <c:v>43894</c:v>
                </c:pt>
                <c:pt idx="513">
                  <c:v>43895</c:v>
                </c:pt>
                <c:pt idx="514">
                  <c:v>43896</c:v>
                </c:pt>
                <c:pt idx="515">
                  <c:v>43899</c:v>
                </c:pt>
                <c:pt idx="516">
                  <c:v>43900</c:v>
                </c:pt>
                <c:pt idx="517">
                  <c:v>43901</c:v>
                </c:pt>
                <c:pt idx="518">
                  <c:v>43902</c:v>
                </c:pt>
                <c:pt idx="519">
                  <c:v>43903</c:v>
                </c:pt>
                <c:pt idx="520">
                  <c:v>43906</c:v>
                </c:pt>
                <c:pt idx="521">
                  <c:v>43907</c:v>
                </c:pt>
                <c:pt idx="522">
                  <c:v>43908</c:v>
                </c:pt>
                <c:pt idx="523">
                  <c:v>43909</c:v>
                </c:pt>
                <c:pt idx="524">
                  <c:v>43910</c:v>
                </c:pt>
                <c:pt idx="525">
                  <c:v>43913</c:v>
                </c:pt>
                <c:pt idx="526">
                  <c:v>43914</c:v>
                </c:pt>
                <c:pt idx="527">
                  <c:v>43915</c:v>
                </c:pt>
                <c:pt idx="528">
                  <c:v>43916</c:v>
                </c:pt>
                <c:pt idx="529">
                  <c:v>43917</c:v>
                </c:pt>
                <c:pt idx="530">
                  <c:v>43920</c:v>
                </c:pt>
                <c:pt idx="531">
                  <c:v>43921</c:v>
                </c:pt>
                <c:pt idx="532">
                  <c:v>43922</c:v>
                </c:pt>
                <c:pt idx="533">
                  <c:v>43923</c:v>
                </c:pt>
                <c:pt idx="534">
                  <c:v>43924</c:v>
                </c:pt>
                <c:pt idx="535">
                  <c:v>43927</c:v>
                </c:pt>
                <c:pt idx="536">
                  <c:v>43928</c:v>
                </c:pt>
                <c:pt idx="537">
                  <c:v>43929</c:v>
                </c:pt>
                <c:pt idx="538">
                  <c:v>43930</c:v>
                </c:pt>
                <c:pt idx="539">
                  <c:v>43934</c:v>
                </c:pt>
                <c:pt idx="540">
                  <c:v>43935</c:v>
                </c:pt>
                <c:pt idx="541">
                  <c:v>43936</c:v>
                </c:pt>
                <c:pt idx="542">
                  <c:v>43937</c:v>
                </c:pt>
                <c:pt idx="543">
                  <c:v>43938</c:v>
                </c:pt>
                <c:pt idx="544">
                  <c:v>43941</c:v>
                </c:pt>
                <c:pt idx="545">
                  <c:v>43942</c:v>
                </c:pt>
                <c:pt idx="546">
                  <c:v>43943</c:v>
                </c:pt>
                <c:pt idx="547">
                  <c:v>43944</c:v>
                </c:pt>
                <c:pt idx="548">
                  <c:v>43945</c:v>
                </c:pt>
                <c:pt idx="549">
                  <c:v>43948</c:v>
                </c:pt>
                <c:pt idx="550">
                  <c:v>43949</c:v>
                </c:pt>
                <c:pt idx="551">
                  <c:v>43950</c:v>
                </c:pt>
                <c:pt idx="552">
                  <c:v>43951</c:v>
                </c:pt>
                <c:pt idx="553">
                  <c:v>43952</c:v>
                </c:pt>
                <c:pt idx="554">
                  <c:v>43955</c:v>
                </c:pt>
                <c:pt idx="555">
                  <c:v>43956</c:v>
                </c:pt>
                <c:pt idx="556">
                  <c:v>43957</c:v>
                </c:pt>
                <c:pt idx="557">
                  <c:v>43958</c:v>
                </c:pt>
                <c:pt idx="558">
                  <c:v>43959</c:v>
                </c:pt>
                <c:pt idx="559">
                  <c:v>43962</c:v>
                </c:pt>
                <c:pt idx="560">
                  <c:v>43963</c:v>
                </c:pt>
                <c:pt idx="561">
                  <c:v>43964</c:v>
                </c:pt>
                <c:pt idx="562">
                  <c:v>43965</c:v>
                </c:pt>
                <c:pt idx="563">
                  <c:v>43966</c:v>
                </c:pt>
                <c:pt idx="564">
                  <c:v>43969</c:v>
                </c:pt>
                <c:pt idx="565">
                  <c:v>43970</c:v>
                </c:pt>
                <c:pt idx="566">
                  <c:v>43971</c:v>
                </c:pt>
                <c:pt idx="567">
                  <c:v>43972</c:v>
                </c:pt>
                <c:pt idx="568">
                  <c:v>43973</c:v>
                </c:pt>
                <c:pt idx="569">
                  <c:v>43977</c:v>
                </c:pt>
                <c:pt idx="570">
                  <c:v>43978</c:v>
                </c:pt>
                <c:pt idx="571">
                  <c:v>43979</c:v>
                </c:pt>
                <c:pt idx="572">
                  <c:v>43980</c:v>
                </c:pt>
                <c:pt idx="573">
                  <c:v>43983</c:v>
                </c:pt>
                <c:pt idx="574">
                  <c:v>43984</c:v>
                </c:pt>
                <c:pt idx="575">
                  <c:v>43985</c:v>
                </c:pt>
                <c:pt idx="576">
                  <c:v>43986</c:v>
                </c:pt>
                <c:pt idx="577">
                  <c:v>43987</c:v>
                </c:pt>
                <c:pt idx="578">
                  <c:v>43990</c:v>
                </c:pt>
                <c:pt idx="579">
                  <c:v>43991</c:v>
                </c:pt>
                <c:pt idx="580">
                  <c:v>43992</c:v>
                </c:pt>
                <c:pt idx="581">
                  <c:v>43993</c:v>
                </c:pt>
                <c:pt idx="582">
                  <c:v>43994</c:v>
                </c:pt>
                <c:pt idx="583">
                  <c:v>43997</c:v>
                </c:pt>
                <c:pt idx="584">
                  <c:v>43998</c:v>
                </c:pt>
                <c:pt idx="585">
                  <c:v>43999</c:v>
                </c:pt>
                <c:pt idx="586">
                  <c:v>44000</c:v>
                </c:pt>
                <c:pt idx="587">
                  <c:v>44001</c:v>
                </c:pt>
                <c:pt idx="588">
                  <c:v>44004</c:v>
                </c:pt>
                <c:pt idx="589">
                  <c:v>44005</c:v>
                </c:pt>
                <c:pt idx="590">
                  <c:v>44006</c:v>
                </c:pt>
                <c:pt idx="591">
                  <c:v>44007</c:v>
                </c:pt>
                <c:pt idx="592">
                  <c:v>44008</c:v>
                </c:pt>
                <c:pt idx="593">
                  <c:v>44011</c:v>
                </c:pt>
                <c:pt idx="594">
                  <c:v>44012</c:v>
                </c:pt>
                <c:pt idx="595">
                  <c:v>44013</c:v>
                </c:pt>
                <c:pt idx="596">
                  <c:v>44014</c:v>
                </c:pt>
                <c:pt idx="597">
                  <c:v>44018</c:v>
                </c:pt>
                <c:pt idx="598">
                  <c:v>44019</c:v>
                </c:pt>
                <c:pt idx="599">
                  <c:v>44020</c:v>
                </c:pt>
                <c:pt idx="600">
                  <c:v>44021</c:v>
                </c:pt>
                <c:pt idx="601">
                  <c:v>44022</c:v>
                </c:pt>
                <c:pt idx="602">
                  <c:v>44025</c:v>
                </c:pt>
                <c:pt idx="603">
                  <c:v>44026</c:v>
                </c:pt>
                <c:pt idx="604">
                  <c:v>44027</c:v>
                </c:pt>
                <c:pt idx="605">
                  <c:v>44028</c:v>
                </c:pt>
                <c:pt idx="606">
                  <c:v>44029</c:v>
                </c:pt>
                <c:pt idx="607">
                  <c:v>44032</c:v>
                </c:pt>
                <c:pt idx="608">
                  <c:v>44033</c:v>
                </c:pt>
                <c:pt idx="609">
                  <c:v>44034</c:v>
                </c:pt>
                <c:pt idx="610">
                  <c:v>44035</c:v>
                </c:pt>
                <c:pt idx="611">
                  <c:v>44036</c:v>
                </c:pt>
                <c:pt idx="612">
                  <c:v>44039</c:v>
                </c:pt>
                <c:pt idx="613">
                  <c:v>44040</c:v>
                </c:pt>
                <c:pt idx="614">
                  <c:v>44041</c:v>
                </c:pt>
                <c:pt idx="615">
                  <c:v>44042</c:v>
                </c:pt>
                <c:pt idx="616">
                  <c:v>44043</c:v>
                </c:pt>
                <c:pt idx="617">
                  <c:v>44046</c:v>
                </c:pt>
                <c:pt idx="618">
                  <c:v>44047</c:v>
                </c:pt>
                <c:pt idx="619">
                  <c:v>44048</c:v>
                </c:pt>
                <c:pt idx="620">
                  <c:v>44049</c:v>
                </c:pt>
                <c:pt idx="621">
                  <c:v>44050</c:v>
                </c:pt>
                <c:pt idx="622">
                  <c:v>44053</c:v>
                </c:pt>
                <c:pt idx="623">
                  <c:v>44054</c:v>
                </c:pt>
                <c:pt idx="624">
                  <c:v>44055</c:v>
                </c:pt>
                <c:pt idx="625">
                  <c:v>44056</c:v>
                </c:pt>
                <c:pt idx="626">
                  <c:v>44057</c:v>
                </c:pt>
                <c:pt idx="627">
                  <c:v>44060</c:v>
                </c:pt>
                <c:pt idx="628">
                  <c:v>44061</c:v>
                </c:pt>
                <c:pt idx="629">
                  <c:v>44062</c:v>
                </c:pt>
                <c:pt idx="630">
                  <c:v>44063</c:v>
                </c:pt>
                <c:pt idx="631">
                  <c:v>44064</c:v>
                </c:pt>
                <c:pt idx="632">
                  <c:v>44067</c:v>
                </c:pt>
                <c:pt idx="633">
                  <c:v>44068</c:v>
                </c:pt>
                <c:pt idx="634">
                  <c:v>44069</c:v>
                </c:pt>
                <c:pt idx="635">
                  <c:v>44070</c:v>
                </c:pt>
                <c:pt idx="636">
                  <c:v>44071</c:v>
                </c:pt>
                <c:pt idx="637">
                  <c:v>44074</c:v>
                </c:pt>
                <c:pt idx="638">
                  <c:v>44075</c:v>
                </c:pt>
                <c:pt idx="639">
                  <c:v>44076</c:v>
                </c:pt>
                <c:pt idx="640">
                  <c:v>44077</c:v>
                </c:pt>
                <c:pt idx="641">
                  <c:v>44078</c:v>
                </c:pt>
                <c:pt idx="642">
                  <c:v>44082</c:v>
                </c:pt>
                <c:pt idx="643">
                  <c:v>44083</c:v>
                </c:pt>
                <c:pt idx="644">
                  <c:v>44084</c:v>
                </c:pt>
                <c:pt idx="645">
                  <c:v>44085</c:v>
                </c:pt>
                <c:pt idx="646">
                  <c:v>44088</c:v>
                </c:pt>
                <c:pt idx="647">
                  <c:v>44089</c:v>
                </c:pt>
                <c:pt idx="648">
                  <c:v>44090</c:v>
                </c:pt>
                <c:pt idx="649">
                  <c:v>44091</c:v>
                </c:pt>
                <c:pt idx="650">
                  <c:v>44092</c:v>
                </c:pt>
                <c:pt idx="651">
                  <c:v>44095</c:v>
                </c:pt>
                <c:pt idx="652">
                  <c:v>44096</c:v>
                </c:pt>
                <c:pt idx="653">
                  <c:v>44097</c:v>
                </c:pt>
                <c:pt idx="654">
                  <c:v>44098</c:v>
                </c:pt>
                <c:pt idx="655">
                  <c:v>44099</c:v>
                </c:pt>
                <c:pt idx="656">
                  <c:v>44102</c:v>
                </c:pt>
                <c:pt idx="657">
                  <c:v>44103</c:v>
                </c:pt>
                <c:pt idx="658">
                  <c:v>44104</c:v>
                </c:pt>
                <c:pt idx="659">
                  <c:v>44105</c:v>
                </c:pt>
                <c:pt idx="660">
                  <c:v>44106</c:v>
                </c:pt>
                <c:pt idx="661">
                  <c:v>44109</c:v>
                </c:pt>
                <c:pt idx="662">
                  <c:v>44110</c:v>
                </c:pt>
                <c:pt idx="663">
                  <c:v>44111</c:v>
                </c:pt>
                <c:pt idx="664">
                  <c:v>44112</c:v>
                </c:pt>
                <c:pt idx="665">
                  <c:v>44113</c:v>
                </c:pt>
                <c:pt idx="666">
                  <c:v>44116</c:v>
                </c:pt>
                <c:pt idx="667">
                  <c:v>44117</c:v>
                </c:pt>
                <c:pt idx="668">
                  <c:v>44118</c:v>
                </c:pt>
                <c:pt idx="669">
                  <c:v>44119</c:v>
                </c:pt>
                <c:pt idx="670">
                  <c:v>44120</c:v>
                </c:pt>
                <c:pt idx="671">
                  <c:v>44123</c:v>
                </c:pt>
                <c:pt idx="672">
                  <c:v>44124</c:v>
                </c:pt>
                <c:pt idx="673">
                  <c:v>44125</c:v>
                </c:pt>
                <c:pt idx="674">
                  <c:v>44126</c:v>
                </c:pt>
                <c:pt idx="675">
                  <c:v>44127</c:v>
                </c:pt>
                <c:pt idx="676">
                  <c:v>44130</c:v>
                </c:pt>
                <c:pt idx="677">
                  <c:v>44131</c:v>
                </c:pt>
                <c:pt idx="678">
                  <c:v>44132</c:v>
                </c:pt>
                <c:pt idx="679">
                  <c:v>44133</c:v>
                </c:pt>
                <c:pt idx="680">
                  <c:v>44134</c:v>
                </c:pt>
                <c:pt idx="681">
                  <c:v>44137</c:v>
                </c:pt>
                <c:pt idx="682">
                  <c:v>44138</c:v>
                </c:pt>
                <c:pt idx="683">
                  <c:v>44139</c:v>
                </c:pt>
                <c:pt idx="684">
                  <c:v>44140</c:v>
                </c:pt>
                <c:pt idx="685">
                  <c:v>44141</c:v>
                </c:pt>
                <c:pt idx="686">
                  <c:v>44144</c:v>
                </c:pt>
                <c:pt idx="687">
                  <c:v>44145</c:v>
                </c:pt>
                <c:pt idx="688">
                  <c:v>44146</c:v>
                </c:pt>
                <c:pt idx="689">
                  <c:v>44147</c:v>
                </c:pt>
                <c:pt idx="690">
                  <c:v>44148</c:v>
                </c:pt>
                <c:pt idx="691">
                  <c:v>44151</c:v>
                </c:pt>
                <c:pt idx="692">
                  <c:v>44152</c:v>
                </c:pt>
                <c:pt idx="693">
                  <c:v>44153</c:v>
                </c:pt>
                <c:pt idx="694">
                  <c:v>44154</c:v>
                </c:pt>
                <c:pt idx="695">
                  <c:v>44155</c:v>
                </c:pt>
                <c:pt idx="696">
                  <c:v>44158</c:v>
                </c:pt>
                <c:pt idx="697">
                  <c:v>44159</c:v>
                </c:pt>
                <c:pt idx="698">
                  <c:v>44160</c:v>
                </c:pt>
                <c:pt idx="699">
                  <c:v>44162</c:v>
                </c:pt>
                <c:pt idx="700">
                  <c:v>44165</c:v>
                </c:pt>
                <c:pt idx="701">
                  <c:v>44166</c:v>
                </c:pt>
                <c:pt idx="702">
                  <c:v>44167</c:v>
                </c:pt>
                <c:pt idx="703">
                  <c:v>44168</c:v>
                </c:pt>
                <c:pt idx="704">
                  <c:v>44169</c:v>
                </c:pt>
                <c:pt idx="705">
                  <c:v>44172</c:v>
                </c:pt>
                <c:pt idx="706">
                  <c:v>44173</c:v>
                </c:pt>
                <c:pt idx="707">
                  <c:v>44174</c:v>
                </c:pt>
                <c:pt idx="708">
                  <c:v>44175</c:v>
                </c:pt>
                <c:pt idx="709">
                  <c:v>44176</c:v>
                </c:pt>
                <c:pt idx="710">
                  <c:v>44179</c:v>
                </c:pt>
                <c:pt idx="711">
                  <c:v>44180</c:v>
                </c:pt>
                <c:pt idx="712">
                  <c:v>44181</c:v>
                </c:pt>
                <c:pt idx="713">
                  <c:v>44182</c:v>
                </c:pt>
                <c:pt idx="714">
                  <c:v>44183</c:v>
                </c:pt>
                <c:pt idx="715">
                  <c:v>44186</c:v>
                </c:pt>
                <c:pt idx="716">
                  <c:v>44187</c:v>
                </c:pt>
                <c:pt idx="717">
                  <c:v>44188</c:v>
                </c:pt>
                <c:pt idx="718">
                  <c:v>44189</c:v>
                </c:pt>
                <c:pt idx="719">
                  <c:v>44193</c:v>
                </c:pt>
                <c:pt idx="720">
                  <c:v>44194</c:v>
                </c:pt>
                <c:pt idx="721">
                  <c:v>44195</c:v>
                </c:pt>
                <c:pt idx="722">
                  <c:v>44196</c:v>
                </c:pt>
                <c:pt idx="723">
                  <c:v>44200</c:v>
                </c:pt>
                <c:pt idx="724">
                  <c:v>44201</c:v>
                </c:pt>
                <c:pt idx="725">
                  <c:v>44202</c:v>
                </c:pt>
                <c:pt idx="726">
                  <c:v>44203</c:v>
                </c:pt>
                <c:pt idx="727">
                  <c:v>44204</c:v>
                </c:pt>
                <c:pt idx="728">
                  <c:v>44207</c:v>
                </c:pt>
                <c:pt idx="729">
                  <c:v>44208</c:v>
                </c:pt>
                <c:pt idx="730">
                  <c:v>44209</c:v>
                </c:pt>
                <c:pt idx="731">
                  <c:v>44210</c:v>
                </c:pt>
                <c:pt idx="732">
                  <c:v>44211</c:v>
                </c:pt>
                <c:pt idx="733">
                  <c:v>44215</c:v>
                </c:pt>
                <c:pt idx="734">
                  <c:v>44216</c:v>
                </c:pt>
                <c:pt idx="735">
                  <c:v>44217</c:v>
                </c:pt>
                <c:pt idx="736">
                  <c:v>44218</c:v>
                </c:pt>
                <c:pt idx="737">
                  <c:v>44221</c:v>
                </c:pt>
                <c:pt idx="738">
                  <c:v>44222</c:v>
                </c:pt>
                <c:pt idx="739">
                  <c:v>44223</c:v>
                </c:pt>
                <c:pt idx="740">
                  <c:v>44224</c:v>
                </c:pt>
                <c:pt idx="741">
                  <c:v>44225</c:v>
                </c:pt>
                <c:pt idx="742">
                  <c:v>44228</c:v>
                </c:pt>
                <c:pt idx="743">
                  <c:v>44229</c:v>
                </c:pt>
                <c:pt idx="744">
                  <c:v>44230</c:v>
                </c:pt>
                <c:pt idx="745">
                  <c:v>44231</c:v>
                </c:pt>
                <c:pt idx="746">
                  <c:v>44232</c:v>
                </c:pt>
                <c:pt idx="747">
                  <c:v>44235</c:v>
                </c:pt>
                <c:pt idx="748">
                  <c:v>44236</c:v>
                </c:pt>
                <c:pt idx="749">
                  <c:v>44237</c:v>
                </c:pt>
                <c:pt idx="750">
                  <c:v>44238</c:v>
                </c:pt>
                <c:pt idx="751">
                  <c:v>44239</c:v>
                </c:pt>
                <c:pt idx="752">
                  <c:v>44243</c:v>
                </c:pt>
                <c:pt idx="753">
                  <c:v>44244</c:v>
                </c:pt>
                <c:pt idx="754">
                  <c:v>44245</c:v>
                </c:pt>
                <c:pt idx="755">
                  <c:v>44246</c:v>
                </c:pt>
                <c:pt idx="756">
                  <c:v>44249</c:v>
                </c:pt>
                <c:pt idx="757">
                  <c:v>44250</c:v>
                </c:pt>
                <c:pt idx="758">
                  <c:v>44251</c:v>
                </c:pt>
                <c:pt idx="759">
                  <c:v>44252</c:v>
                </c:pt>
                <c:pt idx="760">
                  <c:v>44253</c:v>
                </c:pt>
                <c:pt idx="761">
                  <c:v>44256</c:v>
                </c:pt>
                <c:pt idx="762">
                  <c:v>44257</c:v>
                </c:pt>
                <c:pt idx="763">
                  <c:v>44258</c:v>
                </c:pt>
                <c:pt idx="764">
                  <c:v>44259</c:v>
                </c:pt>
                <c:pt idx="765">
                  <c:v>44260</c:v>
                </c:pt>
                <c:pt idx="766">
                  <c:v>44263</c:v>
                </c:pt>
                <c:pt idx="767">
                  <c:v>44264</c:v>
                </c:pt>
                <c:pt idx="768">
                  <c:v>44265</c:v>
                </c:pt>
                <c:pt idx="769">
                  <c:v>44266</c:v>
                </c:pt>
                <c:pt idx="770">
                  <c:v>44267</c:v>
                </c:pt>
                <c:pt idx="771">
                  <c:v>44270</c:v>
                </c:pt>
                <c:pt idx="772">
                  <c:v>44271</c:v>
                </c:pt>
                <c:pt idx="773">
                  <c:v>44272</c:v>
                </c:pt>
                <c:pt idx="774">
                  <c:v>44273</c:v>
                </c:pt>
                <c:pt idx="775">
                  <c:v>44274</c:v>
                </c:pt>
                <c:pt idx="776">
                  <c:v>44277</c:v>
                </c:pt>
                <c:pt idx="777">
                  <c:v>44278</c:v>
                </c:pt>
                <c:pt idx="778">
                  <c:v>44279</c:v>
                </c:pt>
                <c:pt idx="779">
                  <c:v>44280</c:v>
                </c:pt>
                <c:pt idx="780">
                  <c:v>44281</c:v>
                </c:pt>
                <c:pt idx="781">
                  <c:v>44284</c:v>
                </c:pt>
                <c:pt idx="782">
                  <c:v>44285</c:v>
                </c:pt>
                <c:pt idx="783">
                  <c:v>44286</c:v>
                </c:pt>
                <c:pt idx="784">
                  <c:v>44287</c:v>
                </c:pt>
                <c:pt idx="785">
                  <c:v>44291</c:v>
                </c:pt>
                <c:pt idx="786">
                  <c:v>44292</c:v>
                </c:pt>
                <c:pt idx="787">
                  <c:v>44293</c:v>
                </c:pt>
                <c:pt idx="788">
                  <c:v>44294</c:v>
                </c:pt>
                <c:pt idx="789">
                  <c:v>44295</c:v>
                </c:pt>
                <c:pt idx="790">
                  <c:v>44298</c:v>
                </c:pt>
                <c:pt idx="791">
                  <c:v>44299</c:v>
                </c:pt>
                <c:pt idx="792">
                  <c:v>44300</c:v>
                </c:pt>
                <c:pt idx="793">
                  <c:v>44301</c:v>
                </c:pt>
                <c:pt idx="794">
                  <c:v>44302</c:v>
                </c:pt>
                <c:pt idx="795">
                  <c:v>44305</c:v>
                </c:pt>
                <c:pt idx="796">
                  <c:v>44306</c:v>
                </c:pt>
                <c:pt idx="797">
                  <c:v>44307</c:v>
                </c:pt>
                <c:pt idx="798">
                  <c:v>44308</c:v>
                </c:pt>
                <c:pt idx="799">
                  <c:v>44309</c:v>
                </c:pt>
                <c:pt idx="800">
                  <c:v>44312</c:v>
                </c:pt>
                <c:pt idx="801">
                  <c:v>44313</c:v>
                </c:pt>
                <c:pt idx="802">
                  <c:v>44314</c:v>
                </c:pt>
                <c:pt idx="803">
                  <c:v>44315</c:v>
                </c:pt>
                <c:pt idx="804">
                  <c:v>44316</c:v>
                </c:pt>
                <c:pt idx="805">
                  <c:v>44319</c:v>
                </c:pt>
                <c:pt idx="806">
                  <c:v>44320</c:v>
                </c:pt>
                <c:pt idx="807">
                  <c:v>44321</c:v>
                </c:pt>
                <c:pt idx="808">
                  <c:v>44322</c:v>
                </c:pt>
                <c:pt idx="809">
                  <c:v>44323</c:v>
                </c:pt>
                <c:pt idx="810">
                  <c:v>44326</c:v>
                </c:pt>
                <c:pt idx="811">
                  <c:v>44327</c:v>
                </c:pt>
                <c:pt idx="812">
                  <c:v>44328</c:v>
                </c:pt>
                <c:pt idx="813">
                  <c:v>44329</c:v>
                </c:pt>
                <c:pt idx="814">
                  <c:v>44330</c:v>
                </c:pt>
                <c:pt idx="815">
                  <c:v>44333</c:v>
                </c:pt>
                <c:pt idx="816">
                  <c:v>44334</c:v>
                </c:pt>
                <c:pt idx="817">
                  <c:v>44335</c:v>
                </c:pt>
                <c:pt idx="818">
                  <c:v>44336</c:v>
                </c:pt>
                <c:pt idx="819">
                  <c:v>44337</c:v>
                </c:pt>
                <c:pt idx="820">
                  <c:v>44340</c:v>
                </c:pt>
                <c:pt idx="821">
                  <c:v>44341</c:v>
                </c:pt>
                <c:pt idx="822">
                  <c:v>44342</c:v>
                </c:pt>
                <c:pt idx="823">
                  <c:v>44343</c:v>
                </c:pt>
                <c:pt idx="824">
                  <c:v>44344</c:v>
                </c:pt>
                <c:pt idx="825">
                  <c:v>44348</c:v>
                </c:pt>
                <c:pt idx="826">
                  <c:v>44349</c:v>
                </c:pt>
                <c:pt idx="827">
                  <c:v>44350</c:v>
                </c:pt>
                <c:pt idx="828">
                  <c:v>44351</c:v>
                </c:pt>
                <c:pt idx="829">
                  <c:v>44354</c:v>
                </c:pt>
                <c:pt idx="830">
                  <c:v>44355</c:v>
                </c:pt>
                <c:pt idx="831">
                  <c:v>44356</c:v>
                </c:pt>
                <c:pt idx="832">
                  <c:v>44357</c:v>
                </c:pt>
                <c:pt idx="833">
                  <c:v>44358</c:v>
                </c:pt>
                <c:pt idx="834">
                  <c:v>44361</c:v>
                </c:pt>
                <c:pt idx="835">
                  <c:v>44362</c:v>
                </c:pt>
                <c:pt idx="836">
                  <c:v>44363</c:v>
                </c:pt>
                <c:pt idx="837">
                  <c:v>44364</c:v>
                </c:pt>
                <c:pt idx="838">
                  <c:v>44365</c:v>
                </c:pt>
                <c:pt idx="839">
                  <c:v>44368</c:v>
                </c:pt>
                <c:pt idx="840">
                  <c:v>44369</c:v>
                </c:pt>
                <c:pt idx="841">
                  <c:v>44370</c:v>
                </c:pt>
                <c:pt idx="842">
                  <c:v>44371</c:v>
                </c:pt>
                <c:pt idx="843">
                  <c:v>44372</c:v>
                </c:pt>
                <c:pt idx="844">
                  <c:v>44375</c:v>
                </c:pt>
                <c:pt idx="845">
                  <c:v>44376</c:v>
                </c:pt>
                <c:pt idx="846">
                  <c:v>44377</c:v>
                </c:pt>
                <c:pt idx="847">
                  <c:v>44378</c:v>
                </c:pt>
                <c:pt idx="848">
                  <c:v>44379</c:v>
                </c:pt>
                <c:pt idx="849">
                  <c:v>44383</c:v>
                </c:pt>
                <c:pt idx="850">
                  <c:v>44384</c:v>
                </c:pt>
                <c:pt idx="851">
                  <c:v>44385</c:v>
                </c:pt>
                <c:pt idx="852">
                  <c:v>44386</c:v>
                </c:pt>
                <c:pt idx="853">
                  <c:v>44389</c:v>
                </c:pt>
                <c:pt idx="854">
                  <c:v>44390</c:v>
                </c:pt>
                <c:pt idx="855">
                  <c:v>44391</c:v>
                </c:pt>
                <c:pt idx="856">
                  <c:v>44392</c:v>
                </c:pt>
                <c:pt idx="857">
                  <c:v>44393</c:v>
                </c:pt>
                <c:pt idx="858">
                  <c:v>44396</c:v>
                </c:pt>
                <c:pt idx="859">
                  <c:v>44397</c:v>
                </c:pt>
                <c:pt idx="860">
                  <c:v>44398</c:v>
                </c:pt>
                <c:pt idx="861">
                  <c:v>44399</c:v>
                </c:pt>
                <c:pt idx="862">
                  <c:v>44400</c:v>
                </c:pt>
                <c:pt idx="863">
                  <c:v>44403</c:v>
                </c:pt>
                <c:pt idx="864">
                  <c:v>44404</c:v>
                </c:pt>
                <c:pt idx="865">
                  <c:v>44405</c:v>
                </c:pt>
                <c:pt idx="866">
                  <c:v>44406</c:v>
                </c:pt>
                <c:pt idx="867">
                  <c:v>44407</c:v>
                </c:pt>
                <c:pt idx="868">
                  <c:v>44410</c:v>
                </c:pt>
                <c:pt idx="869">
                  <c:v>44411</c:v>
                </c:pt>
                <c:pt idx="870">
                  <c:v>44412</c:v>
                </c:pt>
                <c:pt idx="871">
                  <c:v>44413</c:v>
                </c:pt>
                <c:pt idx="872">
                  <c:v>44414</c:v>
                </c:pt>
                <c:pt idx="873">
                  <c:v>44417</c:v>
                </c:pt>
                <c:pt idx="874">
                  <c:v>44418</c:v>
                </c:pt>
                <c:pt idx="875">
                  <c:v>44419</c:v>
                </c:pt>
                <c:pt idx="876">
                  <c:v>44420</c:v>
                </c:pt>
                <c:pt idx="877">
                  <c:v>44421</c:v>
                </c:pt>
                <c:pt idx="878">
                  <c:v>44424</c:v>
                </c:pt>
                <c:pt idx="879">
                  <c:v>44425</c:v>
                </c:pt>
                <c:pt idx="880">
                  <c:v>44426</c:v>
                </c:pt>
                <c:pt idx="881">
                  <c:v>44427</c:v>
                </c:pt>
                <c:pt idx="882">
                  <c:v>44428</c:v>
                </c:pt>
                <c:pt idx="883">
                  <c:v>44431</c:v>
                </c:pt>
                <c:pt idx="884">
                  <c:v>44432</c:v>
                </c:pt>
                <c:pt idx="885">
                  <c:v>44433</c:v>
                </c:pt>
                <c:pt idx="886">
                  <c:v>44434</c:v>
                </c:pt>
                <c:pt idx="887">
                  <c:v>44435</c:v>
                </c:pt>
                <c:pt idx="888">
                  <c:v>44438</c:v>
                </c:pt>
                <c:pt idx="889">
                  <c:v>44439</c:v>
                </c:pt>
                <c:pt idx="890">
                  <c:v>44440</c:v>
                </c:pt>
                <c:pt idx="891">
                  <c:v>44441</c:v>
                </c:pt>
                <c:pt idx="892">
                  <c:v>44442</c:v>
                </c:pt>
                <c:pt idx="893">
                  <c:v>44446</c:v>
                </c:pt>
                <c:pt idx="894">
                  <c:v>44447</c:v>
                </c:pt>
                <c:pt idx="895">
                  <c:v>44448</c:v>
                </c:pt>
                <c:pt idx="896">
                  <c:v>44449</c:v>
                </c:pt>
                <c:pt idx="897">
                  <c:v>44452</c:v>
                </c:pt>
                <c:pt idx="898">
                  <c:v>44453</c:v>
                </c:pt>
                <c:pt idx="899">
                  <c:v>44454</c:v>
                </c:pt>
                <c:pt idx="900">
                  <c:v>44455</c:v>
                </c:pt>
                <c:pt idx="901">
                  <c:v>44456</c:v>
                </c:pt>
                <c:pt idx="902">
                  <c:v>44459</c:v>
                </c:pt>
                <c:pt idx="903">
                  <c:v>44460</c:v>
                </c:pt>
                <c:pt idx="904">
                  <c:v>44461</c:v>
                </c:pt>
                <c:pt idx="905">
                  <c:v>44462</c:v>
                </c:pt>
                <c:pt idx="906">
                  <c:v>44463</c:v>
                </c:pt>
                <c:pt idx="907">
                  <c:v>44466</c:v>
                </c:pt>
                <c:pt idx="908">
                  <c:v>44467</c:v>
                </c:pt>
                <c:pt idx="909">
                  <c:v>44468</c:v>
                </c:pt>
                <c:pt idx="910">
                  <c:v>44469</c:v>
                </c:pt>
                <c:pt idx="911">
                  <c:v>44470</c:v>
                </c:pt>
                <c:pt idx="912">
                  <c:v>44473</c:v>
                </c:pt>
                <c:pt idx="913">
                  <c:v>44474</c:v>
                </c:pt>
                <c:pt idx="914">
                  <c:v>44475</c:v>
                </c:pt>
                <c:pt idx="915">
                  <c:v>44476</c:v>
                </c:pt>
                <c:pt idx="916">
                  <c:v>44477</c:v>
                </c:pt>
                <c:pt idx="917">
                  <c:v>44480</c:v>
                </c:pt>
                <c:pt idx="918">
                  <c:v>44481</c:v>
                </c:pt>
                <c:pt idx="919">
                  <c:v>44482</c:v>
                </c:pt>
                <c:pt idx="920">
                  <c:v>44483</c:v>
                </c:pt>
                <c:pt idx="921">
                  <c:v>44484</c:v>
                </c:pt>
                <c:pt idx="922">
                  <c:v>44487</c:v>
                </c:pt>
                <c:pt idx="923">
                  <c:v>44488</c:v>
                </c:pt>
                <c:pt idx="924">
                  <c:v>44489</c:v>
                </c:pt>
                <c:pt idx="925">
                  <c:v>44490</c:v>
                </c:pt>
                <c:pt idx="926">
                  <c:v>44491</c:v>
                </c:pt>
                <c:pt idx="927">
                  <c:v>44494</c:v>
                </c:pt>
                <c:pt idx="928">
                  <c:v>44495</c:v>
                </c:pt>
                <c:pt idx="929">
                  <c:v>44496</c:v>
                </c:pt>
                <c:pt idx="930">
                  <c:v>44497</c:v>
                </c:pt>
                <c:pt idx="931">
                  <c:v>44498</c:v>
                </c:pt>
                <c:pt idx="932">
                  <c:v>44501</c:v>
                </c:pt>
                <c:pt idx="933">
                  <c:v>44502</c:v>
                </c:pt>
                <c:pt idx="934">
                  <c:v>44503</c:v>
                </c:pt>
                <c:pt idx="935">
                  <c:v>44504</c:v>
                </c:pt>
                <c:pt idx="936">
                  <c:v>44505</c:v>
                </c:pt>
                <c:pt idx="937">
                  <c:v>44508</c:v>
                </c:pt>
                <c:pt idx="938">
                  <c:v>44509</c:v>
                </c:pt>
                <c:pt idx="939">
                  <c:v>44510</c:v>
                </c:pt>
                <c:pt idx="940">
                  <c:v>44511</c:v>
                </c:pt>
                <c:pt idx="941">
                  <c:v>44512</c:v>
                </c:pt>
                <c:pt idx="942">
                  <c:v>44515</c:v>
                </c:pt>
                <c:pt idx="943">
                  <c:v>44516</c:v>
                </c:pt>
                <c:pt idx="944">
                  <c:v>44517</c:v>
                </c:pt>
                <c:pt idx="945">
                  <c:v>44518</c:v>
                </c:pt>
                <c:pt idx="946">
                  <c:v>44519</c:v>
                </c:pt>
                <c:pt idx="947">
                  <c:v>44522</c:v>
                </c:pt>
                <c:pt idx="948">
                  <c:v>44523</c:v>
                </c:pt>
                <c:pt idx="949">
                  <c:v>44524</c:v>
                </c:pt>
                <c:pt idx="950">
                  <c:v>44526</c:v>
                </c:pt>
                <c:pt idx="951">
                  <c:v>44529</c:v>
                </c:pt>
                <c:pt idx="952">
                  <c:v>44530</c:v>
                </c:pt>
                <c:pt idx="953">
                  <c:v>44531</c:v>
                </c:pt>
                <c:pt idx="954">
                  <c:v>44532</c:v>
                </c:pt>
                <c:pt idx="955">
                  <c:v>44533</c:v>
                </c:pt>
                <c:pt idx="956">
                  <c:v>44536</c:v>
                </c:pt>
                <c:pt idx="957">
                  <c:v>44537</c:v>
                </c:pt>
                <c:pt idx="958">
                  <c:v>44538</c:v>
                </c:pt>
                <c:pt idx="959">
                  <c:v>44539</c:v>
                </c:pt>
                <c:pt idx="960">
                  <c:v>44540</c:v>
                </c:pt>
                <c:pt idx="961">
                  <c:v>44543</c:v>
                </c:pt>
                <c:pt idx="962">
                  <c:v>44544</c:v>
                </c:pt>
                <c:pt idx="963">
                  <c:v>44545</c:v>
                </c:pt>
                <c:pt idx="964">
                  <c:v>44546</c:v>
                </c:pt>
                <c:pt idx="965">
                  <c:v>44547</c:v>
                </c:pt>
                <c:pt idx="966">
                  <c:v>44550</c:v>
                </c:pt>
                <c:pt idx="967">
                  <c:v>44551</c:v>
                </c:pt>
                <c:pt idx="968">
                  <c:v>44552</c:v>
                </c:pt>
                <c:pt idx="969">
                  <c:v>44553</c:v>
                </c:pt>
                <c:pt idx="970">
                  <c:v>44557</c:v>
                </c:pt>
                <c:pt idx="971">
                  <c:v>44558</c:v>
                </c:pt>
                <c:pt idx="972">
                  <c:v>44559</c:v>
                </c:pt>
                <c:pt idx="973">
                  <c:v>44560</c:v>
                </c:pt>
                <c:pt idx="974">
                  <c:v>44561</c:v>
                </c:pt>
                <c:pt idx="975">
                  <c:v>44564</c:v>
                </c:pt>
                <c:pt idx="976">
                  <c:v>44565</c:v>
                </c:pt>
                <c:pt idx="977">
                  <c:v>44566</c:v>
                </c:pt>
                <c:pt idx="978">
                  <c:v>44567</c:v>
                </c:pt>
                <c:pt idx="979">
                  <c:v>44568</c:v>
                </c:pt>
                <c:pt idx="980">
                  <c:v>44571</c:v>
                </c:pt>
                <c:pt idx="981">
                  <c:v>44572</c:v>
                </c:pt>
                <c:pt idx="982">
                  <c:v>44573</c:v>
                </c:pt>
                <c:pt idx="983">
                  <c:v>44574</c:v>
                </c:pt>
                <c:pt idx="984">
                  <c:v>44575</c:v>
                </c:pt>
                <c:pt idx="985">
                  <c:v>44579</c:v>
                </c:pt>
                <c:pt idx="986">
                  <c:v>44580</c:v>
                </c:pt>
                <c:pt idx="987">
                  <c:v>44581</c:v>
                </c:pt>
                <c:pt idx="988">
                  <c:v>44582</c:v>
                </c:pt>
                <c:pt idx="989">
                  <c:v>44585</c:v>
                </c:pt>
                <c:pt idx="990">
                  <c:v>44586</c:v>
                </c:pt>
                <c:pt idx="991">
                  <c:v>44587</c:v>
                </c:pt>
                <c:pt idx="992">
                  <c:v>44588</c:v>
                </c:pt>
                <c:pt idx="993">
                  <c:v>44589</c:v>
                </c:pt>
                <c:pt idx="994">
                  <c:v>44592</c:v>
                </c:pt>
                <c:pt idx="995">
                  <c:v>44593</c:v>
                </c:pt>
                <c:pt idx="996">
                  <c:v>44594</c:v>
                </c:pt>
                <c:pt idx="997">
                  <c:v>44595</c:v>
                </c:pt>
                <c:pt idx="998">
                  <c:v>44596</c:v>
                </c:pt>
                <c:pt idx="999">
                  <c:v>44599</c:v>
                </c:pt>
                <c:pt idx="1000">
                  <c:v>44600</c:v>
                </c:pt>
                <c:pt idx="1001">
                  <c:v>44601</c:v>
                </c:pt>
                <c:pt idx="1002">
                  <c:v>44602</c:v>
                </c:pt>
                <c:pt idx="1003">
                  <c:v>44603</c:v>
                </c:pt>
                <c:pt idx="1004">
                  <c:v>44606</c:v>
                </c:pt>
                <c:pt idx="1005">
                  <c:v>44607</c:v>
                </c:pt>
                <c:pt idx="1006">
                  <c:v>44608</c:v>
                </c:pt>
                <c:pt idx="1007">
                  <c:v>44609</c:v>
                </c:pt>
                <c:pt idx="1008">
                  <c:v>44610</c:v>
                </c:pt>
                <c:pt idx="1009">
                  <c:v>44614</c:v>
                </c:pt>
                <c:pt idx="1010">
                  <c:v>44615</c:v>
                </c:pt>
                <c:pt idx="1011">
                  <c:v>44616</c:v>
                </c:pt>
                <c:pt idx="1012">
                  <c:v>44617</c:v>
                </c:pt>
                <c:pt idx="1013">
                  <c:v>44620</c:v>
                </c:pt>
                <c:pt idx="1014">
                  <c:v>44621</c:v>
                </c:pt>
                <c:pt idx="1015">
                  <c:v>44622</c:v>
                </c:pt>
                <c:pt idx="1016">
                  <c:v>44623</c:v>
                </c:pt>
                <c:pt idx="1017">
                  <c:v>44624</c:v>
                </c:pt>
                <c:pt idx="1018">
                  <c:v>44627</c:v>
                </c:pt>
                <c:pt idx="1019">
                  <c:v>44628</c:v>
                </c:pt>
                <c:pt idx="1020">
                  <c:v>44629</c:v>
                </c:pt>
                <c:pt idx="1021">
                  <c:v>44630</c:v>
                </c:pt>
                <c:pt idx="1022">
                  <c:v>44631</c:v>
                </c:pt>
                <c:pt idx="1023">
                  <c:v>44634</c:v>
                </c:pt>
                <c:pt idx="1024">
                  <c:v>44635</c:v>
                </c:pt>
                <c:pt idx="1025">
                  <c:v>44636</c:v>
                </c:pt>
                <c:pt idx="1026">
                  <c:v>44637</c:v>
                </c:pt>
                <c:pt idx="1027">
                  <c:v>44638</c:v>
                </c:pt>
                <c:pt idx="1028">
                  <c:v>44641</c:v>
                </c:pt>
                <c:pt idx="1029">
                  <c:v>44642</c:v>
                </c:pt>
                <c:pt idx="1030">
                  <c:v>44643</c:v>
                </c:pt>
                <c:pt idx="1031">
                  <c:v>44644</c:v>
                </c:pt>
                <c:pt idx="1032">
                  <c:v>44645</c:v>
                </c:pt>
                <c:pt idx="1033">
                  <c:v>44648</c:v>
                </c:pt>
                <c:pt idx="1034">
                  <c:v>44649</c:v>
                </c:pt>
                <c:pt idx="1035">
                  <c:v>44650</c:v>
                </c:pt>
                <c:pt idx="1036">
                  <c:v>44651</c:v>
                </c:pt>
                <c:pt idx="1037">
                  <c:v>44652</c:v>
                </c:pt>
                <c:pt idx="1038">
                  <c:v>44655</c:v>
                </c:pt>
                <c:pt idx="1039">
                  <c:v>44656</c:v>
                </c:pt>
                <c:pt idx="1040">
                  <c:v>44657</c:v>
                </c:pt>
                <c:pt idx="1041">
                  <c:v>44658</c:v>
                </c:pt>
                <c:pt idx="1042">
                  <c:v>44659</c:v>
                </c:pt>
                <c:pt idx="1043">
                  <c:v>44662</c:v>
                </c:pt>
                <c:pt idx="1044">
                  <c:v>44663</c:v>
                </c:pt>
                <c:pt idx="1045">
                  <c:v>44664</c:v>
                </c:pt>
                <c:pt idx="1046">
                  <c:v>44665</c:v>
                </c:pt>
                <c:pt idx="1047">
                  <c:v>44669</c:v>
                </c:pt>
                <c:pt idx="1048">
                  <c:v>44670</c:v>
                </c:pt>
                <c:pt idx="1049">
                  <c:v>44671</c:v>
                </c:pt>
                <c:pt idx="1050">
                  <c:v>44672</c:v>
                </c:pt>
                <c:pt idx="1051">
                  <c:v>44673</c:v>
                </c:pt>
                <c:pt idx="1052">
                  <c:v>44676</c:v>
                </c:pt>
                <c:pt idx="1053">
                  <c:v>44677</c:v>
                </c:pt>
                <c:pt idx="1054">
                  <c:v>44678</c:v>
                </c:pt>
                <c:pt idx="1055">
                  <c:v>44679</c:v>
                </c:pt>
                <c:pt idx="1056">
                  <c:v>44680</c:v>
                </c:pt>
                <c:pt idx="1057">
                  <c:v>44683</c:v>
                </c:pt>
                <c:pt idx="1058">
                  <c:v>44684</c:v>
                </c:pt>
                <c:pt idx="1059">
                  <c:v>44685</c:v>
                </c:pt>
                <c:pt idx="1060">
                  <c:v>44686</c:v>
                </c:pt>
                <c:pt idx="1061">
                  <c:v>44687</c:v>
                </c:pt>
                <c:pt idx="1062">
                  <c:v>44690</c:v>
                </c:pt>
                <c:pt idx="1063">
                  <c:v>44691</c:v>
                </c:pt>
                <c:pt idx="1064">
                  <c:v>44692</c:v>
                </c:pt>
                <c:pt idx="1065">
                  <c:v>44693</c:v>
                </c:pt>
                <c:pt idx="1066">
                  <c:v>44694</c:v>
                </c:pt>
                <c:pt idx="1067">
                  <c:v>44697</c:v>
                </c:pt>
                <c:pt idx="1068">
                  <c:v>44698</c:v>
                </c:pt>
                <c:pt idx="1069">
                  <c:v>44699</c:v>
                </c:pt>
                <c:pt idx="1070">
                  <c:v>44700</c:v>
                </c:pt>
                <c:pt idx="1071">
                  <c:v>44701</c:v>
                </c:pt>
                <c:pt idx="1072">
                  <c:v>44704</c:v>
                </c:pt>
                <c:pt idx="1073">
                  <c:v>44705</c:v>
                </c:pt>
                <c:pt idx="1074">
                  <c:v>44706</c:v>
                </c:pt>
                <c:pt idx="1075">
                  <c:v>44707</c:v>
                </c:pt>
                <c:pt idx="1076">
                  <c:v>44708</c:v>
                </c:pt>
                <c:pt idx="1077">
                  <c:v>44712</c:v>
                </c:pt>
                <c:pt idx="1078">
                  <c:v>44713</c:v>
                </c:pt>
                <c:pt idx="1079">
                  <c:v>44714</c:v>
                </c:pt>
                <c:pt idx="1080">
                  <c:v>44715</c:v>
                </c:pt>
                <c:pt idx="1081">
                  <c:v>44718</c:v>
                </c:pt>
                <c:pt idx="1082">
                  <c:v>44719</c:v>
                </c:pt>
                <c:pt idx="1083">
                  <c:v>44720</c:v>
                </c:pt>
                <c:pt idx="1084">
                  <c:v>44721</c:v>
                </c:pt>
                <c:pt idx="1085">
                  <c:v>44722</c:v>
                </c:pt>
                <c:pt idx="1086">
                  <c:v>44725</c:v>
                </c:pt>
                <c:pt idx="1087">
                  <c:v>44726</c:v>
                </c:pt>
                <c:pt idx="1088">
                  <c:v>44727</c:v>
                </c:pt>
                <c:pt idx="1089">
                  <c:v>44728</c:v>
                </c:pt>
                <c:pt idx="1090">
                  <c:v>44729</c:v>
                </c:pt>
                <c:pt idx="1091">
                  <c:v>44733</c:v>
                </c:pt>
                <c:pt idx="1092">
                  <c:v>44734</c:v>
                </c:pt>
                <c:pt idx="1093">
                  <c:v>44735</c:v>
                </c:pt>
                <c:pt idx="1094">
                  <c:v>44736</c:v>
                </c:pt>
                <c:pt idx="1095">
                  <c:v>44739</c:v>
                </c:pt>
                <c:pt idx="1096">
                  <c:v>44740</c:v>
                </c:pt>
                <c:pt idx="1097">
                  <c:v>44741</c:v>
                </c:pt>
                <c:pt idx="1098">
                  <c:v>44742</c:v>
                </c:pt>
                <c:pt idx="1099">
                  <c:v>44743</c:v>
                </c:pt>
                <c:pt idx="1100">
                  <c:v>44747</c:v>
                </c:pt>
                <c:pt idx="1101">
                  <c:v>44748</c:v>
                </c:pt>
                <c:pt idx="1102">
                  <c:v>44749</c:v>
                </c:pt>
                <c:pt idx="1103">
                  <c:v>44750</c:v>
                </c:pt>
                <c:pt idx="1104">
                  <c:v>44753</c:v>
                </c:pt>
                <c:pt idx="1105">
                  <c:v>44754</c:v>
                </c:pt>
                <c:pt idx="1106">
                  <c:v>44755</c:v>
                </c:pt>
                <c:pt idx="1107">
                  <c:v>44756</c:v>
                </c:pt>
                <c:pt idx="1108">
                  <c:v>44757</c:v>
                </c:pt>
                <c:pt idx="1109">
                  <c:v>44760</c:v>
                </c:pt>
                <c:pt idx="1110">
                  <c:v>44761</c:v>
                </c:pt>
                <c:pt idx="1111">
                  <c:v>44762</c:v>
                </c:pt>
                <c:pt idx="1112">
                  <c:v>44763</c:v>
                </c:pt>
                <c:pt idx="1113">
                  <c:v>44764</c:v>
                </c:pt>
                <c:pt idx="1114">
                  <c:v>44767</c:v>
                </c:pt>
                <c:pt idx="1115">
                  <c:v>44768</c:v>
                </c:pt>
                <c:pt idx="1116">
                  <c:v>44769</c:v>
                </c:pt>
                <c:pt idx="1117">
                  <c:v>44770</c:v>
                </c:pt>
                <c:pt idx="1118">
                  <c:v>44771</c:v>
                </c:pt>
                <c:pt idx="1119">
                  <c:v>44774</c:v>
                </c:pt>
                <c:pt idx="1120">
                  <c:v>44775</c:v>
                </c:pt>
                <c:pt idx="1121">
                  <c:v>44776</c:v>
                </c:pt>
                <c:pt idx="1122">
                  <c:v>44777</c:v>
                </c:pt>
                <c:pt idx="1123">
                  <c:v>44778</c:v>
                </c:pt>
                <c:pt idx="1124">
                  <c:v>44781</c:v>
                </c:pt>
                <c:pt idx="1125">
                  <c:v>44782</c:v>
                </c:pt>
                <c:pt idx="1126">
                  <c:v>44783</c:v>
                </c:pt>
                <c:pt idx="1127">
                  <c:v>44784</c:v>
                </c:pt>
                <c:pt idx="1128">
                  <c:v>44785</c:v>
                </c:pt>
                <c:pt idx="1129">
                  <c:v>44788</c:v>
                </c:pt>
                <c:pt idx="1130">
                  <c:v>44789</c:v>
                </c:pt>
                <c:pt idx="1131">
                  <c:v>44790</c:v>
                </c:pt>
                <c:pt idx="1132">
                  <c:v>44791</c:v>
                </c:pt>
                <c:pt idx="1133">
                  <c:v>44792</c:v>
                </c:pt>
                <c:pt idx="1134">
                  <c:v>44795</c:v>
                </c:pt>
                <c:pt idx="1135">
                  <c:v>44796</c:v>
                </c:pt>
                <c:pt idx="1136">
                  <c:v>44797</c:v>
                </c:pt>
                <c:pt idx="1137">
                  <c:v>44798</c:v>
                </c:pt>
                <c:pt idx="1138">
                  <c:v>44799</c:v>
                </c:pt>
                <c:pt idx="1139">
                  <c:v>44802</c:v>
                </c:pt>
                <c:pt idx="1140">
                  <c:v>44803</c:v>
                </c:pt>
                <c:pt idx="1141">
                  <c:v>44804</c:v>
                </c:pt>
                <c:pt idx="1142">
                  <c:v>44805</c:v>
                </c:pt>
                <c:pt idx="1143">
                  <c:v>44806</c:v>
                </c:pt>
                <c:pt idx="1144">
                  <c:v>44810</c:v>
                </c:pt>
                <c:pt idx="1145">
                  <c:v>44811</c:v>
                </c:pt>
                <c:pt idx="1146">
                  <c:v>44812</c:v>
                </c:pt>
                <c:pt idx="1147">
                  <c:v>44813</c:v>
                </c:pt>
                <c:pt idx="1148">
                  <c:v>44816</c:v>
                </c:pt>
                <c:pt idx="1149">
                  <c:v>44817</c:v>
                </c:pt>
                <c:pt idx="1150">
                  <c:v>44818</c:v>
                </c:pt>
                <c:pt idx="1151">
                  <c:v>44819</c:v>
                </c:pt>
                <c:pt idx="1152">
                  <c:v>44820</c:v>
                </c:pt>
                <c:pt idx="1153">
                  <c:v>44823</c:v>
                </c:pt>
                <c:pt idx="1154">
                  <c:v>44824</c:v>
                </c:pt>
                <c:pt idx="1155">
                  <c:v>44825</c:v>
                </c:pt>
                <c:pt idx="1156">
                  <c:v>44826</c:v>
                </c:pt>
                <c:pt idx="1157">
                  <c:v>44827</c:v>
                </c:pt>
                <c:pt idx="1158">
                  <c:v>44830</c:v>
                </c:pt>
                <c:pt idx="1159">
                  <c:v>44831</c:v>
                </c:pt>
                <c:pt idx="1160">
                  <c:v>44832</c:v>
                </c:pt>
                <c:pt idx="1161">
                  <c:v>44833</c:v>
                </c:pt>
                <c:pt idx="1162">
                  <c:v>44834</c:v>
                </c:pt>
                <c:pt idx="1163">
                  <c:v>44837</c:v>
                </c:pt>
                <c:pt idx="1164">
                  <c:v>44838</c:v>
                </c:pt>
                <c:pt idx="1165">
                  <c:v>44839</c:v>
                </c:pt>
                <c:pt idx="1166">
                  <c:v>44840</c:v>
                </c:pt>
                <c:pt idx="1167">
                  <c:v>44841</c:v>
                </c:pt>
                <c:pt idx="1168">
                  <c:v>44844</c:v>
                </c:pt>
                <c:pt idx="1169">
                  <c:v>44845</c:v>
                </c:pt>
                <c:pt idx="1170">
                  <c:v>44846</c:v>
                </c:pt>
                <c:pt idx="1171">
                  <c:v>44847</c:v>
                </c:pt>
                <c:pt idx="1172">
                  <c:v>44848</c:v>
                </c:pt>
                <c:pt idx="1173">
                  <c:v>44851</c:v>
                </c:pt>
                <c:pt idx="1174">
                  <c:v>44852</c:v>
                </c:pt>
                <c:pt idx="1175">
                  <c:v>44853</c:v>
                </c:pt>
                <c:pt idx="1176">
                  <c:v>44854</c:v>
                </c:pt>
                <c:pt idx="1177">
                  <c:v>44855</c:v>
                </c:pt>
                <c:pt idx="1178">
                  <c:v>44858</c:v>
                </c:pt>
                <c:pt idx="1179">
                  <c:v>44859</c:v>
                </c:pt>
                <c:pt idx="1180">
                  <c:v>44860</c:v>
                </c:pt>
                <c:pt idx="1181">
                  <c:v>44861</c:v>
                </c:pt>
                <c:pt idx="1182">
                  <c:v>44862</c:v>
                </c:pt>
                <c:pt idx="1183">
                  <c:v>44865</c:v>
                </c:pt>
                <c:pt idx="1184">
                  <c:v>44866</c:v>
                </c:pt>
                <c:pt idx="1185">
                  <c:v>44867</c:v>
                </c:pt>
                <c:pt idx="1186">
                  <c:v>44868</c:v>
                </c:pt>
                <c:pt idx="1187">
                  <c:v>44869</c:v>
                </c:pt>
                <c:pt idx="1188">
                  <c:v>44872</c:v>
                </c:pt>
                <c:pt idx="1189">
                  <c:v>44873</c:v>
                </c:pt>
                <c:pt idx="1190">
                  <c:v>44874</c:v>
                </c:pt>
                <c:pt idx="1191">
                  <c:v>44875</c:v>
                </c:pt>
                <c:pt idx="1192">
                  <c:v>44876</c:v>
                </c:pt>
                <c:pt idx="1193">
                  <c:v>44879</c:v>
                </c:pt>
                <c:pt idx="1194">
                  <c:v>44880</c:v>
                </c:pt>
                <c:pt idx="1195">
                  <c:v>44881</c:v>
                </c:pt>
                <c:pt idx="1196">
                  <c:v>44882</c:v>
                </c:pt>
                <c:pt idx="1197">
                  <c:v>44883</c:v>
                </c:pt>
                <c:pt idx="1198">
                  <c:v>44886</c:v>
                </c:pt>
                <c:pt idx="1199">
                  <c:v>44887</c:v>
                </c:pt>
                <c:pt idx="1200">
                  <c:v>44888</c:v>
                </c:pt>
                <c:pt idx="1201">
                  <c:v>44890</c:v>
                </c:pt>
                <c:pt idx="1202">
                  <c:v>44893</c:v>
                </c:pt>
                <c:pt idx="1203">
                  <c:v>44894</c:v>
                </c:pt>
                <c:pt idx="1204">
                  <c:v>44895</c:v>
                </c:pt>
                <c:pt idx="1205">
                  <c:v>44896</c:v>
                </c:pt>
                <c:pt idx="1206">
                  <c:v>44897</c:v>
                </c:pt>
                <c:pt idx="1207">
                  <c:v>44900</c:v>
                </c:pt>
                <c:pt idx="1208">
                  <c:v>44901</c:v>
                </c:pt>
                <c:pt idx="1209">
                  <c:v>44902</c:v>
                </c:pt>
                <c:pt idx="1210">
                  <c:v>44903</c:v>
                </c:pt>
                <c:pt idx="1211">
                  <c:v>44904</c:v>
                </c:pt>
                <c:pt idx="1212">
                  <c:v>44907</c:v>
                </c:pt>
                <c:pt idx="1213">
                  <c:v>44908</c:v>
                </c:pt>
                <c:pt idx="1214">
                  <c:v>44909</c:v>
                </c:pt>
                <c:pt idx="1215">
                  <c:v>44910</c:v>
                </c:pt>
                <c:pt idx="1216">
                  <c:v>44911</c:v>
                </c:pt>
                <c:pt idx="1217">
                  <c:v>44914</c:v>
                </c:pt>
                <c:pt idx="1218">
                  <c:v>44915</c:v>
                </c:pt>
                <c:pt idx="1219">
                  <c:v>44916</c:v>
                </c:pt>
                <c:pt idx="1220">
                  <c:v>44917</c:v>
                </c:pt>
                <c:pt idx="1221">
                  <c:v>44918</c:v>
                </c:pt>
                <c:pt idx="1222">
                  <c:v>44922</c:v>
                </c:pt>
                <c:pt idx="1223">
                  <c:v>44923</c:v>
                </c:pt>
                <c:pt idx="1224">
                  <c:v>44924</c:v>
                </c:pt>
                <c:pt idx="1225">
                  <c:v>44925</c:v>
                </c:pt>
                <c:pt idx="1226">
                  <c:v>44929</c:v>
                </c:pt>
                <c:pt idx="1227">
                  <c:v>44930</c:v>
                </c:pt>
                <c:pt idx="1228">
                  <c:v>44931</c:v>
                </c:pt>
                <c:pt idx="1229">
                  <c:v>44932</c:v>
                </c:pt>
                <c:pt idx="1230">
                  <c:v>44935</c:v>
                </c:pt>
                <c:pt idx="1231">
                  <c:v>44936</c:v>
                </c:pt>
                <c:pt idx="1232">
                  <c:v>44937</c:v>
                </c:pt>
                <c:pt idx="1233">
                  <c:v>44938</c:v>
                </c:pt>
                <c:pt idx="1234">
                  <c:v>44939</c:v>
                </c:pt>
                <c:pt idx="1235">
                  <c:v>44943</c:v>
                </c:pt>
                <c:pt idx="1236">
                  <c:v>44944</c:v>
                </c:pt>
                <c:pt idx="1237">
                  <c:v>44945</c:v>
                </c:pt>
                <c:pt idx="1238">
                  <c:v>44946</c:v>
                </c:pt>
                <c:pt idx="1239">
                  <c:v>44949</c:v>
                </c:pt>
                <c:pt idx="1240">
                  <c:v>44950</c:v>
                </c:pt>
                <c:pt idx="1241">
                  <c:v>44951</c:v>
                </c:pt>
                <c:pt idx="1242">
                  <c:v>44952</c:v>
                </c:pt>
                <c:pt idx="1243">
                  <c:v>44953</c:v>
                </c:pt>
                <c:pt idx="1244">
                  <c:v>44956</c:v>
                </c:pt>
                <c:pt idx="1245">
                  <c:v>44957</c:v>
                </c:pt>
                <c:pt idx="1246">
                  <c:v>44958</c:v>
                </c:pt>
                <c:pt idx="1247">
                  <c:v>44959</c:v>
                </c:pt>
                <c:pt idx="1248">
                  <c:v>44960</c:v>
                </c:pt>
                <c:pt idx="1249">
                  <c:v>44963</c:v>
                </c:pt>
                <c:pt idx="1250">
                  <c:v>44964</c:v>
                </c:pt>
                <c:pt idx="1251">
                  <c:v>44965</c:v>
                </c:pt>
                <c:pt idx="1252">
                  <c:v>44966</c:v>
                </c:pt>
                <c:pt idx="1253">
                  <c:v>44967</c:v>
                </c:pt>
                <c:pt idx="1254">
                  <c:v>44970</c:v>
                </c:pt>
                <c:pt idx="1255">
                  <c:v>44971</c:v>
                </c:pt>
                <c:pt idx="1256">
                  <c:v>44972</c:v>
                </c:pt>
                <c:pt idx="1257">
                  <c:v>44973</c:v>
                </c:pt>
                <c:pt idx="1258">
                  <c:v>44974</c:v>
                </c:pt>
              </c:numCache>
            </c:numRef>
          </c:cat>
          <c:val>
            <c:numRef>
              <c:f>'I. Stock Info'!$G$5:$G$1263</c:f>
              <c:numCache>
                <c:formatCode>General</c:formatCode>
                <c:ptCount val="1259"/>
                <c:pt idx="0">
                  <c:v>488200</c:v>
                </c:pt>
                <c:pt idx="1">
                  <c:v>461100</c:v>
                </c:pt>
                <c:pt idx="2">
                  <c:v>357000</c:v>
                </c:pt>
                <c:pt idx="3">
                  <c:v>257800</c:v>
                </c:pt>
                <c:pt idx="4">
                  <c:v>393800</c:v>
                </c:pt>
                <c:pt idx="5">
                  <c:v>526100</c:v>
                </c:pt>
                <c:pt idx="6">
                  <c:v>512500</c:v>
                </c:pt>
                <c:pt idx="7">
                  <c:v>672200</c:v>
                </c:pt>
                <c:pt idx="8">
                  <c:v>693600</c:v>
                </c:pt>
                <c:pt idx="9">
                  <c:v>523100</c:v>
                </c:pt>
                <c:pt idx="10">
                  <c:v>625300</c:v>
                </c:pt>
                <c:pt idx="11">
                  <c:v>526300</c:v>
                </c:pt>
                <c:pt idx="12">
                  <c:v>511300</c:v>
                </c:pt>
                <c:pt idx="13">
                  <c:v>324200</c:v>
                </c:pt>
                <c:pt idx="14">
                  <c:v>414200</c:v>
                </c:pt>
                <c:pt idx="15">
                  <c:v>642900</c:v>
                </c:pt>
                <c:pt idx="16">
                  <c:v>315000</c:v>
                </c:pt>
                <c:pt idx="17">
                  <c:v>401500</c:v>
                </c:pt>
                <c:pt idx="18">
                  <c:v>372900</c:v>
                </c:pt>
                <c:pt idx="19">
                  <c:v>300100</c:v>
                </c:pt>
                <c:pt idx="20">
                  <c:v>551300</c:v>
                </c:pt>
                <c:pt idx="21">
                  <c:v>671500</c:v>
                </c:pt>
                <c:pt idx="22">
                  <c:v>432400</c:v>
                </c:pt>
                <c:pt idx="23">
                  <c:v>492900</c:v>
                </c:pt>
                <c:pt idx="24">
                  <c:v>298500</c:v>
                </c:pt>
                <c:pt idx="25">
                  <c:v>479600</c:v>
                </c:pt>
                <c:pt idx="26">
                  <c:v>393500</c:v>
                </c:pt>
                <c:pt idx="27">
                  <c:v>358600</c:v>
                </c:pt>
                <c:pt idx="28">
                  <c:v>272500</c:v>
                </c:pt>
                <c:pt idx="29">
                  <c:v>531100</c:v>
                </c:pt>
                <c:pt idx="30">
                  <c:v>408900</c:v>
                </c:pt>
                <c:pt idx="31">
                  <c:v>387900</c:v>
                </c:pt>
                <c:pt idx="32">
                  <c:v>385400</c:v>
                </c:pt>
                <c:pt idx="33">
                  <c:v>277200</c:v>
                </c:pt>
                <c:pt idx="34">
                  <c:v>368800</c:v>
                </c:pt>
                <c:pt idx="35">
                  <c:v>262700</c:v>
                </c:pt>
                <c:pt idx="36">
                  <c:v>222500</c:v>
                </c:pt>
                <c:pt idx="37">
                  <c:v>415700</c:v>
                </c:pt>
                <c:pt idx="38">
                  <c:v>289900</c:v>
                </c:pt>
                <c:pt idx="39">
                  <c:v>442900</c:v>
                </c:pt>
                <c:pt idx="40">
                  <c:v>372100</c:v>
                </c:pt>
                <c:pt idx="41">
                  <c:v>330200</c:v>
                </c:pt>
                <c:pt idx="42">
                  <c:v>174500</c:v>
                </c:pt>
                <c:pt idx="43">
                  <c:v>216900</c:v>
                </c:pt>
                <c:pt idx="44">
                  <c:v>552000</c:v>
                </c:pt>
                <c:pt idx="45">
                  <c:v>261300</c:v>
                </c:pt>
                <c:pt idx="46">
                  <c:v>363900</c:v>
                </c:pt>
                <c:pt idx="47">
                  <c:v>265200</c:v>
                </c:pt>
                <c:pt idx="48">
                  <c:v>306500</c:v>
                </c:pt>
                <c:pt idx="49">
                  <c:v>224500</c:v>
                </c:pt>
                <c:pt idx="50">
                  <c:v>772400</c:v>
                </c:pt>
                <c:pt idx="51">
                  <c:v>1414600</c:v>
                </c:pt>
                <c:pt idx="52">
                  <c:v>1201600</c:v>
                </c:pt>
                <c:pt idx="53">
                  <c:v>773500</c:v>
                </c:pt>
                <c:pt idx="54">
                  <c:v>586600</c:v>
                </c:pt>
                <c:pt idx="55">
                  <c:v>341800</c:v>
                </c:pt>
                <c:pt idx="56">
                  <c:v>318000</c:v>
                </c:pt>
                <c:pt idx="57">
                  <c:v>211800</c:v>
                </c:pt>
                <c:pt idx="58">
                  <c:v>179400</c:v>
                </c:pt>
                <c:pt idx="59">
                  <c:v>191100</c:v>
                </c:pt>
                <c:pt idx="60">
                  <c:v>258500</c:v>
                </c:pt>
                <c:pt idx="61">
                  <c:v>176400</c:v>
                </c:pt>
                <c:pt idx="62">
                  <c:v>211100</c:v>
                </c:pt>
                <c:pt idx="63">
                  <c:v>250200</c:v>
                </c:pt>
                <c:pt idx="64">
                  <c:v>179600</c:v>
                </c:pt>
                <c:pt idx="65">
                  <c:v>229000</c:v>
                </c:pt>
                <c:pt idx="66">
                  <c:v>181200</c:v>
                </c:pt>
                <c:pt idx="67">
                  <c:v>212700</c:v>
                </c:pt>
                <c:pt idx="68">
                  <c:v>836300</c:v>
                </c:pt>
                <c:pt idx="69">
                  <c:v>407100</c:v>
                </c:pt>
                <c:pt idx="70">
                  <c:v>266500</c:v>
                </c:pt>
                <c:pt idx="71">
                  <c:v>287000</c:v>
                </c:pt>
                <c:pt idx="72">
                  <c:v>267800</c:v>
                </c:pt>
                <c:pt idx="73">
                  <c:v>434600</c:v>
                </c:pt>
                <c:pt idx="74">
                  <c:v>306500</c:v>
                </c:pt>
                <c:pt idx="75">
                  <c:v>285900</c:v>
                </c:pt>
                <c:pt idx="76">
                  <c:v>175500</c:v>
                </c:pt>
                <c:pt idx="77">
                  <c:v>431300</c:v>
                </c:pt>
                <c:pt idx="78">
                  <c:v>516900</c:v>
                </c:pt>
                <c:pt idx="79">
                  <c:v>702700</c:v>
                </c:pt>
                <c:pt idx="80">
                  <c:v>791900</c:v>
                </c:pt>
                <c:pt idx="81">
                  <c:v>368200</c:v>
                </c:pt>
                <c:pt idx="82">
                  <c:v>306500</c:v>
                </c:pt>
                <c:pt idx="83">
                  <c:v>424500</c:v>
                </c:pt>
                <c:pt idx="84">
                  <c:v>325800</c:v>
                </c:pt>
                <c:pt idx="85">
                  <c:v>368200</c:v>
                </c:pt>
                <c:pt idx="86">
                  <c:v>729500</c:v>
                </c:pt>
                <c:pt idx="87">
                  <c:v>393000</c:v>
                </c:pt>
                <c:pt idx="88">
                  <c:v>421000</c:v>
                </c:pt>
                <c:pt idx="89">
                  <c:v>356700</c:v>
                </c:pt>
                <c:pt idx="90">
                  <c:v>551700</c:v>
                </c:pt>
                <c:pt idx="91">
                  <c:v>398200</c:v>
                </c:pt>
                <c:pt idx="92">
                  <c:v>326900</c:v>
                </c:pt>
                <c:pt idx="93">
                  <c:v>219000</c:v>
                </c:pt>
                <c:pt idx="94">
                  <c:v>284900</c:v>
                </c:pt>
                <c:pt idx="95">
                  <c:v>239500</c:v>
                </c:pt>
                <c:pt idx="96">
                  <c:v>229700</c:v>
                </c:pt>
                <c:pt idx="97">
                  <c:v>284500</c:v>
                </c:pt>
                <c:pt idx="98">
                  <c:v>236900</c:v>
                </c:pt>
                <c:pt idx="99">
                  <c:v>334200</c:v>
                </c:pt>
                <c:pt idx="100">
                  <c:v>434000</c:v>
                </c:pt>
                <c:pt idx="101">
                  <c:v>315100</c:v>
                </c:pt>
                <c:pt idx="102">
                  <c:v>270900</c:v>
                </c:pt>
                <c:pt idx="103">
                  <c:v>152000</c:v>
                </c:pt>
                <c:pt idx="104">
                  <c:v>332300</c:v>
                </c:pt>
                <c:pt idx="105">
                  <c:v>499800</c:v>
                </c:pt>
                <c:pt idx="106">
                  <c:v>2595200</c:v>
                </c:pt>
                <c:pt idx="107">
                  <c:v>1279900</c:v>
                </c:pt>
                <c:pt idx="108">
                  <c:v>2319700</c:v>
                </c:pt>
                <c:pt idx="109">
                  <c:v>926000</c:v>
                </c:pt>
                <c:pt idx="110">
                  <c:v>546000</c:v>
                </c:pt>
                <c:pt idx="111">
                  <c:v>866100</c:v>
                </c:pt>
                <c:pt idx="112">
                  <c:v>1016100</c:v>
                </c:pt>
                <c:pt idx="113">
                  <c:v>6443500</c:v>
                </c:pt>
                <c:pt idx="114">
                  <c:v>3651300</c:v>
                </c:pt>
                <c:pt idx="115">
                  <c:v>2837500</c:v>
                </c:pt>
                <c:pt idx="116">
                  <c:v>797000</c:v>
                </c:pt>
                <c:pt idx="117">
                  <c:v>732600</c:v>
                </c:pt>
                <c:pt idx="118">
                  <c:v>573000</c:v>
                </c:pt>
                <c:pt idx="119">
                  <c:v>642000</c:v>
                </c:pt>
                <c:pt idx="120">
                  <c:v>931900</c:v>
                </c:pt>
                <c:pt idx="121">
                  <c:v>485900</c:v>
                </c:pt>
                <c:pt idx="122">
                  <c:v>773300</c:v>
                </c:pt>
                <c:pt idx="123">
                  <c:v>1148200</c:v>
                </c:pt>
                <c:pt idx="124">
                  <c:v>787200</c:v>
                </c:pt>
                <c:pt idx="125">
                  <c:v>394100</c:v>
                </c:pt>
                <c:pt idx="126">
                  <c:v>684100</c:v>
                </c:pt>
                <c:pt idx="127">
                  <c:v>889400</c:v>
                </c:pt>
                <c:pt idx="128">
                  <c:v>692000</c:v>
                </c:pt>
                <c:pt idx="129">
                  <c:v>554800</c:v>
                </c:pt>
                <c:pt idx="130">
                  <c:v>486500</c:v>
                </c:pt>
                <c:pt idx="131">
                  <c:v>362400</c:v>
                </c:pt>
                <c:pt idx="132">
                  <c:v>771600</c:v>
                </c:pt>
                <c:pt idx="133">
                  <c:v>952900</c:v>
                </c:pt>
                <c:pt idx="134">
                  <c:v>876400</c:v>
                </c:pt>
                <c:pt idx="135">
                  <c:v>526900</c:v>
                </c:pt>
                <c:pt idx="136">
                  <c:v>1121700</c:v>
                </c:pt>
                <c:pt idx="137">
                  <c:v>768000</c:v>
                </c:pt>
                <c:pt idx="138">
                  <c:v>439600</c:v>
                </c:pt>
                <c:pt idx="139">
                  <c:v>294300</c:v>
                </c:pt>
                <c:pt idx="140">
                  <c:v>401100</c:v>
                </c:pt>
                <c:pt idx="141">
                  <c:v>706800</c:v>
                </c:pt>
                <c:pt idx="142">
                  <c:v>711600</c:v>
                </c:pt>
                <c:pt idx="143">
                  <c:v>592000</c:v>
                </c:pt>
                <c:pt idx="144">
                  <c:v>672600</c:v>
                </c:pt>
                <c:pt idx="145">
                  <c:v>740000</c:v>
                </c:pt>
                <c:pt idx="146">
                  <c:v>1931700</c:v>
                </c:pt>
                <c:pt idx="147">
                  <c:v>975500</c:v>
                </c:pt>
                <c:pt idx="148">
                  <c:v>639700</c:v>
                </c:pt>
                <c:pt idx="149">
                  <c:v>406300</c:v>
                </c:pt>
                <c:pt idx="150">
                  <c:v>422900</c:v>
                </c:pt>
                <c:pt idx="151">
                  <c:v>595400</c:v>
                </c:pt>
                <c:pt idx="152">
                  <c:v>569800</c:v>
                </c:pt>
                <c:pt idx="153">
                  <c:v>637900</c:v>
                </c:pt>
                <c:pt idx="154">
                  <c:v>721200</c:v>
                </c:pt>
                <c:pt idx="155">
                  <c:v>435700</c:v>
                </c:pt>
                <c:pt idx="156">
                  <c:v>681900</c:v>
                </c:pt>
                <c:pt idx="157">
                  <c:v>392700</c:v>
                </c:pt>
                <c:pt idx="158">
                  <c:v>794600</c:v>
                </c:pt>
                <c:pt idx="159">
                  <c:v>506100</c:v>
                </c:pt>
                <c:pt idx="160">
                  <c:v>886900</c:v>
                </c:pt>
                <c:pt idx="161">
                  <c:v>533600</c:v>
                </c:pt>
                <c:pt idx="162">
                  <c:v>1773500</c:v>
                </c:pt>
                <c:pt idx="163">
                  <c:v>1526500</c:v>
                </c:pt>
                <c:pt idx="164">
                  <c:v>741600</c:v>
                </c:pt>
                <c:pt idx="165">
                  <c:v>650500</c:v>
                </c:pt>
                <c:pt idx="166">
                  <c:v>1402300</c:v>
                </c:pt>
                <c:pt idx="167">
                  <c:v>940800</c:v>
                </c:pt>
                <c:pt idx="168">
                  <c:v>782200</c:v>
                </c:pt>
                <c:pt idx="169">
                  <c:v>714200</c:v>
                </c:pt>
                <c:pt idx="170">
                  <c:v>419300</c:v>
                </c:pt>
                <c:pt idx="171">
                  <c:v>1541800</c:v>
                </c:pt>
                <c:pt idx="172">
                  <c:v>1187400</c:v>
                </c:pt>
                <c:pt idx="173">
                  <c:v>484700</c:v>
                </c:pt>
                <c:pt idx="174">
                  <c:v>904900</c:v>
                </c:pt>
                <c:pt idx="175">
                  <c:v>732200</c:v>
                </c:pt>
                <c:pt idx="176">
                  <c:v>394300</c:v>
                </c:pt>
                <c:pt idx="177">
                  <c:v>435800</c:v>
                </c:pt>
                <c:pt idx="178">
                  <c:v>1091200</c:v>
                </c:pt>
                <c:pt idx="179">
                  <c:v>679500</c:v>
                </c:pt>
                <c:pt idx="180">
                  <c:v>1797100</c:v>
                </c:pt>
                <c:pt idx="181">
                  <c:v>785000</c:v>
                </c:pt>
                <c:pt idx="182">
                  <c:v>775900</c:v>
                </c:pt>
                <c:pt idx="183">
                  <c:v>579400</c:v>
                </c:pt>
                <c:pt idx="184">
                  <c:v>1458500</c:v>
                </c:pt>
                <c:pt idx="185">
                  <c:v>742200</c:v>
                </c:pt>
                <c:pt idx="186">
                  <c:v>579000</c:v>
                </c:pt>
                <c:pt idx="187">
                  <c:v>428700</c:v>
                </c:pt>
                <c:pt idx="188">
                  <c:v>446800</c:v>
                </c:pt>
                <c:pt idx="189">
                  <c:v>174900</c:v>
                </c:pt>
                <c:pt idx="190">
                  <c:v>357900</c:v>
                </c:pt>
                <c:pt idx="191">
                  <c:v>630000</c:v>
                </c:pt>
                <c:pt idx="192">
                  <c:v>293400</c:v>
                </c:pt>
                <c:pt idx="193">
                  <c:v>180700</c:v>
                </c:pt>
                <c:pt idx="194">
                  <c:v>301500</c:v>
                </c:pt>
                <c:pt idx="195">
                  <c:v>1069600</c:v>
                </c:pt>
                <c:pt idx="196">
                  <c:v>1035600</c:v>
                </c:pt>
                <c:pt idx="197">
                  <c:v>541200</c:v>
                </c:pt>
                <c:pt idx="198">
                  <c:v>563500</c:v>
                </c:pt>
                <c:pt idx="199">
                  <c:v>493400</c:v>
                </c:pt>
                <c:pt idx="200">
                  <c:v>520800</c:v>
                </c:pt>
                <c:pt idx="201">
                  <c:v>556900</c:v>
                </c:pt>
                <c:pt idx="202">
                  <c:v>395400</c:v>
                </c:pt>
                <c:pt idx="203">
                  <c:v>365200</c:v>
                </c:pt>
                <c:pt idx="204">
                  <c:v>278800</c:v>
                </c:pt>
                <c:pt idx="205">
                  <c:v>526900</c:v>
                </c:pt>
                <c:pt idx="206">
                  <c:v>483400</c:v>
                </c:pt>
                <c:pt idx="207">
                  <c:v>622800</c:v>
                </c:pt>
                <c:pt idx="208">
                  <c:v>653900</c:v>
                </c:pt>
                <c:pt idx="209">
                  <c:v>545300</c:v>
                </c:pt>
                <c:pt idx="210">
                  <c:v>810300</c:v>
                </c:pt>
                <c:pt idx="211">
                  <c:v>593100</c:v>
                </c:pt>
                <c:pt idx="212">
                  <c:v>427400</c:v>
                </c:pt>
                <c:pt idx="213">
                  <c:v>276400</c:v>
                </c:pt>
                <c:pt idx="214">
                  <c:v>666300</c:v>
                </c:pt>
                <c:pt idx="215">
                  <c:v>396500</c:v>
                </c:pt>
                <c:pt idx="216">
                  <c:v>397900</c:v>
                </c:pt>
                <c:pt idx="217">
                  <c:v>305800</c:v>
                </c:pt>
                <c:pt idx="218">
                  <c:v>293100</c:v>
                </c:pt>
                <c:pt idx="219">
                  <c:v>450400</c:v>
                </c:pt>
                <c:pt idx="220">
                  <c:v>524200</c:v>
                </c:pt>
                <c:pt idx="221">
                  <c:v>427500</c:v>
                </c:pt>
                <c:pt idx="222">
                  <c:v>762200</c:v>
                </c:pt>
                <c:pt idx="223">
                  <c:v>490600</c:v>
                </c:pt>
                <c:pt idx="224">
                  <c:v>298400</c:v>
                </c:pt>
                <c:pt idx="225">
                  <c:v>250600</c:v>
                </c:pt>
                <c:pt idx="226">
                  <c:v>225800</c:v>
                </c:pt>
                <c:pt idx="227">
                  <c:v>327100</c:v>
                </c:pt>
                <c:pt idx="228">
                  <c:v>329800</c:v>
                </c:pt>
                <c:pt idx="229">
                  <c:v>278900</c:v>
                </c:pt>
                <c:pt idx="230">
                  <c:v>372300</c:v>
                </c:pt>
                <c:pt idx="231">
                  <c:v>276200</c:v>
                </c:pt>
                <c:pt idx="232">
                  <c:v>340100</c:v>
                </c:pt>
                <c:pt idx="233">
                  <c:v>303100</c:v>
                </c:pt>
                <c:pt idx="234">
                  <c:v>339300</c:v>
                </c:pt>
                <c:pt idx="235">
                  <c:v>329000</c:v>
                </c:pt>
                <c:pt idx="236">
                  <c:v>437600</c:v>
                </c:pt>
                <c:pt idx="237">
                  <c:v>707300</c:v>
                </c:pt>
                <c:pt idx="238">
                  <c:v>2257500</c:v>
                </c:pt>
                <c:pt idx="239">
                  <c:v>1079100</c:v>
                </c:pt>
                <c:pt idx="240">
                  <c:v>415500</c:v>
                </c:pt>
                <c:pt idx="241">
                  <c:v>464400</c:v>
                </c:pt>
                <c:pt idx="242">
                  <c:v>191400</c:v>
                </c:pt>
                <c:pt idx="243">
                  <c:v>385500</c:v>
                </c:pt>
                <c:pt idx="244">
                  <c:v>396600</c:v>
                </c:pt>
                <c:pt idx="245">
                  <c:v>332800</c:v>
                </c:pt>
                <c:pt idx="246">
                  <c:v>745200</c:v>
                </c:pt>
                <c:pt idx="247">
                  <c:v>320300</c:v>
                </c:pt>
                <c:pt idx="248">
                  <c:v>313700</c:v>
                </c:pt>
                <c:pt idx="249">
                  <c:v>430000</c:v>
                </c:pt>
                <c:pt idx="250">
                  <c:v>155100</c:v>
                </c:pt>
                <c:pt idx="251">
                  <c:v>221400</c:v>
                </c:pt>
                <c:pt idx="252">
                  <c:v>188200</c:v>
                </c:pt>
                <c:pt idx="253">
                  <c:v>325600</c:v>
                </c:pt>
                <c:pt idx="254">
                  <c:v>441900</c:v>
                </c:pt>
                <c:pt idx="255">
                  <c:v>275300</c:v>
                </c:pt>
                <c:pt idx="256">
                  <c:v>271600</c:v>
                </c:pt>
                <c:pt idx="257">
                  <c:v>261600</c:v>
                </c:pt>
                <c:pt idx="258">
                  <c:v>452000</c:v>
                </c:pt>
                <c:pt idx="259">
                  <c:v>412000</c:v>
                </c:pt>
                <c:pt idx="260">
                  <c:v>239500</c:v>
                </c:pt>
                <c:pt idx="261">
                  <c:v>272900</c:v>
                </c:pt>
                <c:pt idx="262">
                  <c:v>463000</c:v>
                </c:pt>
                <c:pt idx="263">
                  <c:v>250800</c:v>
                </c:pt>
                <c:pt idx="264">
                  <c:v>328900</c:v>
                </c:pt>
                <c:pt idx="265">
                  <c:v>170300</c:v>
                </c:pt>
                <c:pt idx="266">
                  <c:v>440500</c:v>
                </c:pt>
                <c:pt idx="267">
                  <c:v>261200</c:v>
                </c:pt>
                <c:pt idx="268">
                  <c:v>252900</c:v>
                </c:pt>
                <c:pt idx="269">
                  <c:v>221100</c:v>
                </c:pt>
                <c:pt idx="270">
                  <c:v>213000</c:v>
                </c:pt>
                <c:pt idx="271">
                  <c:v>306500</c:v>
                </c:pt>
                <c:pt idx="272">
                  <c:v>167500</c:v>
                </c:pt>
                <c:pt idx="273">
                  <c:v>411900</c:v>
                </c:pt>
                <c:pt idx="274">
                  <c:v>232900</c:v>
                </c:pt>
                <c:pt idx="275">
                  <c:v>305500</c:v>
                </c:pt>
                <c:pt idx="276">
                  <c:v>386100</c:v>
                </c:pt>
                <c:pt idx="277">
                  <c:v>354900</c:v>
                </c:pt>
                <c:pt idx="278">
                  <c:v>344200</c:v>
                </c:pt>
                <c:pt idx="279">
                  <c:v>554200</c:v>
                </c:pt>
                <c:pt idx="280">
                  <c:v>282000</c:v>
                </c:pt>
                <c:pt idx="281">
                  <c:v>243000</c:v>
                </c:pt>
                <c:pt idx="282">
                  <c:v>347300</c:v>
                </c:pt>
                <c:pt idx="283">
                  <c:v>255400</c:v>
                </c:pt>
                <c:pt idx="284">
                  <c:v>516600</c:v>
                </c:pt>
                <c:pt idx="285">
                  <c:v>184800</c:v>
                </c:pt>
                <c:pt idx="286">
                  <c:v>207500</c:v>
                </c:pt>
                <c:pt idx="287">
                  <c:v>189100</c:v>
                </c:pt>
                <c:pt idx="288">
                  <c:v>292200</c:v>
                </c:pt>
                <c:pt idx="289">
                  <c:v>270400</c:v>
                </c:pt>
                <c:pt idx="290">
                  <c:v>325100</c:v>
                </c:pt>
                <c:pt idx="291">
                  <c:v>484100</c:v>
                </c:pt>
                <c:pt idx="292">
                  <c:v>534900</c:v>
                </c:pt>
                <c:pt idx="293">
                  <c:v>581500</c:v>
                </c:pt>
                <c:pt idx="294">
                  <c:v>622600</c:v>
                </c:pt>
                <c:pt idx="295">
                  <c:v>450000</c:v>
                </c:pt>
                <c:pt idx="296">
                  <c:v>237200</c:v>
                </c:pt>
                <c:pt idx="297">
                  <c:v>273100</c:v>
                </c:pt>
                <c:pt idx="298">
                  <c:v>691500</c:v>
                </c:pt>
                <c:pt idx="299">
                  <c:v>210500</c:v>
                </c:pt>
                <c:pt idx="300">
                  <c:v>165100</c:v>
                </c:pt>
                <c:pt idx="301">
                  <c:v>304300</c:v>
                </c:pt>
                <c:pt idx="302">
                  <c:v>264900</c:v>
                </c:pt>
                <c:pt idx="303">
                  <c:v>837900</c:v>
                </c:pt>
                <c:pt idx="304">
                  <c:v>862200</c:v>
                </c:pt>
                <c:pt idx="305">
                  <c:v>1554100</c:v>
                </c:pt>
                <c:pt idx="306">
                  <c:v>772600</c:v>
                </c:pt>
                <c:pt idx="307">
                  <c:v>1197200</c:v>
                </c:pt>
                <c:pt idx="308">
                  <c:v>288900</c:v>
                </c:pt>
                <c:pt idx="309">
                  <c:v>958100</c:v>
                </c:pt>
                <c:pt idx="310">
                  <c:v>528400</c:v>
                </c:pt>
                <c:pt idx="311">
                  <c:v>1008900</c:v>
                </c:pt>
                <c:pt idx="312">
                  <c:v>262600</c:v>
                </c:pt>
                <c:pt idx="313">
                  <c:v>657000</c:v>
                </c:pt>
                <c:pt idx="314">
                  <c:v>447600</c:v>
                </c:pt>
                <c:pt idx="315">
                  <c:v>350300</c:v>
                </c:pt>
                <c:pt idx="316">
                  <c:v>410100</c:v>
                </c:pt>
                <c:pt idx="317">
                  <c:v>450900</c:v>
                </c:pt>
                <c:pt idx="318">
                  <c:v>473800</c:v>
                </c:pt>
                <c:pt idx="319">
                  <c:v>583000</c:v>
                </c:pt>
                <c:pt idx="320">
                  <c:v>330800</c:v>
                </c:pt>
                <c:pt idx="321">
                  <c:v>635800</c:v>
                </c:pt>
                <c:pt idx="322">
                  <c:v>765600</c:v>
                </c:pt>
                <c:pt idx="323">
                  <c:v>624400</c:v>
                </c:pt>
                <c:pt idx="324">
                  <c:v>485100</c:v>
                </c:pt>
                <c:pt idx="325">
                  <c:v>330100</c:v>
                </c:pt>
                <c:pt idx="326">
                  <c:v>409500</c:v>
                </c:pt>
                <c:pt idx="327">
                  <c:v>647500</c:v>
                </c:pt>
                <c:pt idx="328">
                  <c:v>526600</c:v>
                </c:pt>
                <c:pt idx="329">
                  <c:v>318300</c:v>
                </c:pt>
                <c:pt idx="330">
                  <c:v>281600</c:v>
                </c:pt>
                <c:pt idx="331">
                  <c:v>196200</c:v>
                </c:pt>
                <c:pt idx="332">
                  <c:v>222600</c:v>
                </c:pt>
                <c:pt idx="333">
                  <c:v>289800</c:v>
                </c:pt>
                <c:pt idx="334">
                  <c:v>335100</c:v>
                </c:pt>
                <c:pt idx="335">
                  <c:v>659800</c:v>
                </c:pt>
                <c:pt idx="336">
                  <c:v>369100</c:v>
                </c:pt>
                <c:pt idx="337">
                  <c:v>427600</c:v>
                </c:pt>
                <c:pt idx="338">
                  <c:v>465600</c:v>
                </c:pt>
                <c:pt idx="339">
                  <c:v>403200</c:v>
                </c:pt>
                <c:pt idx="340">
                  <c:v>229000</c:v>
                </c:pt>
                <c:pt idx="341">
                  <c:v>191200</c:v>
                </c:pt>
                <c:pt idx="342">
                  <c:v>292500</c:v>
                </c:pt>
                <c:pt idx="343">
                  <c:v>269600</c:v>
                </c:pt>
                <c:pt idx="344">
                  <c:v>338100</c:v>
                </c:pt>
                <c:pt idx="345">
                  <c:v>378300</c:v>
                </c:pt>
                <c:pt idx="346">
                  <c:v>315300</c:v>
                </c:pt>
                <c:pt idx="347">
                  <c:v>240000</c:v>
                </c:pt>
                <c:pt idx="348">
                  <c:v>215300</c:v>
                </c:pt>
                <c:pt idx="349">
                  <c:v>242100</c:v>
                </c:pt>
                <c:pt idx="350">
                  <c:v>245300</c:v>
                </c:pt>
                <c:pt idx="351">
                  <c:v>346100</c:v>
                </c:pt>
                <c:pt idx="352">
                  <c:v>441700</c:v>
                </c:pt>
                <c:pt idx="353">
                  <c:v>302800</c:v>
                </c:pt>
                <c:pt idx="354">
                  <c:v>412100</c:v>
                </c:pt>
                <c:pt idx="355">
                  <c:v>336000</c:v>
                </c:pt>
                <c:pt idx="356">
                  <c:v>417700</c:v>
                </c:pt>
                <c:pt idx="357">
                  <c:v>254900</c:v>
                </c:pt>
                <c:pt idx="358">
                  <c:v>522000</c:v>
                </c:pt>
                <c:pt idx="359">
                  <c:v>262800</c:v>
                </c:pt>
                <c:pt idx="360">
                  <c:v>248000</c:v>
                </c:pt>
                <c:pt idx="361">
                  <c:v>329000</c:v>
                </c:pt>
                <c:pt idx="362">
                  <c:v>666200</c:v>
                </c:pt>
                <c:pt idx="363">
                  <c:v>433800</c:v>
                </c:pt>
                <c:pt idx="364">
                  <c:v>422800</c:v>
                </c:pt>
                <c:pt idx="365">
                  <c:v>805300</c:v>
                </c:pt>
                <c:pt idx="366">
                  <c:v>441400</c:v>
                </c:pt>
                <c:pt idx="367">
                  <c:v>537900</c:v>
                </c:pt>
                <c:pt idx="368">
                  <c:v>394000</c:v>
                </c:pt>
                <c:pt idx="369">
                  <c:v>332400</c:v>
                </c:pt>
                <c:pt idx="370">
                  <c:v>429800</c:v>
                </c:pt>
                <c:pt idx="371">
                  <c:v>171400</c:v>
                </c:pt>
                <c:pt idx="372">
                  <c:v>263600</c:v>
                </c:pt>
                <c:pt idx="373">
                  <c:v>425800</c:v>
                </c:pt>
                <c:pt idx="374">
                  <c:v>316200</c:v>
                </c:pt>
                <c:pt idx="375">
                  <c:v>447700</c:v>
                </c:pt>
                <c:pt idx="376">
                  <c:v>332400</c:v>
                </c:pt>
                <c:pt idx="377">
                  <c:v>655800</c:v>
                </c:pt>
                <c:pt idx="378">
                  <c:v>455100</c:v>
                </c:pt>
                <c:pt idx="379">
                  <c:v>191900</c:v>
                </c:pt>
                <c:pt idx="380">
                  <c:v>731700</c:v>
                </c:pt>
                <c:pt idx="381">
                  <c:v>490000</c:v>
                </c:pt>
                <c:pt idx="382">
                  <c:v>385900</c:v>
                </c:pt>
                <c:pt idx="383">
                  <c:v>512000</c:v>
                </c:pt>
                <c:pt idx="384">
                  <c:v>298900</c:v>
                </c:pt>
                <c:pt idx="385">
                  <c:v>353100</c:v>
                </c:pt>
                <c:pt idx="386">
                  <c:v>397400</c:v>
                </c:pt>
                <c:pt idx="387">
                  <c:v>454000</c:v>
                </c:pt>
                <c:pt idx="388">
                  <c:v>411700</c:v>
                </c:pt>
                <c:pt idx="389">
                  <c:v>279000</c:v>
                </c:pt>
                <c:pt idx="390">
                  <c:v>418800</c:v>
                </c:pt>
                <c:pt idx="391">
                  <c:v>1652300</c:v>
                </c:pt>
                <c:pt idx="392">
                  <c:v>750800</c:v>
                </c:pt>
                <c:pt idx="393">
                  <c:v>569600</c:v>
                </c:pt>
                <c:pt idx="394">
                  <c:v>565600</c:v>
                </c:pt>
                <c:pt idx="395">
                  <c:v>452700</c:v>
                </c:pt>
                <c:pt idx="396">
                  <c:v>447900</c:v>
                </c:pt>
                <c:pt idx="397">
                  <c:v>602700</c:v>
                </c:pt>
                <c:pt idx="398">
                  <c:v>256800</c:v>
                </c:pt>
                <c:pt idx="399">
                  <c:v>690400</c:v>
                </c:pt>
                <c:pt idx="400">
                  <c:v>466800</c:v>
                </c:pt>
                <c:pt idx="401">
                  <c:v>261300</c:v>
                </c:pt>
                <c:pt idx="402">
                  <c:v>744600</c:v>
                </c:pt>
                <c:pt idx="403">
                  <c:v>226500</c:v>
                </c:pt>
                <c:pt idx="404">
                  <c:v>302800</c:v>
                </c:pt>
                <c:pt idx="405">
                  <c:v>617000</c:v>
                </c:pt>
                <c:pt idx="406">
                  <c:v>402600</c:v>
                </c:pt>
                <c:pt idx="407">
                  <c:v>736000</c:v>
                </c:pt>
                <c:pt idx="408">
                  <c:v>405800</c:v>
                </c:pt>
                <c:pt idx="409">
                  <c:v>314700</c:v>
                </c:pt>
                <c:pt idx="410">
                  <c:v>171700</c:v>
                </c:pt>
                <c:pt idx="411">
                  <c:v>210500</c:v>
                </c:pt>
                <c:pt idx="412">
                  <c:v>126900</c:v>
                </c:pt>
                <c:pt idx="413">
                  <c:v>230700</c:v>
                </c:pt>
                <c:pt idx="414">
                  <c:v>410100</c:v>
                </c:pt>
                <c:pt idx="415">
                  <c:v>221900</c:v>
                </c:pt>
                <c:pt idx="416">
                  <c:v>189600</c:v>
                </c:pt>
                <c:pt idx="417">
                  <c:v>401300</c:v>
                </c:pt>
                <c:pt idx="418">
                  <c:v>355400</c:v>
                </c:pt>
                <c:pt idx="419">
                  <c:v>303200</c:v>
                </c:pt>
                <c:pt idx="420">
                  <c:v>250200</c:v>
                </c:pt>
                <c:pt idx="421">
                  <c:v>435900</c:v>
                </c:pt>
                <c:pt idx="422">
                  <c:v>597500</c:v>
                </c:pt>
                <c:pt idx="423">
                  <c:v>411500</c:v>
                </c:pt>
                <c:pt idx="424">
                  <c:v>244900</c:v>
                </c:pt>
                <c:pt idx="425">
                  <c:v>205700</c:v>
                </c:pt>
                <c:pt idx="426">
                  <c:v>275700</c:v>
                </c:pt>
                <c:pt idx="427">
                  <c:v>422600</c:v>
                </c:pt>
                <c:pt idx="428">
                  <c:v>447400</c:v>
                </c:pt>
                <c:pt idx="429">
                  <c:v>397900</c:v>
                </c:pt>
                <c:pt idx="430">
                  <c:v>1417300</c:v>
                </c:pt>
                <c:pt idx="431">
                  <c:v>746700</c:v>
                </c:pt>
                <c:pt idx="432">
                  <c:v>252900</c:v>
                </c:pt>
                <c:pt idx="433">
                  <c:v>267000</c:v>
                </c:pt>
                <c:pt idx="434">
                  <c:v>290200</c:v>
                </c:pt>
                <c:pt idx="435">
                  <c:v>295400</c:v>
                </c:pt>
                <c:pt idx="436">
                  <c:v>256100</c:v>
                </c:pt>
                <c:pt idx="437">
                  <c:v>318900</c:v>
                </c:pt>
                <c:pt idx="438">
                  <c:v>301700</c:v>
                </c:pt>
                <c:pt idx="439">
                  <c:v>209600</c:v>
                </c:pt>
                <c:pt idx="440">
                  <c:v>204500</c:v>
                </c:pt>
                <c:pt idx="441">
                  <c:v>241400</c:v>
                </c:pt>
                <c:pt idx="442">
                  <c:v>260900</c:v>
                </c:pt>
                <c:pt idx="443">
                  <c:v>293600</c:v>
                </c:pt>
                <c:pt idx="444">
                  <c:v>173500</c:v>
                </c:pt>
                <c:pt idx="445">
                  <c:v>238600</c:v>
                </c:pt>
                <c:pt idx="446">
                  <c:v>314600</c:v>
                </c:pt>
                <c:pt idx="447">
                  <c:v>174600</c:v>
                </c:pt>
                <c:pt idx="448">
                  <c:v>147700</c:v>
                </c:pt>
                <c:pt idx="449">
                  <c:v>384000</c:v>
                </c:pt>
                <c:pt idx="450">
                  <c:v>440500</c:v>
                </c:pt>
                <c:pt idx="451">
                  <c:v>201000</c:v>
                </c:pt>
                <c:pt idx="452">
                  <c:v>319000</c:v>
                </c:pt>
                <c:pt idx="453">
                  <c:v>165200</c:v>
                </c:pt>
                <c:pt idx="454">
                  <c:v>279700</c:v>
                </c:pt>
                <c:pt idx="455">
                  <c:v>147100</c:v>
                </c:pt>
                <c:pt idx="456">
                  <c:v>108600</c:v>
                </c:pt>
                <c:pt idx="457">
                  <c:v>274800</c:v>
                </c:pt>
                <c:pt idx="458">
                  <c:v>304700</c:v>
                </c:pt>
                <c:pt idx="459">
                  <c:v>199900</c:v>
                </c:pt>
                <c:pt idx="460">
                  <c:v>220800</c:v>
                </c:pt>
                <c:pt idx="461">
                  <c:v>306500</c:v>
                </c:pt>
                <c:pt idx="462">
                  <c:v>186400</c:v>
                </c:pt>
                <c:pt idx="463">
                  <c:v>169000</c:v>
                </c:pt>
                <c:pt idx="464">
                  <c:v>134300</c:v>
                </c:pt>
                <c:pt idx="465">
                  <c:v>56500</c:v>
                </c:pt>
                <c:pt idx="466">
                  <c:v>170300</c:v>
                </c:pt>
                <c:pt idx="467">
                  <c:v>400300</c:v>
                </c:pt>
                <c:pt idx="468">
                  <c:v>257400</c:v>
                </c:pt>
                <c:pt idx="469">
                  <c:v>128200</c:v>
                </c:pt>
                <c:pt idx="470">
                  <c:v>195800</c:v>
                </c:pt>
                <c:pt idx="471">
                  <c:v>134600</c:v>
                </c:pt>
                <c:pt idx="472">
                  <c:v>169900</c:v>
                </c:pt>
                <c:pt idx="473">
                  <c:v>309300</c:v>
                </c:pt>
                <c:pt idx="474">
                  <c:v>261400</c:v>
                </c:pt>
                <c:pt idx="475">
                  <c:v>283500</c:v>
                </c:pt>
                <c:pt idx="476">
                  <c:v>602200</c:v>
                </c:pt>
                <c:pt idx="477">
                  <c:v>375600</c:v>
                </c:pt>
                <c:pt idx="478">
                  <c:v>483700</c:v>
                </c:pt>
                <c:pt idx="479">
                  <c:v>983400</c:v>
                </c:pt>
                <c:pt idx="480">
                  <c:v>495300</c:v>
                </c:pt>
                <c:pt idx="481">
                  <c:v>190800</c:v>
                </c:pt>
                <c:pt idx="482">
                  <c:v>362800</c:v>
                </c:pt>
                <c:pt idx="483">
                  <c:v>276500</c:v>
                </c:pt>
                <c:pt idx="484">
                  <c:v>268500</c:v>
                </c:pt>
                <c:pt idx="485">
                  <c:v>196800</c:v>
                </c:pt>
                <c:pt idx="486">
                  <c:v>453900</c:v>
                </c:pt>
                <c:pt idx="487">
                  <c:v>241100</c:v>
                </c:pt>
                <c:pt idx="488">
                  <c:v>283100</c:v>
                </c:pt>
                <c:pt idx="489">
                  <c:v>337300</c:v>
                </c:pt>
                <c:pt idx="490">
                  <c:v>597500</c:v>
                </c:pt>
                <c:pt idx="491">
                  <c:v>544100</c:v>
                </c:pt>
                <c:pt idx="492">
                  <c:v>1526600</c:v>
                </c:pt>
                <c:pt idx="493">
                  <c:v>833700</c:v>
                </c:pt>
                <c:pt idx="494">
                  <c:v>512700</c:v>
                </c:pt>
                <c:pt idx="495">
                  <c:v>396700</c:v>
                </c:pt>
                <c:pt idx="496">
                  <c:v>319500</c:v>
                </c:pt>
                <c:pt idx="497">
                  <c:v>307500</c:v>
                </c:pt>
                <c:pt idx="498">
                  <c:v>261500</c:v>
                </c:pt>
                <c:pt idx="499">
                  <c:v>334800</c:v>
                </c:pt>
                <c:pt idx="500">
                  <c:v>258900</c:v>
                </c:pt>
                <c:pt idx="501">
                  <c:v>498000</c:v>
                </c:pt>
                <c:pt idx="502">
                  <c:v>443200</c:v>
                </c:pt>
                <c:pt idx="503">
                  <c:v>487700</c:v>
                </c:pt>
                <c:pt idx="504">
                  <c:v>446000</c:v>
                </c:pt>
                <c:pt idx="505">
                  <c:v>1189100</c:v>
                </c:pt>
                <c:pt idx="506">
                  <c:v>764600</c:v>
                </c:pt>
                <c:pt idx="507">
                  <c:v>709200</c:v>
                </c:pt>
                <c:pt idx="508">
                  <c:v>809300</c:v>
                </c:pt>
                <c:pt idx="509">
                  <c:v>1112200</c:v>
                </c:pt>
                <c:pt idx="510">
                  <c:v>566800</c:v>
                </c:pt>
                <c:pt idx="511">
                  <c:v>528200</c:v>
                </c:pt>
                <c:pt idx="512">
                  <c:v>624600</c:v>
                </c:pt>
                <c:pt idx="513">
                  <c:v>630000</c:v>
                </c:pt>
                <c:pt idx="514">
                  <c:v>855100</c:v>
                </c:pt>
                <c:pt idx="515">
                  <c:v>1259500</c:v>
                </c:pt>
                <c:pt idx="516">
                  <c:v>949900</c:v>
                </c:pt>
                <c:pt idx="517">
                  <c:v>840300</c:v>
                </c:pt>
                <c:pt idx="518">
                  <c:v>1288900</c:v>
                </c:pt>
                <c:pt idx="519">
                  <c:v>789700</c:v>
                </c:pt>
                <c:pt idx="520">
                  <c:v>1404500</c:v>
                </c:pt>
                <c:pt idx="521">
                  <c:v>1493700</c:v>
                </c:pt>
                <c:pt idx="522">
                  <c:v>1276700</c:v>
                </c:pt>
                <c:pt idx="523">
                  <c:v>1058700</c:v>
                </c:pt>
                <c:pt idx="524">
                  <c:v>784500</c:v>
                </c:pt>
                <c:pt idx="525">
                  <c:v>761200</c:v>
                </c:pt>
                <c:pt idx="526">
                  <c:v>574700</c:v>
                </c:pt>
                <c:pt idx="527">
                  <c:v>1378400</c:v>
                </c:pt>
                <c:pt idx="528">
                  <c:v>711900</c:v>
                </c:pt>
                <c:pt idx="529">
                  <c:v>619700</c:v>
                </c:pt>
                <c:pt idx="530">
                  <c:v>343600</c:v>
                </c:pt>
                <c:pt idx="531">
                  <c:v>562300</c:v>
                </c:pt>
                <c:pt idx="532">
                  <c:v>572900</c:v>
                </c:pt>
                <c:pt idx="533">
                  <c:v>729600</c:v>
                </c:pt>
                <c:pt idx="534">
                  <c:v>693900</c:v>
                </c:pt>
                <c:pt idx="535">
                  <c:v>547100</c:v>
                </c:pt>
                <c:pt idx="536">
                  <c:v>514100</c:v>
                </c:pt>
                <c:pt idx="537">
                  <c:v>345600</c:v>
                </c:pt>
                <c:pt idx="538">
                  <c:v>331200</c:v>
                </c:pt>
                <c:pt idx="539">
                  <c:v>192000</c:v>
                </c:pt>
                <c:pt idx="540">
                  <c:v>400400</c:v>
                </c:pt>
                <c:pt idx="541">
                  <c:v>271700</c:v>
                </c:pt>
                <c:pt idx="542">
                  <c:v>145800</c:v>
                </c:pt>
                <c:pt idx="543">
                  <c:v>484700</c:v>
                </c:pt>
                <c:pt idx="544">
                  <c:v>215400</c:v>
                </c:pt>
                <c:pt idx="545">
                  <c:v>337700</c:v>
                </c:pt>
                <c:pt idx="546">
                  <c:v>370300</c:v>
                </c:pt>
                <c:pt idx="547">
                  <c:v>163900</c:v>
                </c:pt>
                <c:pt idx="548">
                  <c:v>217300</c:v>
                </c:pt>
                <c:pt idx="549">
                  <c:v>245800</c:v>
                </c:pt>
                <c:pt idx="550">
                  <c:v>327000</c:v>
                </c:pt>
                <c:pt idx="551">
                  <c:v>430800</c:v>
                </c:pt>
                <c:pt idx="552">
                  <c:v>323200</c:v>
                </c:pt>
                <c:pt idx="553">
                  <c:v>512800</c:v>
                </c:pt>
                <c:pt idx="554">
                  <c:v>570500</c:v>
                </c:pt>
                <c:pt idx="555">
                  <c:v>432800</c:v>
                </c:pt>
                <c:pt idx="556">
                  <c:v>192100</c:v>
                </c:pt>
                <c:pt idx="557">
                  <c:v>101700</c:v>
                </c:pt>
                <c:pt idx="558">
                  <c:v>239000</c:v>
                </c:pt>
                <c:pt idx="559">
                  <c:v>120700</c:v>
                </c:pt>
                <c:pt idx="560">
                  <c:v>152500</c:v>
                </c:pt>
                <c:pt idx="561">
                  <c:v>180100</c:v>
                </c:pt>
                <c:pt idx="562">
                  <c:v>151800</c:v>
                </c:pt>
                <c:pt idx="563">
                  <c:v>154000</c:v>
                </c:pt>
                <c:pt idx="564">
                  <c:v>230100</c:v>
                </c:pt>
                <c:pt idx="565">
                  <c:v>497000</c:v>
                </c:pt>
                <c:pt idx="566">
                  <c:v>282100</c:v>
                </c:pt>
                <c:pt idx="567">
                  <c:v>157900</c:v>
                </c:pt>
                <c:pt idx="568">
                  <c:v>124000</c:v>
                </c:pt>
                <c:pt idx="569">
                  <c:v>175500</c:v>
                </c:pt>
                <c:pt idx="570">
                  <c:v>335600</c:v>
                </c:pt>
                <c:pt idx="571">
                  <c:v>301500</c:v>
                </c:pt>
                <c:pt idx="572">
                  <c:v>347200</c:v>
                </c:pt>
                <c:pt idx="573">
                  <c:v>241800</c:v>
                </c:pt>
                <c:pt idx="574">
                  <c:v>223100</c:v>
                </c:pt>
                <c:pt idx="575">
                  <c:v>273900</c:v>
                </c:pt>
                <c:pt idx="576">
                  <c:v>319100</c:v>
                </c:pt>
                <c:pt idx="577">
                  <c:v>443300</c:v>
                </c:pt>
                <c:pt idx="578">
                  <c:v>176700</c:v>
                </c:pt>
                <c:pt idx="579">
                  <c:v>326900</c:v>
                </c:pt>
                <c:pt idx="580">
                  <c:v>210800</c:v>
                </c:pt>
                <c:pt idx="581">
                  <c:v>351700</c:v>
                </c:pt>
                <c:pt idx="582">
                  <c:v>188900</c:v>
                </c:pt>
                <c:pt idx="583">
                  <c:v>181100</c:v>
                </c:pt>
                <c:pt idx="584">
                  <c:v>242100</c:v>
                </c:pt>
                <c:pt idx="585">
                  <c:v>235000</c:v>
                </c:pt>
                <c:pt idx="586">
                  <c:v>129200</c:v>
                </c:pt>
                <c:pt idx="587">
                  <c:v>183700</c:v>
                </c:pt>
                <c:pt idx="588">
                  <c:v>173000</c:v>
                </c:pt>
                <c:pt idx="589">
                  <c:v>184500</c:v>
                </c:pt>
                <c:pt idx="590">
                  <c:v>168500</c:v>
                </c:pt>
                <c:pt idx="591">
                  <c:v>147800</c:v>
                </c:pt>
                <c:pt idx="592">
                  <c:v>131300</c:v>
                </c:pt>
                <c:pt idx="593">
                  <c:v>130900</c:v>
                </c:pt>
                <c:pt idx="594">
                  <c:v>189300</c:v>
                </c:pt>
                <c:pt idx="595">
                  <c:v>192600</c:v>
                </c:pt>
                <c:pt idx="596">
                  <c:v>142200</c:v>
                </c:pt>
                <c:pt idx="597">
                  <c:v>214000</c:v>
                </c:pt>
                <c:pt idx="598">
                  <c:v>146600</c:v>
                </c:pt>
                <c:pt idx="599">
                  <c:v>190100</c:v>
                </c:pt>
                <c:pt idx="600">
                  <c:v>274200</c:v>
                </c:pt>
                <c:pt idx="601">
                  <c:v>149400</c:v>
                </c:pt>
                <c:pt idx="602">
                  <c:v>330800</c:v>
                </c:pt>
                <c:pt idx="603">
                  <c:v>172600</c:v>
                </c:pt>
                <c:pt idx="604">
                  <c:v>148700</c:v>
                </c:pt>
                <c:pt idx="605">
                  <c:v>107000</c:v>
                </c:pt>
                <c:pt idx="606">
                  <c:v>116200</c:v>
                </c:pt>
                <c:pt idx="607">
                  <c:v>155400</c:v>
                </c:pt>
                <c:pt idx="608">
                  <c:v>160700</c:v>
                </c:pt>
                <c:pt idx="609">
                  <c:v>115500</c:v>
                </c:pt>
                <c:pt idx="610">
                  <c:v>243700</c:v>
                </c:pt>
                <c:pt idx="611">
                  <c:v>129400</c:v>
                </c:pt>
                <c:pt idx="612">
                  <c:v>301900</c:v>
                </c:pt>
                <c:pt idx="613">
                  <c:v>95400</c:v>
                </c:pt>
                <c:pt idx="614">
                  <c:v>152900</c:v>
                </c:pt>
                <c:pt idx="615">
                  <c:v>145300</c:v>
                </c:pt>
                <c:pt idx="616">
                  <c:v>270900</c:v>
                </c:pt>
                <c:pt idx="617">
                  <c:v>413300</c:v>
                </c:pt>
                <c:pt idx="618">
                  <c:v>483300</c:v>
                </c:pt>
                <c:pt idx="619">
                  <c:v>360500</c:v>
                </c:pt>
                <c:pt idx="620">
                  <c:v>126900</c:v>
                </c:pt>
                <c:pt idx="621">
                  <c:v>119900</c:v>
                </c:pt>
                <c:pt idx="622">
                  <c:v>149900</c:v>
                </c:pt>
                <c:pt idx="623">
                  <c:v>229500</c:v>
                </c:pt>
                <c:pt idx="624">
                  <c:v>369300</c:v>
                </c:pt>
                <c:pt idx="625">
                  <c:v>245500</c:v>
                </c:pt>
                <c:pt idx="626">
                  <c:v>228000</c:v>
                </c:pt>
                <c:pt idx="627">
                  <c:v>223200</c:v>
                </c:pt>
                <c:pt idx="628">
                  <c:v>139000</c:v>
                </c:pt>
                <c:pt idx="629">
                  <c:v>152500</c:v>
                </c:pt>
                <c:pt idx="630">
                  <c:v>114200</c:v>
                </c:pt>
                <c:pt idx="631">
                  <c:v>127200</c:v>
                </c:pt>
                <c:pt idx="632">
                  <c:v>101600</c:v>
                </c:pt>
                <c:pt idx="633">
                  <c:v>87600</c:v>
                </c:pt>
                <c:pt idx="634">
                  <c:v>215500</c:v>
                </c:pt>
                <c:pt idx="635">
                  <c:v>189700</c:v>
                </c:pt>
                <c:pt idx="636">
                  <c:v>91900</c:v>
                </c:pt>
                <c:pt idx="637">
                  <c:v>102000</c:v>
                </c:pt>
                <c:pt idx="638">
                  <c:v>164900</c:v>
                </c:pt>
                <c:pt idx="639">
                  <c:v>304700</c:v>
                </c:pt>
                <c:pt idx="640">
                  <c:v>313800</c:v>
                </c:pt>
                <c:pt idx="641">
                  <c:v>137600</c:v>
                </c:pt>
                <c:pt idx="642">
                  <c:v>222100</c:v>
                </c:pt>
                <c:pt idx="643">
                  <c:v>161100</c:v>
                </c:pt>
                <c:pt idx="644">
                  <c:v>188400</c:v>
                </c:pt>
                <c:pt idx="645">
                  <c:v>215800</c:v>
                </c:pt>
                <c:pt idx="646">
                  <c:v>233800</c:v>
                </c:pt>
                <c:pt idx="647">
                  <c:v>94500</c:v>
                </c:pt>
                <c:pt idx="648">
                  <c:v>139100</c:v>
                </c:pt>
                <c:pt idx="649">
                  <c:v>93100</c:v>
                </c:pt>
                <c:pt idx="650">
                  <c:v>122000</c:v>
                </c:pt>
                <c:pt idx="651">
                  <c:v>169500</c:v>
                </c:pt>
                <c:pt idx="652">
                  <c:v>154300</c:v>
                </c:pt>
                <c:pt idx="653">
                  <c:v>125100</c:v>
                </c:pt>
                <c:pt idx="654">
                  <c:v>142800</c:v>
                </c:pt>
                <c:pt idx="655">
                  <c:v>155500</c:v>
                </c:pt>
                <c:pt idx="656">
                  <c:v>124900</c:v>
                </c:pt>
                <c:pt idx="657">
                  <c:v>120600</c:v>
                </c:pt>
                <c:pt idx="658">
                  <c:v>249800</c:v>
                </c:pt>
                <c:pt idx="659">
                  <c:v>183600</c:v>
                </c:pt>
                <c:pt idx="660">
                  <c:v>186800</c:v>
                </c:pt>
                <c:pt idx="661">
                  <c:v>133300</c:v>
                </c:pt>
                <c:pt idx="662">
                  <c:v>345200</c:v>
                </c:pt>
                <c:pt idx="663">
                  <c:v>441100</c:v>
                </c:pt>
                <c:pt idx="664">
                  <c:v>212900</c:v>
                </c:pt>
                <c:pt idx="665">
                  <c:v>140100</c:v>
                </c:pt>
                <c:pt idx="666">
                  <c:v>159000</c:v>
                </c:pt>
                <c:pt idx="667">
                  <c:v>119200</c:v>
                </c:pt>
                <c:pt idx="668">
                  <c:v>259300</c:v>
                </c:pt>
                <c:pt idx="669">
                  <c:v>542600</c:v>
                </c:pt>
                <c:pt idx="670">
                  <c:v>500400</c:v>
                </c:pt>
                <c:pt idx="671">
                  <c:v>285000</c:v>
                </c:pt>
                <c:pt idx="672">
                  <c:v>182400</c:v>
                </c:pt>
                <c:pt idx="673">
                  <c:v>221600</c:v>
                </c:pt>
                <c:pt idx="674">
                  <c:v>306600</c:v>
                </c:pt>
                <c:pt idx="675">
                  <c:v>204700</c:v>
                </c:pt>
                <c:pt idx="676">
                  <c:v>223000</c:v>
                </c:pt>
                <c:pt idx="677">
                  <c:v>240100</c:v>
                </c:pt>
                <c:pt idx="678">
                  <c:v>395400</c:v>
                </c:pt>
                <c:pt idx="679">
                  <c:v>190600</c:v>
                </c:pt>
                <c:pt idx="680">
                  <c:v>228500</c:v>
                </c:pt>
                <c:pt idx="681">
                  <c:v>337600</c:v>
                </c:pt>
                <c:pt idx="682">
                  <c:v>671100</c:v>
                </c:pt>
                <c:pt idx="683">
                  <c:v>491300</c:v>
                </c:pt>
                <c:pt idx="684">
                  <c:v>379400</c:v>
                </c:pt>
                <c:pt idx="685">
                  <c:v>481600</c:v>
                </c:pt>
                <c:pt idx="686">
                  <c:v>399200</c:v>
                </c:pt>
                <c:pt idx="687">
                  <c:v>194200</c:v>
                </c:pt>
                <c:pt idx="688">
                  <c:v>195900</c:v>
                </c:pt>
                <c:pt idx="689">
                  <c:v>295500</c:v>
                </c:pt>
                <c:pt idx="690">
                  <c:v>777800</c:v>
                </c:pt>
                <c:pt idx="691">
                  <c:v>274100</c:v>
                </c:pt>
                <c:pt idx="692">
                  <c:v>302400</c:v>
                </c:pt>
                <c:pt idx="693">
                  <c:v>443700</c:v>
                </c:pt>
                <c:pt idx="694">
                  <c:v>195500</c:v>
                </c:pt>
                <c:pt idx="695">
                  <c:v>200200</c:v>
                </c:pt>
                <c:pt idx="696">
                  <c:v>191900</c:v>
                </c:pt>
                <c:pt idx="697">
                  <c:v>243100</c:v>
                </c:pt>
                <c:pt idx="698">
                  <c:v>144100</c:v>
                </c:pt>
                <c:pt idx="699">
                  <c:v>150300</c:v>
                </c:pt>
                <c:pt idx="700">
                  <c:v>258400</c:v>
                </c:pt>
                <c:pt idx="701">
                  <c:v>255500</c:v>
                </c:pt>
                <c:pt idx="702">
                  <c:v>169400</c:v>
                </c:pt>
                <c:pt idx="703">
                  <c:v>274400</c:v>
                </c:pt>
                <c:pt idx="704">
                  <c:v>555100</c:v>
                </c:pt>
                <c:pt idx="705">
                  <c:v>251200</c:v>
                </c:pt>
                <c:pt idx="706">
                  <c:v>244000</c:v>
                </c:pt>
                <c:pt idx="707">
                  <c:v>285900</c:v>
                </c:pt>
                <c:pt idx="708">
                  <c:v>268400</c:v>
                </c:pt>
                <c:pt idx="709">
                  <c:v>217400</c:v>
                </c:pt>
                <c:pt idx="710">
                  <c:v>233800</c:v>
                </c:pt>
                <c:pt idx="711">
                  <c:v>256400</c:v>
                </c:pt>
                <c:pt idx="712">
                  <c:v>297600</c:v>
                </c:pt>
                <c:pt idx="713">
                  <c:v>264900</c:v>
                </c:pt>
                <c:pt idx="714">
                  <c:v>179300</c:v>
                </c:pt>
                <c:pt idx="715">
                  <c:v>290600</c:v>
                </c:pt>
                <c:pt idx="716">
                  <c:v>279600</c:v>
                </c:pt>
                <c:pt idx="717">
                  <c:v>281700</c:v>
                </c:pt>
                <c:pt idx="718">
                  <c:v>53800</c:v>
                </c:pt>
                <c:pt idx="719">
                  <c:v>194600</c:v>
                </c:pt>
                <c:pt idx="720">
                  <c:v>350300</c:v>
                </c:pt>
                <c:pt idx="721">
                  <c:v>225300</c:v>
                </c:pt>
                <c:pt idx="722">
                  <c:v>134400</c:v>
                </c:pt>
                <c:pt idx="723">
                  <c:v>324800</c:v>
                </c:pt>
                <c:pt idx="724">
                  <c:v>276700</c:v>
                </c:pt>
                <c:pt idx="725">
                  <c:v>324200</c:v>
                </c:pt>
                <c:pt idx="726">
                  <c:v>283200</c:v>
                </c:pt>
                <c:pt idx="727">
                  <c:v>684200</c:v>
                </c:pt>
                <c:pt idx="728">
                  <c:v>616100</c:v>
                </c:pt>
                <c:pt idx="729">
                  <c:v>227000</c:v>
                </c:pt>
                <c:pt idx="730">
                  <c:v>263800</c:v>
                </c:pt>
                <c:pt idx="731">
                  <c:v>324900</c:v>
                </c:pt>
                <c:pt idx="732">
                  <c:v>336300</c:v>
                </c:pt>
                <c:pt idx="733">
                  <c:v>248600</c:v>
                </c:pt>
                <c:pt idx="734">
                  <c:v>167600</c:v>
                </c:pt>
                <c:pt idx="735">
                  <c:v>310400</c:v>
                </c:pt>
                <c:pt idx="736">
                  <c:v>276500</c:v>
                </c:pt>
                <c:pt idx="737">
                  <c:v>452700</c:v>
                </c:pt>
                <c:pt idx="738">
                  <c:v>449500</c:v>
                </c:pt>
                <c:pt idx="739">
                  <c:v>385900</c:v>
                </c:pt>
                <c:pt idx="740">
                  <c:v>550200</c:v>
                </c:pt>
                <c:pt idx="741">
                  <c:v>429400</c:v>
                </c:pt>
                <c:pt idx="742">
                  <c:v>582200</c:v>
                </c:pt>
                <c:pt idx="743">
                  <c:v>1005300</c:v>
                </c:pt>
                <c:pt idx="744">
                  <c:v>1991000</c:v>
                </c:pt>
                <c:pt idx="745">
                  <c:v>574700</c:v>
                </c:pt>
                <c:pt idx="746">
                  <c:v>215000</c:v>
                </c:pt>
                <c:pt idx="747">
                  <c:v>313200</c:v>
                </c:pt>
                <c:pt idx="748">
                  <c:v>204700</c:v>
                </c:pt>
                <c:pt idx="749">
                  <c:v>150800</c:v>
                </c:pt>
                <c:pt idx="750">
                  <c:v>169200</c:v>
                </c:pt>
                <c:pt idx="751">
                  <c:v>146600</c:v>
                </c:pt>
                <c:pt idx="752">
                  <c:v>230100</c:v>
                </c:pt>
                <c:pt idx="753">
                  <c:v>303900</c:v>
                </c:pt>
                <c:pt idx="754">
                  <c:v>318400</c:v>
                </c:pt>
                <c:pt idx="755">
                  <c:v>142000</c:v>
                </c:pt>
                <c:pt idx="756">
                  <c:v>224900</c:v>
                </c:pt>
                <c:pt idx="757">
                  <c:v>385300</c:v>
                </c:pt>
                <c:pt idx="758">
                  <c:v>294900</c:v>
                </c:pt>
                <c:pt idx="759">
                  <c:v>295300</c:v>
                </c:pt>
                <c:pt idx="760">
                  <c:v>389400</c:v>
                </c:pt>
                <c:pt idx="761">
                  <c:v>367600</c:v>
                </c:pt>
                <c:pt idx="762">
                  <c:v>191600</c:v>
                </c:pt>
                <c:pt idx="763">
                  <c:v>417500</c:v>
                </c:pt>
                <c:pt idx="764">
                  <c:v>683000</c:v>
                </c:pt>
                <c:pt idx="765">
                  <c:v>350500</c:v>
                </c:pt>
                <c:pt idx="766">
                  <c:v>257900</c:v>
                </c:pt>
                <c:pt idx="767">
                  <c:v>347800</c:v>
                </c:pt>
                <c:pt idx="768">
                  <c:v>277900</c:v>
                </c:pt>
                <c:pt idx="769">
                  <c:v>452500</c:v>
                </c:pt>
                <c:pt idx="770">
                  <c:v>142400</c:v>
                </c:pt>
                <c:pt idx="771">
                  <c:v>136100</c:v>
                </c:pt>
                <c:pt idx="772">
                  <c:v>343100</c:v>
                </c:pt>
                <c:pt idx="773">
                  <c:v>158700</c:v>
                </c:pt>
                <c:pt idx="774">
                  <c:v>301300</c:v>
                </c:pt>
                <c:pt idx="775">
                  <c:v>449400</c:v>
                </c:pt>
                <c:pt idx="776">
                  <c:v>659100</c:v>
                </c:pt>
                <c:pt idx="777">
                  <c:v>510400</c:v>
                </c:pt>
                <c:pt idx="778">
                  <c:v>366600</c:v>
                </c:pt>
                <c:pt idx="779">
                  <c:v>410100</c:v>
                </c:pt>
                <c:pt idx="780">
                  <c:v>650400</c:v>
                </c:pt>
                <c:pt idx="781">
                  <c:v>370600</c:v>
                </c:pt>
                <c:pt idx="782">
                  <c:v>525400</c:v>
                </c:pt>
                <c:pt idx="783">
                  <c:v>325900</c:v>
                </c:pt>
                <c:pt idx="784">
                  <c:v>487000</c:v>
                </c:pt>
                <c:pt idx="785">
                  <c:v>421900</c:v>
                </c:pt>
                <c:pt idx="786">
                  <c:v>260600</c:v>
                </c:pt>
                <c:pt idx="787">
                  <c:v>326800</c:v>
                </c:pt>
                <c:pt idx="788">
                  <c:v>236500</c:v>
                </c:pt>
                <c:pt idx="789">
                  <c:v>238100</c:v>
                </c:pt>
                <c:pt idx="790">
                  <c:v>450600</c:v>
                </c:pt>
                <c:pt idx="791">
                  <c:v>236800</c:v>
                </c:pt>
                <c:pt idx="792">
                  <c:v>877900</c:v>
                </c:pt>
                <c:pt idx="793">
                  <c:v>959700</c:v>
                </c:pt>
                <c:pt idx="794">
                  <c:v>198700</c:v>
                </c:pt>
                <c:pt idx="795">
                  <c:v>177400</c:v>
                </c:pt>
                <c:pt idx="796">
                  <c:v>294400</c:v>
                </c:pt>
                <c:pt idx="797">
                  <c:v>239300</c:v>
                </c:pt>
                <c:pt idx="798">
                  <c:v>240700</c:v>
                </c:pt>
                <c:pt idx="799">
                  <c:v>233300</c:v>
                </c:pt>
                <c:pt idx="800">
                  <c:v>265900</c:v>
                </c:pt>
                <c:pt idx="801">
                  <c:v>177600</c:v>
                </c:pt>
                <c:pt idx="802">
                  <c:v>144100</c:v>
                </c:pt>
                <c:pt idx="803">
                  <c:v>260200</c:v>
                </c:pt>
                <c:pt idx="804">
                  <c:v>131200</c:v>
                </c:pt>
                <c:pt idx="805">
                  <c:v>462200</c:v>
                </c:pt>
                <c:pt idx="806">
                  <c:v>1148300</c:v>
                </c:pt>
                <c:pt idx="807">
                  <c:v>497100</c:v>
                </c:pt>
                <c:pt idx="808">
                  <c:v>540700</c:v>
                </c:pt>
                <c:pt idx="809">
                  <c:v>389400</c:v>
                </c:pt>
                <c:pt idx="810">
                  <c:v>189700</c:v>
                </c:pt>
                <c:pt idx="811">
                  <c:v>195200</c:v>
                </c:pt>
                <c:pt idx="812">
                  <c:v>213900</c:v>
                </c:pt>
                <c:pt idx="813">
                  <c:v>152700</c:v>
                </c:pt>
                <c:pt idx="814">
                  <c:v>133200</c:v>
                </c:pt>
                <c:pt idx="815">
                  <c:v>131700</c:v>
                </c:pt>
                <c:pt idx="816">
                  <c:v>240100</c:v>
                </c:pt>
                <c:pt idx="817">
                  <c:v>167400</c:v>
                </c:pt>
                <c:pt idx="818">
                  <c:v>184500</c:v>
                </c:pt>
                <c:pt idx="819">
                  <c:v>230800</c:v>
                </c:pt>
                <c:pt idx="820">
                  <c:v>205600</c:v>
                </c:pt>
                <c:pt idx="821">
                  <c:v>206100</c:v>
                </c:pt>
                <c:pt idx="822">
                  <c:v>337500</c:v>
                </c:pt>
                <c:pt idx="823">
                  <c:v>310400</c:v>
                </c:pt>
                <c:pt idx="824">
                  <c:v>262800</c:v>
                </c:pt>
                <c:pt idx="825">
                  <c:v>260600</c:v>
                </c:pt>
                <c:pt idx="826">
                  <c:v>191800</c:v>
                </c:pt>
                <c:pt idx="827">
                  <c:v>268000</c:v>
                </c:pt>
                <c:pt idx="828">
                  <c:v>265600</c:v>
                </c:pt>
                <c:pt idx="829">
                  <c:v>243900</c:v>
                </c:pt>
                <c:pt idx="830">
                  <c:v>405600</c:v>
                </c:pt>
                <c:pt idx="831">
                  <c:v>314400</c:v>
                </c:pt>
                <c:pt idx="832">
                  <c:v>255600</c:v>
                </c:pt>
                <c:pt idx="833">
                  <c:v>132600</c:v>
                </c:pt>
                <c:pt idx="834">
                  <c:v>405300</c:v>
                </c:pt>
                <c:pt idx="835">
                  <c:v>498400</c:v>
                </c:pt>
                <c:pt idx="836">
                  <c:v>403200</c:v>
                </c:pt>
                <c:pt idx="837">
                  <c:v>620600</c:v>
                </c:pt>
                <c:pt idx="838">
                  <c:v>196300</c:v>
                </c:pt>
                <c:pt idx="839">
                  <c:v>252800</c:v>
                </c:pt>
                <c:pt idx="840">
                  <c:v>228300</c:v>
                </c:pt>
                <c:pt idx="841">
                  <c:v>230900</c:v>
                </c:pt>
                <c:pt idx="842">
                  <c:v>318200</c:v>
                </c:pt>
                <c:pt idx="843">
                  <c:v>352200</c:v>
                </c:pt>
                <c:pt idx="844">
                  <c:v>108000</c:v>
                </c:pt>
                <c:pt idx="845">
                  <c:v>149600</c:v>
                </c:pt>
                <c:pt idx="846">
                  <c:v>166700</c:v>
                </c:pt>
                <c:pt idx="847">
                  <c:v>155600</c:v>
                </c:pt>
                <c:pt idx="848">
                  <c:v>233100</c:v>
                </c:pt>
                <c:pt idx="849">
                  <c:v>239900</c:v>
                </c:pt>
                <c:pt idx="850">
                  <c:v>260500</c:v>
                </c:pt>
                <c:pt idx="851">
                  <c:v>242200</c:v>
                </c:pt>
                <c:pt idx="852">
                  <c:v>244700</c:v>
                </c:pt>
                <c:pt idx="853">
                  <c:v>165300</c:v>
                </c:pt>
                <c:pt idx="854">
                  <c:v>108600</c:v>
                </c:pt>
                <c:pt idx="855">
                  <c:v>197700</c:v>
                </c:pt>
                <c:pt idx="856">
                  <c:v>384600</c:v>
                </c:pt>
                <c:pt idx="857">
                  <c:v>231100</c:v>
                </c:pt>
                <c:pt idx="858">
                  <c:v>227400</c:v>
                </c:pt>
                <c:pt idx="859">
                  <c:v>176900</c:v>
                </c:pt>
                <c:pt idx="860">
                  <c:v>123800</c:v>
                </c:pt>
                <c:pt idx="861">
                  <c:v>159600</c:v>
                </c:pt>
                <c:pt idx="862">
                  <c:v>322700</c:v>
                </c:pt>
                <c:pt idx="863">
                  <c:v>197500</c:v>
                </c:pt>
                <c:pt idx="864">
                  <c:v>242100</c:v>
                </c:pt>
                <c:pt idx="865">
                  <c:v>224900</c:v>
                </c:pt>
                <c:pt idx="866">
                  <c:v>308700</c:v>
                </c:pt>
                <c:pt idx="867">
                  <c:v>533500</c:v>
                </c:pt>
                <c:pt idx="868">
                  <c:v>514700</c:v>
                </c:pt>
                <c:pt idx="869">
                  <c:v>479100</c:v>
                </c:pt>
                <c:pt idx="870">
                  <c:v>335700</c:v>
                </c:pt>
                <c:pt idx="871">
                  <c:v>335500</c:v>
                </c:pt>
                <c:pt idx="872">
                  <c:v>154400</c:v>
                </c:pt>
                <c:pt idx="873">
                  <c:v>222200</c:v>
                </c:pt>
                <c:pt idx="874">
                  <c:v>165200</c:v>
                </c:pt>
                <c:pt idx="875">
                  <c:v>139700</c:v>
                </c:pt>
                <c:pt idx="876">
                  <c:v>95400</c:v>
                </c:pt>
                <c:pt idx="877">
                  <c:v>224300</c:v>
                </c:pt>
                <c:pt idx="878">
                  <c:v>234500</c:v>
                </c:pt>
                <c:pt idx="879">
                  <c:v>501400</c:v>
                </c:pt>
                <c:pt idx="880">
                  <c:v>133200</c:v>
                </c:pt>
                <c:pt idx="881">
                  <c:v>167000</c:v>
                </c:pt>
                <c:pt idx="882">
                  <c:v>274000</c:v>
                </c:pt>
                <c:pt idx="883">
                  <c:v>263700</c:v>
                </c:pt>
                <c:pt idx="884">
                  <c:v>240500</c:v>
                </c:pt>
                <c:pt idx="885">
                  <c:v>156900</c:v>
                </c:pt>
                <c:pt idx="886">
                  <c:v>131100</c:v>
                </c:pt>
                <c:pt idx="887">
                  <c:v>98600</c:v>
                </c:pt>
                <c:pt idx="888">
                  <c:v>189300</c:v>
                </c:pt>
                <c:pt idx="889">
                  <c:v>133100</c:v>
                </c:pt>
                <c:pt idx="890">
                  <c:v>174500</c:v>
                </c:pt>
                <c:pt idx="891">
                  <c:v>170700</c:v>
                </c:pt>
                <c:pt idx="892">
                  <c:v>99100</c:v>
                </c:pt>
                <c:pt idx="893">
                  <c:v>225000</c:v>
                </c:pt>
                <c:pt idx="894">
                  <c:v>169300</c:v>
                </c:pt>
                <c:pt idx="895">
                  <c:v>496300</c:v>
                </c:pt>
                <c:pt idx="896">
                  <c:v>375900</c:v>
                </c:pt>
                <c:pt idx="897">
                  <c:v>287800</c:v>
                </c:pt>
                <c:pt idx="898">
                  <c:v>331200</c:v>
                </c:pt>
                <c:pt idx="899">
                  <c:v>377000</c:v>
                </c:pt>
                <c:pt idx="900">
                  <c:v>282900</c:v>
                </c:pt>
                <c:pt idx="901">
                  <c:v>194400</c:v>
                </c:pt>
                <c:pt idx="902">
                  <c:v>246200</c:v>
                </c:pt>
                <c:pt idx="903">
                  <c:v>296300</c:v>
                </c:pt>
                <c:pt idx="904">
                  <c:v>216300</c:v>
                </c:pt>
                <c:pt idx="905">
                  <c:v>131600</c:v>
                </c:pt>
                <c:pt idx="906">
                  <c:v>111600</c:v>
                </c:pt>
                <c:pt idx="907">
                  <c:v>245200</c:v>
                </c:pt>
                <c:pt idx="908">
                  <c:v>311700</c:v>
                </c:pt>
                <c:pt idx="909">
                  <c:v>155100</c:v>
                </c:pt>
                <c:pt idx="910">
                  <c:v>307400</c:v>
                </c:pt>
                <c:pt idx="911">
                  <c:v>119400</c:v>
                </c:pt>
                <c:pt idx="912">
                  <c:v>230800</c:v>
                </c:pt>
                <c:pt idx="913">
                  <c:v>227100</c:v>
                </c:pt>
                <c:pt idx="914">
                  <c:v>165900</c:v>
                </c:pt>
                <c:pt idx="915">
                  <c:v>216800</c:v>
                </c:pt>
                <c:pt idx="916">
                  <c:v>229700</c:v>
                </c:pt>
                <c:pt idx="917">
                  <c:v>408500</c:v>
                </c:pt>
                <c:pt idx="918">
                  <c:v>217900</c:v>
                </c:pt>
                <c:pt idx="919">
                  <c:v>472400</c:v>
                </c:pt>
                <c:pt idx="920">
                  <c:v>319700</c:v>
                </c:pt>
                <c:pt idx="921">
                  <c:v>274500</c:v>
                </c:pt>
                <c:pt idx="922">
                  <c:v>147900</c:v>
                </c:pt>
                <c:pt idx="923">
                  <c:v>265200</c:v>
                </c:pt>
                <c:pt idx="924">
                  <c:v>198300</c:v>
                </c:pt>
                <c:pt idx="925">
                  <c:v>115100</c:v>
                </c:pt>
                <c:pt idx="926">
                  <c:v>124800</c:v>
                </c:pt>
                <c:pt idx="927">
                  <c:v>398000</c:v>
                </c:pt>
                <c:pt idx="928">
                  <c:v>894600</c:v>
                </c:pt>
                <c:pt idx="929">
                  <c:v>284500</c:v>
                </c:pt>
                <c:pt idx="930">
                  <c:v>516100</c:v>
                </c:pt>
                <c:pt idx="931">
                  <c:v>874500</c:v>
                </c:pt>
                <c:pt idx="932">
                  <c:v>834500</c:v>
                </c:pt>
                <c:pt idx="933">
                  <c:v>601700</c:v>
                </c:pt>
                <c:pt idx="934">
                  <c:v>1116900</c:v>
                </c:pt>
                <c:pt idx="935">
                  <c:v>405800</c:v>
                </c:pt>
                <c:pt idx="936">
                  <c:v>628700</c:v>
                </c:pt>
                <c:pt idx="937">
                  <c:v>285800</c:v>
                </c:pt>
                <c:pt idx="938">
                  <c:v>381700</c:v>
                </c:pt>
                <c:pt idx="939">
                  <c:v>428500</c:v>
                </c:pt>
                <c:pt idx="940">
                  <c:v>353000</c:v>
                </c:pt>
                <c:pt idx="941">
                  <c:v>330100</c:v>
                </c:pt>
                <c:pt idx="942">
                  <c:v>139700</c:v>
                </c:pt>
                <c:pt idx="943">
                  <c:v>195500</c:v>
                </c:pt>
                <c:pt idx="944">
                  <c:v>851600</c:v>
                </c:pt>
                <c:pt idx="945">
                  <c:v>362600</c:v>
                </c:pt>
                <c:pt idx="946">
                  <c:v>456700</c:v>
                </c:pt>
                <c:pt idx="947">
                  <c:v>724300</c:v>
                </c:pt>
                <c:pt idx="948">
                  <c:v>516500</c:v>
                </c:pt>
                <c:pt idx="949">
                  <c:v>257900</c:v>
                </c:pt>
                <c:pt idx="950">
                  <c:v>273900</c:v>
                </c:pt>
                <c:pt idx="951">
                  <c:v>224500</c:v>
                </c:pt>
                <c:pt idx="952">
                  <c:v>380800</c:v>
                </c:pt>
                <c:pt idx="953">
                  <c:v>364100</c:v>
                </c:pt>
                <c:pt idx="954">
                  <c:v>465000</c:v>
                </c:pt>
                <c:pt idx="955">
                  <c:v>284600</c:v>
                </c:pt>
                <c:pt idx="956">
                  <c:v>367000</c:v>
                </c:pt>
                <c:pt idx="957">
                  <c:v>290100</c:v>
                </c:pt>
                <c:pt idx="958">
                  <c:v>288200</c:v>
                </c:pt>
                <c:pt idx="959">
                  <c:v>313700</c:v>
                </c:pt>
                <c:pt idx="960">
                  <c:v>413600</c:v>
                </c:pt>
                <c:pt idx="961">
                  <c:v>192600</c:v>
                </c:pt>
                <c:pt idx="962">
                  <c:v>449800</c:v>
                </c:pt>
                <c:pt idx="963">
                  <c:v>605800</c:v>
                </c:pt>
                <c:pt idx="964">
                  <c:v>301200</c:v>
                </c:pt>
                <c:pt idx="965">
                  <c:v>442000</c:v>
                </c:pt>
                <c:pt idx="966">
                  <c:v>520400</c:v>
                </c:pt>
                <c:pt idx="967">
                  <c:v>456100</c:v>
                </c:pt>
                <c:pt idx="968">
                  <c:v>243100</c:v>
                </c:pt>
                <c:pt idx="969">
                  <c:v>223300</c:v>
                </c:pt>
                <c:pt idx="970">
                  <c:v>169000</c:v>
                </c:pt>
                <c:pt idx="971">
                  <c:v>142300</c:v>
                </c:pt>
                <c:pt idx="972">
                  <c:v>119400</c:v>
                </c:pt>
                <c:pt idx="973">
                  <c:v>168200</c:v>
                </c:pt>
                <c:pt idx="974">
                  <c:v>133000</c:v>
                </c:pt>
                <c:pt idx="975">
                  <c:v>192600</c:v>
                </c:pt>
                <c:pt idx="976">
                  <c:v>691900</c:v>
                </c:pt>
                <c:pt idx="977">
                  <c:v>278700</c:v>
                </c:pt>
                <c:pt idx="978">
                  <c:v>302000</c:v>
                </c:pt>
                <c:pt idx="979">
                  <c:v>276600</c:v>
                </c:pt>
                <c:pt idx="980">
                  <c:v>586800</c:v>
                </c:pt>
                <c:pt idx="981">
                  <c:v>331200</c:v>
                </c:pt>
                <c:pt idx="982">
                  <c:v>240700</c:v>
                </c:pt>
                <c:pt idx="983">
                  <c:v>251900</c:v>
                </c:pt>
                <c:pt idx="984">
                  <c:v>346500</c:v>
                </c:pt>
                <c:pt idx="985">
                  <c:v>326100</c:v>
                </c:pt>
                <c:pt idx="986">
                  <c:v>448800</c:v>
                </c:pt>
                <c:pt idx="987">
                  <c:v>293500</c:v>
                </c:pt>
                <c:pt idx="988">
                  <c:v>391200</c:v>
                </c:pt>
                <c:pt idx="989">
                  <c:v>476200</c:v>
                </c:pt>
                <c:pt idx="990">
                  <c:v>385500</c:v>
                </c:pt>
                <c:pt idx="991">
                  <c:v>406100</c:v>
                </c:pt>
                <c:pt idx="992">
                  <c:v>400100</c:v>
                </c:pt>
                <c:pt idx="993">
                  <c:v>280200</c:v>
                </c:pt>
                <c:pt idx="994">
                  <c:v>818600</c:v>
                </c:pt>
                <c:pt idx="995">
                  <c:v>551400</c:v>
                </c:pt>
                <c:pt idx="996">
                  <c:v>551800</c:v>
                </c:pt>
                <c:pt idx="997">
                  <c:v>288700</c:v>
                </c:pt>
                <c:pt idx="998">
                  <c:v>268300</c:v>
                </c:pt>
                <c:pt idx="999">
                  <c:v>577700</c:v>
                </c:pt>
                <c:pt idx="1000">
                  <c:v>578400</c:v>
                </c:pt>
                <c:pt idx="1001">
                  <c:v>345400</c:v>
                </c:pt>
                <c:pt idx="1002">
                  <c:v>443900</c:v>
                </c:pt>
                <c:pt idx="1003">
                  <c:v>773100</c:v>
                </c:pt>
                <c:pt idx="1004">
                  <c:v>433400</c:v>
                </c:pt>
                <c:pt idx="1005">
                  <c:v>357900</c:v>
                </c:pt>
                <c:pt idx="1006">
                  <c:v>241500</c:v>
                </c:pt>
                <c:pt idx="1007">
                  <c:v>196500</c:v>
                </c:pt>
                <c:pt idx="1008">
                  <c:v>256300</c:v>
                </c:pt>
                <c:pt idx="1009">
                  <c:v>344200</c:v>
                </c:pt>
                <c:pt idx="1010">
                  <c:v>301200</c:v>
                </c:pt>
                <c:pt idx="1011">
                  <c:v>732800</c:v>
                </c:pt>
                <c:pt idx="1012">
                  <c:v>460300</c:v>
                </c:pt>
                <c:pt idx="1013">
                  <c:v>376300</c:v>
                </c:pt>
                <c:pt idx="1014">
                  <c:v>357700</c:v>
                </c:pt>
                <c:pt idx="1015">
                  <c:v>321300</c:v>
                </c:pt>
                <c:pt idx="1016">
                  <c:v>341100</c:v>
                </c:pt>
                <c:pt idx="1017">
                  <c:v>753800</c:v>
                </c:pt>
                <c:pt idx="1018">
                  <c:v>941700</c:v>
                </c:pt>
                <c:pt idx="1019">
                  <c:v>1001300</c:v>
                </c:pt>
                <c:pt idx="1020">
                  <c:v>731900</c:v>
                </c:pt>
                <c:pt idx="1021">
                  <c:v>658200</c:v>
                </c:pt>
                <c:pt idx="1022">
                  <c:v>459500</c:v>
                </c:pt>
                <c:pt idx="1023">
                  <c:v>423600</c:v>
                </c:pt>
                <c:pt idx="1024">
                  <c:v>275800</c:v>
                </c:pt>
                <c:pt idx="1025">
                  <c:v>631900</c:v>
                </c:pt>
                <c:pt idx="1026">
                  <c:v>376200</c:v>
                </c:pt>
                <c:pt idx="1027">
                  <c:v>359500</c:v>
                </c:pt>
                <c:pt idx="1028">
                  <c:v>263500</c:v>
                </c:pt>
                <c:pt idx="1029">
                  <c:v>621500</c:v>
                </c:pt>
                <c:pt idx="1030">
                  <c:v>518900</c:v>
                </c:pt>
                <c:pt idx="1031">
                  <c:v>322800</c:v>
                </c:pt>
                <c:pt idx="1032">
                  <c:v>296700</c:v>
                </c:pt>
                <c:pt idx="1033">
                  <c:v>385400</c:v>
                </c:pt>
                <c:pt idx="1034">
                  <c:v>586500</c:v>
                </c:pt>
                <c:pt idx="1035">
                  <c:v>362500</c:v>
                </c:pt>
                <c:pt idx="1036">
                  <c:v>462800</c:v>
                </c:pt>
                <c:pt idx="1037">
                  <c:v>264600</c:v>
                </c:pt>
                <c:pt idx="1038">
                  <c:v>754700</c:v>
                </c:pt>
                <c:pt idx="1039">
                  <c:v>620100</c:v>
                </c:pt>
                <c:pt idx="1040">
                  <c:v>553800</c:v>
                </c:pt>
                <c:pt idx="1041">
                  <c:v>458800</c:v>
                </c:pt>
                <c:pt idx="1042">
                  <c:v>356400</c:v>
                </c:pt>
                <c:pt idx="1043">
                  <c:v>595200</c:v>
                </c:pt>
                <c:pt idx="1044">
                  <c:v>369300</c:v>
                </c:pt>
                <c:pt idx="1045">
                  <c:v>235400</c:v>
                </c:pt>
                <c:pt idx="1046">
                  <c:v>275300</c:v>
                </c:pt>
                <c:pt idx="1047">
                  <c:v>190000</c:v>
                </c:pt>
                <c:pt idx="1048">
                  <c:v>261500</c:v>
                </c:pt>
                <c:pt idx="1049">
                  <c:v>208300</c:v>
                </c:pt>
                <c:pt idx="1050">
                  <c:v>399500</c:v>
                </c:pt>
                <c:pt idx="1051">
                  <c:v>400900</c:v>
                </c:pt>
                <c:pt idx="1052">
                  <c:v>306100</c:v>
                </c:pt>
                <c:pt idx="1053">
                  <c:v>528000</c:v>
                </c:pt>
                <c:pt idx="1054">
                  <c:v>288800</c:v>
                </c:pt>
                <c:pt idx="1055">
                  <c:v>256800</c:v>
                </c:pt>
                <c:pt idx="1056">
                  <c:v>317800</c:v>
                </c:pt>
                <c:pt idx="1057">
                  <c:v>280900</c:v>
                </c:pt>
                <c:pt idx="1058">
                  <c:v>382900</c:v>
                </c:pt>
                <c:pt idx="1059">
                  <c:v>1332300</c:v>
                </c:pt>
                <c:pt idx="1060">
                  <c:v>565800</c:v>
                </c:pt>
                <c:pt idx="1061">
                  <c:v>693700</c:v>
                </c:pt>
                <c:pt idx="1062">
                  <c:v>597900</c:v>
                </c:pt>
                <c:pt idx="1063">
                  <c:v>909600</c:v>
                </c:pt>
                <c:pt idx="1064">
                  <c:v>519200</c:v>
                </c:pt>
                <c:pt idx="1065">
                  <c:v>628900</c:v>
                </c:pt>
                <c:pt idx="1066">
                  <c:v>494100</c:v>
                </c:pt>
                <c:pt idx="1067">
                  <c:v>599700</c:v>
                </c:pt>
                <c:pt idx="1068">
                  <c:v>808700</c:v>
                </c:pt>
                <c:pt idx="1069">
                  <c:v>882300</c:v>
                </c:pt>
                <c:pt idx="1070">
                  <c:v>666600</c:v>
                </c:pt>
                <c:pt idx="1071">
                  <c:v>643700</c:v>
                </c:pt>
                <c:pt idx="1072">
                  <c:v>405500</c:v>
                </c:pt>
                <c:pt idx="1073">
                  <c:v>302600</c:v>
                </c:pt>
                <c:pt idx="1074">
                  <c:v>269100</c:v>
                </c:pt>
                <c:pt idx="1075">
                  <c:v>417200</c:v>
                </c:pt>
                <c:pt idx="1076">
                  <c:v>437800</c:v>
                </c:pt>
                <c:pt idx="1077">
                  <c:v>461300</c:v>
                </c:pt>
                <c:pt idx="1078">
                  <c:v>558400</c:v>
                </c:pt>
                <c:pt idx="1079">
                  <c:v>399400</c:v>
                </c:pt>
                <c:pt idx="1080">
                  <c:v>535700</c:v>
                </c:pt>
                <c:pt idx="1081">
                  <c:v>279600</c:v>
                </c:pt>
                <c:pt idx="1082">
                  <c:v>337000</c:v>
                </c:pt>
                <c:pt idx="1083">
                  <c:v>499500</c:v>
                </c:pt>
                <c:pt idx="1084">
                  <c:v>614700</c:v>
                </c:pt>
                <c:pt idx="1085">
                  <c:v>416800</c:v>
                </c:pt>
                <c:pt idx="1086">
                  <c:v>659800</c:v>
                </c:pt>
                <c:pt idx="1087">
                  <c:v>640900</c:v>
                </c:pt>
                <c:pt idx="1088">
                  <c:v>682200</c:v>
                </c:pt>
                <c:pt idx="1089">
                  <c:v>802300</c:v>
                </c:pt>
                <c:pt idx="1090">
                  <c:v>788700</c:v>
                </c:pt>
                <c:pt idx="1091">
                  <c:v>621200</c:v>
                </c:pt>
                <c:pt idx="1092">
                  <c:v>608700</c:v>
                </c:pt>
                <c:pt idx="1093">
                  <c:v>375800</c:v>
                </c:pt>
                <c:pt idx="1094">
                  <c:v>367400</c:v>
                </c:pt>
                <c:pt idx="1095">
                  <c:v>458500</c:v>
                </c:pt>
                <c:pt idx="1096">
                  <c:v>342100</c:v>
                </c:pt>
                <c:pt idx="1097">
                  <c:v>456700</c:v>
                </c:pt>
                <c:pt idx="1098">
                  <c:v>449900</c:v>
                </c:pt>
                <c:pt idx="1099">
                  <c:v>338300</c:v>
                </c:pt>
                <c:pt idx="1100">
                  <c:v>300700</c:v>
                </c:pt>
                <c:pt idx="1101">
                  <c:v>267200</c:v>
                </c:pt>
                <c:pt idx="1102">
                  <c:v>235200</c:v>
                </c:pt>
                <c:pt idx="1103">
                  <c:v>240700</c:v>
                </c:pt>
                <c:pt idx="1104">
                  <c:v>427400</c:v>
                </c:pt>
                <c:pt idx="1105">
                  <c:v>446600</c:v>
                </c:pt>
                <c:pt idx="1106">
                  <c:v>263800</c:v>
                </c:pt>
                <c:pt idx="1107">
                  <c:v>466100</c:v>
                </c:pt>
                <c:pt idx="1108">
                  <c:v>469500</c:v>
                </c:pt>
                <c:pt idx="1109">
                  <c:v>547700</c:v>
                </c:pt>
                <c:pt idx="1110">
                  <c:v>537600</c:v>
                </c:pt>
                <c:pt idx="1111">
                  <c:v>421300</c:v>
                </c:pt>
                <c:pt idx="1112">
                  <c:v>361200</c:v>
                </c:pt>
                <c:pt idx="1113">
                  <c:v>207800</c:v>
                </c:pt>
                <c:pt idx="1114">
                  <c:v>265000</c:v>
                </c:pt>
                <c:pt idx="1115">
                  <c:v>261400</c:v>
                </c:pt>
                <c:pt idx="1116">
                  <c:v>368500</c:v>
                </c:pt>
                <c:pt idx="1117">
                  <c:v>420300</c:v>
                </c:pt>
                <c:pt idx="1118">
                  <c:v>337600</c:v>
                </c:pt>
                <c:pt idx="1119">
                  <c:v>380100</c:v>
                </c:pt>
                <c:pt idx="1120">
                  <c:v>422200</c:v>
                </c:pt>
                <c:pt idx="1121">
                  <c:v>349100</c:v>
                </c:pt>
                <c:pt idx="1122">
                  <c:v>276400</c:v>
                </c:pt>
                <c:pt idx="1123">
                  <c:v>310600</c:v>
                </c:pt>
                <c:pt idx="1124">
                  <c:v>212800</c:v>
                </c:pt>
                <c:pt idx="1125">
                  <c:v>246100</c:v>
                </c:pt>
                <c:pt idx="1126">
                  <c:v>181300</c:v>
                </c:pt>
                <c:pt idx="1127">
                  <c:v>299900</c:v>
                </c:pt>
                <c:pt idx="1128">
                  <c:v>176800</c:v>
                </c:pt>
                <c:pt idx="1129">
                  <c:v>96400</c:v>
                </c:pt>
                <c:pt idx="1130">
                  <c:v>288300</c:v>
                </c:pt>
                <c:pt idx="1131">
                  <c:v>221200</c:v>
                </c:pt>
                <c:pt idx="1132">
                  <c:v>252800</c:v>
                </c:pt>
                <c:pt idx="1133">
                  <c:v>220100</c:v>
                </c:pt>
                <c:pt idx="1134">
                  <c:v>473400</c:v>
                </c:pt>
                <c:pt idx="1135">
                  <c:v>211800</c:v>
                </c:pt>
                <c:pt idx="1136">
                  <c:v>173800</c:v>
                </c:pt>
                <c:pt idx="1137">
                  <c:v>202600</c:v>
                </c:pt>
                <c:pt idx="1138">
                  <c:v>279500</c:v>
                </c:pt>
                <c:pt idx="1139">
                  <c:v>271300</c:v>
                </c:pt>
                <c:pt idx="1140">
                  <c:v>375900</c:v>
                </c:pt>
                <c:pt idx="1141">
                  <c:v>325700</c:v>
                </c:pt>
                <c:pt idx="1142">
                  <c:v>308600</c:v>
                </c:pt>
                <c:pt idx="1143">
                  <c:v>334900</c:v>
                </c:pt>
                <c:pt idx="1144">
                  <c:v>444800</c:v>
                </c:pt>
                <c:pt idx="1145">
                  <c:v>156600</c:v>
                </c:pt>
                <c:pt idx="1146">
                  <c:v>245900</c:v>
                </c:pt>
                <c:pt idx="1147">
                  <c:v>266500</c:v>
                </c:pt>
                <c:pt idx="1148">
                  <c:v>321100</c:v>
                </c:pt>
                <c:pt idx="1149">
                  <c:v>339300</c:v>
                </c:pt>
                <c:pt idx="1150">
                  <c:v>437700</c:v>
                </c:pt>
                <c:pt idx="1151">
                  <c:v>290800</c:v>
                </c:pt>
                <c:pt idx="1152">
                  <c:v>355500</c:v>
                </c:pt>
                <c:pt idx="1153">
                  <c:v>183200</c:v>
                </c:pt>
                <c:pt idx="1154">
                  <c:v>578700</c:v>
                </c:pt>
                <c:pt idx="1155">
                  <c:v>421300</c:v>
                </c:pt>
                <c:pt idx="1156">
                  <c:v>527200</c:v>
                </c:pt>
                <c:pt idx="1157">
                  <c:v>577100</c:v>
                </c:pt>
                <c:pt idx="1158">
                  <c:v>275200</c:v>
                </c:pt>
                <c:pt idx="1159">
                  <c:v>413900</c:v>
                </c:pt>
                <c:pt idx="1160">
                  <c:v>433200</c:v>
                </c:pt>
                <c:pt idx="1161">
                  <c:v>444600</c:v>
                </c:pt>
                <c:pt idx="1162">
                  <c:v>282600</c:v>
                </c:pt>
                <c:pt idx="1163">
                  <c:v>412900</c:v>
                </c:pt>
                <c:pt idx="1164">
                  <c:v>509600</c:v>
                </c:pt>
                <c:pt idx="1165">
                  <c:v>361200</c:v>
                </c:pt>
                <c:pt idx="1166">
                  <c:v>332600</c:v>
                </c:pt>
                <c:pt idx="1167">
                  <c:v>340400</c:v>
                </c:pt>
                <c:pt idx="1168">
                  <c:v>493500</c:v>
                </c:pt>
                <c:pt idx="1169">
                  <c:v>322000</c:v>
                </c:pt>
                <c:pt idx="1170">
                  <c:v>319600</c:v>
                </c:pt>
                <c:pt idx="1171">
                  <c:v>463100</c:v>
                </c:pt>
                <c:pt idx="1172">
                  <c:v>388100</c:v>
                </c:pt>
                <c:pt idx="1173">
                  <c:v>308500</c:v>
                </c:pt>
                <c:pt idx="1174">
                  <c:v>264300</c:v>
                </c:pt>
                <c:pt idx="1175">
                  <c:v>179100</c:v>
                </c:pt>
                <c:pt idx="1176">
                  <c:v>260600</c:v>
                </c:pt>
                <c:pt idx="1177">
                  <c:v>285800</c:v>
                </c:pt>
                <c:pt idx="1178">
                  <c:v>399700</c:v>
                </c:pt>
                <c:pt idx="1179">
                  <c:v>352600</c:v>
                </c:pt>
                <c:pt idx="1180">
                  <c:v>257300</c:v>
                </c:pt>
                <c:pt idx="1181">
                  <c:v>261200</c:v>
                </c:pt>
                <c:pt idx="1182">
                  <c:v>356600</c:v>
                </c:pt>
                <c:pt idx="1183">
                  <c:v>277900</c:v>
                </c:pt>
                <c:pt idx="1184">
                  <c:v>299200</c:v>
                </c:pt>
                <c:pt idx="1185">
                  <c:v>595000</c:v>
                </c:pt>
                <c:pt idx="1186">
                  <c:v>528200</c:v>
                </c:pt>
                <c:pt idx="1187">
                  <c:v>565300</c:v>
                </c:pt>
                <c:pt idx="1188">
                  <c:v>298700</c:v>
                </c:pt>
                <c:pt idx="1189">
                  <c:v>385900</c:v>
                </c:pt>
                <c:pt idx="1190">
                  <c:v>261300</c:v>
                </c:pt>
                <c:pt idx="1191">
                  <c:v>445800</c:v>
                </c:pt>
                <c:pt idx="1192">
                  <c:v>439700</c:v>
                </c:pt>
                <c:pt idx="1193">
                  <c:v>341900</c:v>
                </c:pt>
                <c:pt idx="1194">
                  <c:v>289800</c:v>
                </c:pt>
                <c:pt idx="1195">
                  <c:v>194100</c:v>
                </c:pt>
                <c:pt idx="1196">
                  <c:v>347900</c:v>
                </c:pt>
                <c:pt idx="1197">
                  <c:v>143500</c:v>
                </c:pt>
                <c:pt idx="1198">
                  <c:v>181700</c:v>
                </c:pt>
                <c:pt idx="1199">
                  <c:v>162600</c:v>
                </c:pt>
                <c:pt idx="1200">
                  <c:v>213200</c:v>
                </c:pt>
                <c:pt idx="1201">
                  <c:v>70200</c:v>
                </c:pt>
                <c:pt idx="1202">
                  <c:v>203600</c:v>
                </c:pt>
                <c:pt idx="1203">
                  <c:v>223500</c:v>
                </c:pt>
                <c:pt idx="1204">
                  <c:v>282600</c:v>
                </c:pt>
                <c:pt idx="1205">
                  <c:v>299200</c:v>
                </c:pt>
                <c:pt idx="1206">
                  <c:v>353700</c:v>
                </c:pt>
                <c:pt idx="1207">
                  <c:v>372300</c:v>
                </c:pt>
                <c:pt idx="1208">
                  <c:v>301300</c:v>
                </c:pt>
                <c:pt idx="1209">
                  <c:v>194800</c:v>
                </c:pt>
                <c:pt idx="1210">
                  <c:v>228800</c:v>
                </c:pt>
                <c:pt idx="1211">
                  <c:v>150100</c:v>
                </c:pt>
                <c:pt idx="1212">
                  <c:v>147000</c:v>
                </c:pt>
                <c:pt idx="1213">
                  <c:v>343300</c:v>
                </c:pt>
                <c:pt idx="1214">
                  <c:v>205300</c:v>
                </c:pt>
                <c:pt idx="1215">
                  <c:v>221400</c:v>
                </c:pt>
                <c:pt idx="1216">
                  <c:v>155900</c:v>
                </c:pt>
                <c:pt idx="1217">
                  <c:v>192700</c:v>
                </c:pt>
                <c:pt idx="1218">
                  <c:v>208800</c:v>
                </c:pt>
                <c:pt idx="1219">
                  <c:v>335000</c:v>
                </c:pt>
                <c:pt idx="1220">
                  <c:v>180600</c:v>
                </c:pt>
                <c:pt idx="1221">
                  <c:v>222000</c:v>
                </c:pt>
                <c:pt idx="1222">
                  <c:v>190300</c:v>
                </c:pt>
                <c:pt idx="1223">
                  <c:v>163200</c:v>
                </c:pt>
                <c:pt idx="1224">
                  <c:v>189300</c:v>
                </c:pt>
                <c:pt idx="1225">
                  <c:v>141200</c:v>
                </c:pt>
                <c:pt idx="1226">
                  <c:v>316400</c:v>
                </c:pt>
                <c:pt idx="1227">
                  <c:v>354700</c:v>
                </c:pt>
                <c:pt idx="1228">
                  <c:v>205900</c:v>
                </c:pt>
                <c:pt idx="1229">
                  <c:v>212900</c:v>
                </c:pt>
                <c:pt idx="1230">
                  <c:v>564700</c:v>
                </c:pt>
                <c:pt idx="1231">
                  <c:v>297700</c:v>
                </c:pt>
                <c:pt idx="1232">
                  <c:v>332600</c:v>
                </c:pt>
                <c:pt idx="1233">
                  <c:v>329800</c:v>
                </c:pt>
                <c:pt idx="1234">
                  <c:v>186400</c:v>
                </c:pt>
                <c:pt idx="1235">
                  <c:v>340100</c:v>
                </c:pt>
                <c:pt idx="1236">
                  <c:v>566200</c:v>
                </c:pt>
                <c:pt idx="1237">
                  <c:v>605100</c:v>
                </c:pt>
                <c:pt idx="1238">
                  <c:v>311100</c:v>
                </c:pt>
                <c:pt idx="1239">
                  <c:v>373100</c:v>
                </c:pt>
                <c:pt idx="1240">
                  <c:v>283700</c:v>
                </c:pt>
                <c:pt idx="1241">
                  <c:v>275200</c:v>
                </c:pt>
                <c:pt idx="1242">
                  <c:v>362500</c:v>
                </c:pt>
                <c:pt idx="1243">
                  <c:v>802300</c:v>
                </c:pt>
                <c:pt idx="1244">
                  <c:v>481300</c:v>
                </c:pt>
                <c:pt idx="1245">
                  <c:v>708600</c:v>
                </c:pt>
                <c:pt idx="1246">
                  <c:v>786100</c:v>
                </c:pt>
                <c:pt idx="1247">
                  <c:v>1191400</c:v>
                </c:pt>
                <c:pt idx="1248">
                  <c:v>776300</c:v>
                </c:pt>
                <c:pt idx="1249">
                  <c:v>395300</c:v>
                </c:pt>
                <c:pt idx="1250">
                  <c:v>464800</c:v>
                </c:pt>
                <c:pt idx="1251">
                  <c:v>445200</c:v>
                </c:pt>
                <c:pt idx="1252">
                  <c:v>306600</c:v>
                </c:pt>
                <c:pt idx="1253">
                  <c:v>564700</c:v>
                </c:pt>
                <c:pt idx="1254">
                  <c:v>232000</c:v>
                </c:pt>
                <c:pt idx="1255">
                  <c:v>198100</c:v>
                </c:pt>
                <c:pt idx="1256">
                  <c:v>282600</c:v>
                </c:pt>
                <c:pt idx="1257">
                  <c:v>217500</c:v>
                </c:pt>
                <c:pt idx="1258">
                  <c:v>251800</c:v>
                </c:pt>
              </c:numCache>
            </c:numRef>
          </c:val>
          <c:extLst>
            <c:ext xmlns:c16="http://schemas.microsoft.com/office/drawing/2014/chart" uri="{C3380CC4-5D6E-409C-BE32-E72D297353CC}">
              <c16:uniqueId val="{00000001-43A4-CE47-85E6-CEFDA54FEB9C}"/>
            </c:ext>
          </c:extLst>
        </c:ser>
        <c:dLbls>
          <c:showLegendKey val="0"/>
          <c:showVal val="0"/>
          <c:showCatName val="0"/>
          <c:showSerName val="0"/>
          <c:showPercent val="0"/>
          <c:showBubbleSize val="0"/>
        </c:dLbls>
        <c:gapWidth val="219"/>
        <c:axId val="207277679"/>
        <c:axId val="207274543"/>
      </c:barChart>
      <c:lineChart>
        <c:grouping val="standard"/>
        <c:varyColors val="0"/>
        <c:ser>
          <c:idx val="0"/>
          <c:order val="0"/>
          <c:tx>
            <c:v>Close</c:v>
          </c:tx>
          <c:spPr>
            <a:ln w="28575" cap="rnd">
              <a:solidFill>
                <a:schemeClr val="accent6">
                  <a:shade val="76000"/>
                </a:schemeClr>
              </a:solidFill>
              <a:round/>
            </a:ln>
            <a:effectLst/>
          </c:spPr>
          <c:marker>
            <c:symbol val="circle"/>
            <c:size val="5"/>
            <c:spPr>
              <a:solidFill>
                <a:schemeClr val="accent6">
                  <a:shade val="76000"/>
                </a:schemeClr>
              </a:solidFill>
              <a:ln w="9525">
                <a:solidFill>
                  <a:schemeClr val="accent6">
                    <a:shade val="76000"/>
                  </a:schemeClr>
                </a:solidFill>
              </a:ln>
              <a:effectLst/>
            </c:spPr>
          </c:marker>
          <c:cat>
            <c:numRef>
              <c:f>'I. Stock Info'!$B$5:$B$1263</c:f>
              <c:numCache>
                <c:formatCode>d/mm/yyyy;@</c:formatCode>
                <c:ptCount val="1259"/>
                <c:pt idx="0">
                  <c:v>43151</c:v>
                </c:pt>
                <c:pt idx="1">
                  <c:v>43152</c:v>
                </c:pt>
                <c:pt idx="2">
                  <c:v>43153</c:v>
                </c:pt>
                <c:pt idx="3">
                  <c:v>43154</c:v>
                </c:pt>
                <c:pt idx="4">
                  <c:v>43157</c:v>
                </c:pt>
                <c:pt idx="5">
                  <c:v>43158</c:v>
                </c:pt>
                <c:pt idx="6">
                  <c:v>43159</c:v>
                </c:pt>
                <c:pt idx="7">
                  <c:v>43160</c:v>
                </c:pt>
                <c:pt idx="8">
                  <c:v>43161</c:v>
                </c:pt>
                <c:pt idx="9">
                  <c:v>43164</c:v>
                </c:pt>
                <c:pt idx="10">
                  <c:v>43165</c:v>
                </c:pt>
                <c:pt idx="11">
                  <c:v>43166</c:v>
                </c:pt>
                <c:pt idx="12">
                  <c:v>43167</c:v>
                </c:pt>
                <c:pt idx="13">
                  <c:v>43168</c:v>
                </c:pt>
                <c:pt idx="14">
                  <c:v>43171</c:v>
                </c:pt>
                <c:pt idx="15">
                  <c:v>43172</c:v>
                </c:pt>
                <c:pt idx="16">
                  <c:v>43173</c:v>
                </c:pt>
                <c:pt idx="17">
                  <c:v>43174</c:v>
                </c:pt>
                <c:pt idx="18">
                  <c:v>43175</c:v>
                </c:pt>
                <c:pt idx="19">
                  <c:v>43178</c:v>
                </c:pt>
                <c:pt idx="20">
                  <c:v>43179</c:v>
                </c:pt>
                <c:pt idx="21">
                  <c:v>43180</c:v>
                </c:pt>
                <c:pt idx="22">
                  <c:v>43181</c:v>
                </c:pt>
                <c:pt idx="23">
                  <c:v>43182</c:v>
                </c:pt>
                <c:pt idx="24">
                  <c:v>43185</c:v>
                </c:pt>
                <c:pt idx="25">
                  <c:v>43186</c:v>
                </c:pt>
                <c:pt idx="26">
                  <c:v>43187</c:v>
                </c:pt>
                <c:pt idx="27">
                  <c:v>43188</c:v>
                </c:pt>
                <c:pt idx="28">
                  <c:v>43192</c:v>
                </c:pt>
                <c:pt idx="29">
                  <c:v>43193</c:v>
                </c:pt>
                <c:pt idx="30">
                  <c:v>43194</c:v>
                </c:pt>
                <c:pt idx="31">
                  <c:v>43195</c:v>
                </c:pt>
                <c:pt idx="32">
                  <c:v>43196</c:v>
                </c:pt>
                <c:pt idx="33">
                  <c:v>43199</c:v>
                </c:pt>
                <c:pt idx="34">
                  <c:v>43200</c:v>
                </c:pt>
                <c:pt idx="35">
                  <c:v>43201</c:v>
                </c:pt>
                <c:pt idx="36">
                  <c:v>43202</c:v>
                </c:pt>
                <c:pt idx="37">
                  <c:v>43203</c:v>
                </c:pt>
                <c:pt idx="38">
                  <c:v>43206</c:v>
                </c:pt>
                <c:pt idx="39">
                  <c:v>43207</c:v>
                </c:pt>
                <c:pt idx="40">
                  <c:v>43208</c:v>
                </c:pt>
                <c:pt idx="41">
                  <c:v>43209</c:v>
                </c:pt>
                <c:pt idx="42">
                  <c:v>43210</c:v>
                </c:pt>
                <c:pt idx="43">
                  <c:v>43213</c:v>
                </c:pt>
                <c:pt idx="44">
                  <c:v>43214</c:v>
                </c:pt>
                <c:pt idx="45">
                  <c:v>43215</c:v>
                </c:pt>
                <c:pt idx="46">
                  <c:v>43216</c:v>
                </c:pt>
                <c:pt idx="47">
                  <c:v>43217</c:v>
                </c:pt>
                <c:pt idx="48">
                  <c:v>43220</c:v>
                </c:pt>
                <c:pt idx="49">
                  <c:v>43221</c:v>
                </c:pt>
                <c:pt idx="50">
                  <c:v>43222</c:v>
                </c:pt>
                <c:pt idx="51">
                  <c:v>43223</c:v>
                </c:pt>
                <c:pt idx="52">
                  <c:v>43224</c:v>
                </c:pt>
                <c:pt idx="53">
                  <c:v>43227</c:v>
                </c:pt>
                <c:pt idx="54">
                  <c:v>43228</c:v>
                </c:pt>
                <c:pt idx="55">
                  <c:v>43229</c:v>
                </c:pt>
                <c:pt idx="56">
                  <c:v>43230</c:v>
                </c:pt>
                <c:pt idx="57">
                  <c:v>43231</c:v>
                </c:pt>
                <c:pt idx="58">
                  <c:v>43234</c:v>
                </c:pt>
                <c:pt idx="59">
                  <c:v>43235</c:v>
                </c:pt>
                <c:pt idx="60">
                  <c:v>43236</c:v>
                </c:pt>
                <c:pt idx="61">
                  <c:v>43237</c:v>
                </c:pt>
                <c:pt idx="62">
                  <c:v>43238</c:v>
                </c:pt>
                <c:pt idx="63">
                  <c:v>43241</c:v>
                </c:pt>
                <c:pt idx="64">
                  <c:v>43242</c:v>
                </c:pt>
                <c:pt idx="65">
                  <c:v>43243</c:v>
                </c:pt>
                <c:pt idx="66">
                  <c:v>43244</c:v>
                </c:pt>
                <c:pt idx="67">
                  <c:v>43245</c:v>
                </c:pt>
                <c:pt idx="68">
                  <c:v>43249</c:v>
                </c:pt>
                <c:pt idx="69">
                  <c:v>43250</c:v>
                </c:pt>
                <c:pt idx="70">
                  <c:v>43251</c:v>
                </c:pt>
                <c:pt idx="71">
                  <c:v>43252</c:v>
                </c:pt>
                <c:pt idx="72">
                  <c:v>43255</c:v>
                </c:pt>
                <c:pt idx="73">
                  <c:v>43256</c:v>
                </c:pt>
                <c:pt idx="74">
                  <c:v>43257</c:v>
                </c:pt>
                <c:pt idx="75">
                  <c:v>43258</c:v>
                </c:pt>
                <c:pt idx="76">
                  <c:v>43259</c:v>
                </c:pt>
                <c:pt idx="77">
                  <c:v>43262</c:v>
                </c:pt>
                <c:pt idx="78">
                  <c:v>43263</c:v>
                </c:pt>
                <c:pt idx="79">
                  <c:v>43264</c:v>
                </c:pt>
                <c:pt idx="80">
                  <c:v>43265</c:v>
                </c:pt>
                <c:pt idx="81">
                  <c:v>43266</c:v>
                </c:pt>
                <c:pt idx="82">
                  <c:v>43269</c:v>
                </c:pt>
                <c:pt idx="83">
                  <c:v>43270</c:v>
                </c:pt>
                <c:pt idx="84">
                  <c:v>43271</c:v>
                </c:pt>
                <c:pt idx="85">
                  <c:v>43272</c:v>
                </c:pt>
                <c:pt idx="86">
                  <c:v>43273</c:v>
                </c:pt>
                <c:pt idx="87">
                  <c:v>43276</c:v>
                </c:pt>
                <c:pt idx="88">
                  <c:v>43277</c:v>
                </c:pt>
                <c:pt idx="89">
                  <c:v>43278</c:v>
                </c:pt>
                <c:pt idx="90">
                  <c:v>43279</c:v>
                </c:pt>
                <c:pt idx="91">
                  <c:v>43280</c:v>
                </c:pt>
                <c:pt idx="92">
                  <c:v>43283</c:v>
                </c:pt>
                <c:pt idx="93">
                  <c:v>43284</c:v>
                </c:pt>
                <c:pt idx="94">
                  <c:v>43286</c:v>
                </c:pt>
                <c:pt idx="95">
                  <c:v>43287</c:v>
                </c:pt>
                <c:pt idx="96">
                  <c:v>43290</c:v>
                </c:pt>
                <c:pt idx="97">
                  <c:v>43291</c:v>
                </c:pt>
                <c:pt idx="98">
                  <c:v>43292</c:v>
                </c:pt>
                <c:pt idx="99">
                  <c:v>43293</c:v>
                </c:pt>
                <c:pt idx="100">
                  <c:v>43294</c:v>
                </c:pt>
                <c:pt idx="101">
                  <c:v>43297</c:v>
                </c:pt>
                <c:pt idx="102">
                  <c:v>43298</c:v>
                </c:pt>
                <c:pt idx="103">
                  <c:v>43299</c:v>
                </c:pt>
                <c:pt idx="104">
                  <c:v>43300</c:v>
                </c:pt>
                <c:pt idx="105">
                  <c:v>43301</c:v>
                </c:pt>
                <c:pt idx="106">
                  <c:v>43304</c:v>
                </c:pt>
                <c:pt idx="107">
                  <c:v>43305</c:v>
                </c:pt>
                <c:pt idx="108">
                  <c:v>43306</c:v>
                </c:pt>
                <c:pt idx="109">
                  <c:v>43307</c:v>
                </c:pt>
                <c:pt idx="110">
                  <c:v>43308</c:v>
                </c:pt>
                <c:pt idx="111">
                  <c:v>43311</c:v>
                </c:pt>
                <c:pt idx="112">
                  <c:v>43312</c:v>
                </c:pt>
                <c:pt idx="113">
                  <c:v>43313</c:v>
                </c:pt>
                <c:pt idx="114">
                  <c:v>43314</c:v>
                </c:pt>
                <c:pt idx="115">
                  <c:v>43315</c:v>
                </c:pt>
                <c:pt idx="116">
                  <c:v>43318</c:v>
                </c:pt>
                <c:pt idx="117">
                  <c:v>43319</c:v>
                </c:pt>
                <c:pt idx="118">
                  <c:v>43320</c:v>
                </c:pt>
                <c:pt idx="119">
                  <c:v>43321</c:v>
                </c:pt>
                <c:pt idx="120">
                  <c:v>43322</c:v>
                </c:pt>
                <c:pt idx="121">
                  <c:v>43325</c:v>
                </c:pt>
                <c:pt idx="122">
                  <c:v>43326</c:v>
                </c:pt>
                <c:pt idx="123">
                  <c:v>43327</c:v>
                </c:pt>
                <c:pt idx="124">
                  <c:v>43328</c:v>
                </c:pt>
                <c:pt idx="125">
                  <c:v>43329</c:v>
                </c:pt>
                <c:pt idx="126">
                  <c:v>43332</c:v>
                </c:pt>
                <c:pt idx="127">
                  <c:v>43333</c:v>
                </c:pt>
                <c:pt idx="128">
                  <c:v>43334</c:v>
                </c:pt>
                <c:pt idx="129">
                  <c:v>43335</c:v>
                </c:pt>
                <c:pt idx="130">
                  <c:v>43336</c:v>
                </c:pt>
                <c:pt idx="131">
                  <c:v>43339</c:v>
                </c:pt>
                <c:pt idx="132">
                  <c:v>43340</c:v>
                </c:pt>
                <c:pt idx="133">
                  <c:v>43341</c:v>
                </c:pt>
                <c:pt idx="134">
                  <c:v>43342</c:v>
                </c:pt>
                <c:pt idx="135">
                  <c:v>43343</c:v>
                </c:pt>
                <c:pt idx="136">
                  <c:v>43347</c:v>
                </c:pt>
                <c:pt idx="137">
                  <c:v>43348</c:v>
                </c:pt>
                <c:pt idx="138">
                  <c:v>43349</c:v>
                </c:pt>
                <c:pt idx="139">
                  <c:v>43350</c:v>
                </c:pt>
                <c:pt idx="140">
                  <c:v>43353</c:v>
                </c:pt>
                <c:pt idx="141">
                  <c:v>43354</c:v>
                </c:pt>
                <c:pt idx="142">
                  <c:v>43355</c:v>
                </c:pt>
                <c:pt idx="143">
                  <c:v>43356</c:v>
                </c:pt>
                <c:pt idx="144">
                  <c:v>43357</c:v>
                </c:pt>
                <c:pt idx="145">
                  <c:v>43360</c:v>
                </c:pt>
                <c:pt idx="146">
                  <c:v>43361</c:v>
                </c:pt>
                <c:pt idx="147">
                  <c:v>43362</c:v>
                </c:pt>
                <c:pt idx="148">
                  <c:v>43363</c:v>
                </c:pt>
                <c:pt idx="149">
                  <c:v>43364</c:v>
                </c:pt>
                <c:pt idx="150">
                  <c:v>43367</c:v>
                </c:pt>
                <c:pt idx="151">
                  <c:v>43368</c:v>
                </c:pt>
                <c:pt idx="152">
                  <c:v>43369</c:v>
                </c:pt>
                <c:pt idx="153">
                  <c:v>43370</c:v>
                </c:pt>
                <c:pt idx="154">
                  <c:v>43371</c:v>
                </c:pt>
                <c:pt idx="155">
                  <c:v>43374</c:v>
                </c:pt>
                <c:pt idx="156">
                  <c:v>43375</c:v>
                </c:pt>
                <c:pt idx="157">
                  <c:v>43376</c:v>
                </c:pt>
                <c:pt idx="158">
                  <c:v>43377</c:v>
                </c:pt>
                <c:pt idx="159">
                  <c:v>43378</c:v>
                </c:pt>
                <c:pt idx="160">
                  <c:v>43381</c:v>
                </c:pt>
                <c:pt idx="161">
                  <c:v>43382</c:v>
                </c:pt>
                <c:pt idx="162">
                  <c:v>43383</c:v>
                </c:pt>
                <c:pt idx="163">
                  <c:v>43384</c:v>
                </c:pt>
                <c:pt idx="164">
                  <c:v>43385</c:v>
                </c:pt>
                <c:pt idx="165">
                  <c:v>43388</c:v>
                </c:pt>
                <c:pt idx="166">
                  <c:v>43389</c:v>
                </c:pt>
                <c:pt idx="167">
                  <c:v>43390</c:v>
                </c:pt>
                <c:pt idx="168">
                  <c:v>43391</c:v>
                </c:pt>
                <c:pt idx="169">
                  <c:v>43392</c:v>
                </c:pt>
                <c:pt idx="170">
                  <c:v>43395</c:v>
                </c:pt>
                <c:pt idx="171">
                  <c:v>43396</c:v>
                </c:pt>
                <c:pt idx="172">
                  <c:v>43397</c:v>
                </c:pt>
                <c:pt idx="173">
                  <c:v>43398</c:v>
                </c:pt>
                <c:pt idx="174">
                  <c:v>43399</c:v>
                </c:pt>
                <c:pt idx="175">
                  <c:v>43402</c:v>
                </c:pt>
                <c:pt idx="176">
                  <c:v>43403</c:v>
                </c:pt>
                <c:pt idx="177">
                  <c:v>43404</c:v>
                </c:pt>
                <c:pt idx="178">
                  <c:v>43405</c:v>
                </c:pt>
                <c:pt idx="179">
                  <c:v>43406</c:v>
                </c:pt>
                <c:pt idx="180">
                  <c:v>43409</c:v>
                </c:pt>
                <c:pt idx="181">
                  <c:v>43410</c:v>
                </c:pt>
                <c:pt idx="182">
                  <c:v>43411</c:v>
                </c:pt>
                <c:pt idx="183">
                  <c:v>43412</c:v>
                </c:pt>
                <c:pt idx="184">
                  <c:v>43413</c:v>
                </c:pt>
                <c:pt idx="185">
                  <c:v>43416</c:v>
                </c:pt>
                <c:pt idx="186">
                  <c:v>43417</c:v>
                </c:pt>
                <c:pt idx="187">
                  <c:v>43418</c:v>
                </c:pt>
                <c:pt idx="188">
                  <c:v>43419</c:v>
                </c:pt>
                <c:pt idx="189">
                  <c:v>43420</c:v>
                </c:pt>
                <c:pt idx="190">
                  <c:v>43423</c:v>
                </c:pt>
                <c:pt idx="191">
                  <c:v>43424</c:v>
                </c:pt>
                <c:pt idx="192">
                  <c:v>43425</c:v>
                </c:pt>
                <c:pt idx="193">
                  <c:v>43427</c:v>
                </c:pt>
                <c:pt idx="194">
                  <c:v>43430</c:v>
                </c:pt>
                <c:pt idx="195">
                  <c:v>43431</c:v>
                </c:pt>
                <c:pt idx="196">
                  <c:v>43432</c:v>
                </c:pt>
                <c:pt idx="197">
                  <c:v>43433</c:v>
                </c:pt>
                <c:pt idx="198">
                  <c:v>43434</c:v>
                </c:pt>
                <c:pt idx="199">
                  <c:v>43437</c:v>
                </c:pt>
                <c:pt idx="200">
                  <c:v>43438</c:v>
                </c:pt>
                <c:pt idx="201">
                  <c:v>43440</c:v>
                </c:pt>
                <c:pt idx="202">
                  <c:v>43441</c:v>
                </c:pt>
                <c:pt idx="203">
                  <c:v>43444</c:v>
                </c:pt>
                <c:pt idx="204">
                  <c:v>43445</c:v>
                </c:pt>
                <c:pt idx="205">
                  <c:v>43446</c:v>
                </c:pt>
                <c:pt idx="206">
                  <c:v>43447</c:v>
                </c:pt>
                <c:pt idx="207">
                  <c:v>43448</c:v>
                </c:pt>
                <c:pt idx="208">
                  <c:v>43451</c:v>
                </c:pt>
                <c:pt idx="209">
                  <c:v>43452</c:v>
                </c:pt>
                <c:pt idx="210">
                  <c:v>43453</c:v>
                </c:pt>
                <c:pt idx="211">
                  <c:v>43454</c:v>
                </c:pt>
                <c:pt idx="212">
                  <c:v>43455</c:v>
                </c:pt>
                <c:pt idx="213">
                  <c:v>43458</c:v>
                </c:pt>
                <c:pt idx="214">
                  <c:v>43460</c:v>
                </c:pt>
                <c:pt idx="215">
                  <c:v>43461</c:v>
                </c:pt>
                <c:pt idx="216">
                  <c:v>43462</c:v>
                </c:pt>
                <c:pt idx="217">
                  <c:v>43465</c:v>
                </c:pt>
                <c:pt idx="218">
                  <c:v>43467</c:v>
                </c:pt>
                <c:pt idx="219">
                  <c:v>43468</c:v>
                </c:pt>
                <c:pt idx="220">
                  <c:v>43469</c:v>
                </c:pt>
                <c:pt idx="221">
                  <c:v>43472</c:v>
                </c:pt>
                <c:pt idx="222">
                  <c:v>43473</c:v>
                </c:pt>
                <c:pt idx="223">
                  <c:v>43474</c:v>
                </c:pt>
                <c:pt idx="224">
                  <c:v>43475</c:v>
                </c:pt>
                <c:pt idx="225">
                  <c:v>43476</c:v>
                </c:pt>
                <c:pt idx="226">
                  <c:v>43479</c:v>
                </c:pt>
                <c:pt idx="227">
                  <c:v>43480</c:v>
                </c:pt>
                <c:pt idx="228">
                  <c:v>43481</c:v>
                </c:pt>
                <c:pt idx="229">
                  <c:v>43482</c:v>
                </c:pt>
                <c:pt idx="230">
                  <c:v>43483</c:v>
                </c:pt>
                <c:pt idx="231">
                  <c:v>43487</c:v>
                </c:pt>
                <c:pt idx="232">
                  <c:v>43488</c:v>
                </c:pt>
                <c:pt idx="233">
                  <c:v>43489</c:v>
                </c:pt>
                <c:pt idx="234">
                  <c:v>43490</c:v>
                </c:pt>
                <c:pt idx="235">
                  <c:v>43493</c:v>
                </c:pt>
                <c:pt idx="236">
                  <c:v>43494</c:v>
                </c:pt>
                <c:pt idx="237">
                  <c:v>43495</c:v>
                </c:pt>
                <c:pt idx="238">
                  <c:v>43496</c:v>
                </c:pt>
                <c:pt idx="239">
                  <c:v>43497</c:v>
                </c:pt>
                <c:pt idx="240">
                  <c:v>43500</c:v>
                </c:pt>
                <c:pt idx="241">
                  <c:v>43501</c:v>
                </c:pt>
                <c:pt idx="242">
                  <c:v>43502</c:v>
                </c:pt>
                <c:pt idx="243">
                  <c:v>43503</c:v>
                </c:pt>
                <c:pt idx="244">
                  <c:v>43504</c:v>
                </c:pt>
                <c:pt idx="245">
                  <c:v>43507</c:v>
                </c:pt>
                <c:pt idx="246">
                  <c:v>43508</c:v>
                </c:pt>
                <c:pt idx="247">
                  <c:v>43509</c:v>
                </c:pt>
                <c:pt idx="248">
                  <c:v>43510</c:v>
                </c:pt>
                <c:pt idx="249">
                  <c:v>43511</c:v>
                </c:pt>
                <c:pt idx="250">
                  <c:v>43515</c:v>
                </c:pt>
                <c:pt idx="251">
                  <c:v>43516</c:v>
                </c:pt>
                <c:pt idx="252">
                  <c:v>43517</c:v>
                </c:pt>
                <c:pt idx="253">
                  <c:v>43518</c:v>
                </c:pt>
                <c:pt idx="254">
                  <c:v>43521</c:v>
                </c:pt>
                <c:pt idx="255">
                  <c:v>43522</c:v>
                </c:pt>
                <c:pt idx="256">
                  <c:v>43523</c:v>
                </c:pt>
                <c:pt idx="257">
                  <c:v>43524</c:v>
                </c:pt>
                <c:pt idx="258">
                  <c:v>43525</c:v>
                </c:pt>
                <c:pt idx="259">
                  <c:v>43528</c:v>
                </c:pt>
                <c:pt idx="260">
                  <c:v>43529</c:v>
                </c:pt>
                <c:pt idx="261">
                  <c:v>43530</c:v>
                </c:pt>
                <c:pt idx="262">
                  <c:v>43531</c:v>
                </c:pt>
                <c:pt idx="263">
                  <c:v>43532</c:v>
                </c:pt>
                <c:pt idx="264">
                  <c:v>43535</c:v>
                </c:pt>
                <c:pt idx="265">
                  <c:v>43536</c:v>
                </c:pt>
                <c:pt idx="266">
                  <c:v>43537</c:v>
                </c:pt>
                <c:pt idx="267">
                  <c:v>43538</c:v>
                </c:pt>
                <c:pt idx="268">
                  <c:v>43539</c:v>
                </c:pt>
                <c:pt idx="269">
                  <c:v>43542</c:v>
                </c:pt>
                <c:pt idx="270">
                  <c:v>43543</c:v>
                </c:pt>
                <c:pt idx="271">
                  <c:v>43544</c:v>
                </c:pt>
                <c:pt idx="272">
                  <c:v>43545</c:v>
                </c:pt>
                <c:pt idx="273">
                  <c:v>43546</c:v>
                </c:pt>
                <c:pt idx="274">
                  <c:v>43549</c:v>
                </c:pt>
                <c:pt idx="275">
                  <c:v>43550</c:v>
                </c:pt>
                <c:pt idx="276">
                  <c:v>43551</c:v>
                </c:pt>
                <c:pt idx="277">
                  <c:v>43552</c:v>
                </c:pt>
                <c:pt idx="278">
                  <c:v>43553</c:v>
                </c:pt>
                <c:pt idx="279">
                  <c:v>43556</c:v>
                </c:pt>
                <c:pt idx="280">
                  <c:v>43557</c:v>
                </c:pt>
                <c:pt idx="281">
                  <c:v>43558</c:v>
                </c:pt>
                <c:pt idx="282">
                  <c:v>43559</c:v>
                </c:pt>
                <c:pt idx="283">
                  <c:v>43560</c:v>
                </c:pt>
                <c:pt idx="284">
                  <c:v>43563</c:v>
                </c:pt>
                <c:pt idx="285">
                  <c:v>43564</c:v>
                </c:pt>
                <c:pt idx="286">
                  <c:v>43565</c:v>
                </c:pt>
                <c:pt idx="287">
                  <c:v>43566</c:v>
                </c:pt>
                <c:pt idx="288">
                  <c:v>43567</c:v>
                </c:pt>
                <c:pt idx="289">
                  <c:v>43570</c:v>
                </c:pt>
                <c:pt idx="290">
                  <c:v>43571</c:v>
                </c:pt>
                <c:pt idx="291">
                  <c:v>43572</c:v>
                </c:pt>
                <c:pt idx="292">
                  <c:v>43573</c:v>
                </c:pt>
                <c:pt idx="293">
                  <c:v>43577</c:v>
                </c:pt>
                <c:pt idx="294">
                  <c:v>43578</c:v>
                </c:pt>
                <c:pt idx="295">
                  <c:v>43579</c:v>
                </c:pt>
                <c:pt idx="296">
                  <c:v>43580</c:v>
                </c:pt>
                <c:pt idx="297">
                  <c:v>43581</c:v>
                </c:pt>
                <c:pt idx="298">
                  <c:v>43584</c:v>
                </c:pt>
                <c:pt idx="299">
                  <c:v>43585</c:v>
                </c:pt>
                <c:pt idx="300">
                  <c:v>43586</c:v>
                </c:pt>
                <c:pt idx="301">
                  <c:v>43587</c:v>
                </c:pt>
                <c:pt idx="302">
                  <c:v>43588</c:v>
                </c:pt>
                <c:pt idx="303">
                  <c:v>43591</c:v>
                </c:pt>
                <c:pt idx="304">
                  <c:v>43592</c:v>
                </c:pt>
                <c:pt idx="305">
                  <c:v>43593</c:v>
                </c:pt>
                <c:pt idx="306">
                  <c:v>43594</c:v>
                </c:pt>
                <c:pt idx="307">
                  <c:v>43595</c:v>
                </c:pt>
                <c:pt idx="308">
                  <c:v>43598</c:v>
                </c:pt>
                <c:pt idx="309">
                  <c:v>43599</c:v>
                </c:pt>
                <c:pt idx="310">
                  <c:v>43600</c:v>
                </c:pt>
                <c:pt idx="311">
                  <c:v>43601</c:v>
                </c:pt>
                <c:pt idx="312">
                  <c:v>43602</c:v>
                </c:pt>
                <c:pt idx="313">
                  <c:v>43605</c:v>
                </c:pt>
                <c:pt idx="314">
                  <c:v>43606</c:v>
                </c:pt>
                <c:pt idx="315">
                  <c:v>43607</c:v>
                </c:pt>
                <c:pt idx="316">
                  <c:v>43608</c:v>
                </c:pt>
                <c:pt idx="317">
                  <c:v>43609</c:v>
                </c:pt>
                <c:pt idx="318">
                  <c:v>43613</c:v>
                </c:pt>
                <c:pt idx="319">
                  <c:v>43614</c:v>
                </c:pt>
                <c:pt idx="320">
                  <c:v>43615</c:v>
                </c:pt>
                <c:pt idx="321">
                  <c:v>43616</c:v>
                </c:pt>
                <c:pt idx="322">
                  <c:v>43619</c:v>
                </c:pt>
                <c:pt idx="323">
                  <c:v>43620</c:v>
                </c:pt>
                <c:pt idx="324">
                  <c:v>43621</c:v>
                </c:pt>
                <c:pt idx="325">
                  <c:v>43622</c:v>
                </c:pt>
                <c:pt idx="326">
                  <c:v>43623</c:v>
                </c:pt>
                <c:pt idx="327">
                  <c:v>43626</c:v>
                </c:pt>
                <c:pt idx="328">
                  <c:v>43627</c:v>
                </c:pt>
                <c:pt idx="329">
                  <c:v>43628</c:v>
                </c:pt>
                <c:pt idx="330">
                  <c:v>43629</c:v>
                </c:pt>
                <c:pt idx="331">
                  <c:v>43630</c:v>
                </c:pt>
                <c:pt idx="332">
                  <c:v>43633</c:v>
                </c:pt>
                <c:pt idx="333">
                  <c:v>43634</c:v>
                </c:pt>
                <c:pt idx="334">
                  <c:v>43635</c:v>
                </c:pt>
                <c:pt idx="335">
                  <c:v>43636</c:v>
                </c:pt>
                <c:pt idx="336">
                  <c:v>43637</c:v>
                </c:pt>
                <c:pt idx="337">
                  <c:v>43640</c:v>
                </c:pt>
                <c:pt idx="338">
                  <c:v>43641</c:v>
                </c:pt>
                <c:pt idx="339">
                  <c:v>43642</c:v>
                </c:pt>
                <c:pt idx="340">
                  <c:v>43643</c:v>
                </c:pt>
                <c:pt idx="341">
                  <c:v>43644</c:v>
                </c:pt>
                <c:pt idx="342">
                  <c:v>43647</c:v>
                </c:pt>
                <c:pt idx="343">
                  <c:v>43648</c:v>
                </c:pt>
                <c:pt idx="344">
                  <c:v>43649</c:v>
                </c:pt>
                <c:pt idx="345">
                  <c:v>43651</c:v>
                </c:pt>
                <c:pt idx="346">
                  <c:v>43654</c:v>
                </c:pt>
                <c:pt idx="347">
                  <c:v>43655</c:v>
                </c:pt>
                <c:pt idx="348">
                  <c:v>43656</c:v>
                </c:pt>
                <c:pt idx="349">
                  <c:v>43657</c:v>
                </c:pt>
                <c:pt idx="350">
                  <c:v>43658</c:v>
                </c:pt>
                <c:pt idx="351">
                  <c:v>43661</c:v>
                </c:pt>
                <c:pt idx="352">
                  <c:v>43662</c:v>
                </c:pt>
                <c:pt idx="353">
                  <c:v>43663</c:v>
                </c:pt>
                <c:pt idx="354">
                  <c:v>43664</c:v>
                </c:pt>
                <c:pt idx="355">
                  <c:v>43665</c:v>
                </c:pt>
                <c:pt idx="356">
                  <c:v>43668</c:v>
                </c:pt>
                <c:pt idx="357">
                  <c:v>43669</c:v>
                </c:pt>
                <c:pt idx="358">
                  <c:v>43670</c:v>
                </c:pt>
                <c:pt idx="359">
                  <c:v>43671</c:v>
                </c:pt>
                <c:pt idx="360">
                  <c:v>43672</c:v>
                </c:pt>
                <c:pt idx="361">
                  <c:v>43675</c:v>
                </c:pt>
                <c:pt idx="362">
                  <c:v>43676</c:v>
                </c:pt>
                <c:pt idx="363">
                  <c:v>43677</c:v>
                </c:pt>
                <c:pt idx="364">
                  <c:v>43678</c:v>
                </c:pt>
                <c:pt idx="365">
                  <c:v>43679</c:v>
                </c:pt>
                <c:pt idx="366">
                  <c:v>43682</c:v>
                </c:pt>
                <c:pt idx="367">
                  <c:v>43683</c:v>
                </c:pt>
                <c:pt idx="368">
                  <c:v>43684</c:v>
                </c:pt>
                <c:pt idx="369">
                  <c:v>43685</c:v>
                </c:pt>
                <c:pt idx="370">
                  <c:v>43686</c:v>
                </c:pt>
                <c:pt idx="371">
                  <c:v>43689</c:v>
                </c:pt>
                <c:pt idx="372">
                  <c:v>43690</c:v>
                </c:pt>
                <c:pt idx="373">
                  <c:v>43691</c:v>
                </c:pt>
                <c:pt idx="374">
                  <c:v>43692</c:v>
                </c:pt>
                <c:pt idx="375">
                  <c:v>43693</c:v>
                </c:pt>
                <c:pt idx="376">
                  <c:v>43696</c:v>
                </c:pt>
                <c:pt idx="377">
                  <c:v>43697</c:v>
                </c:pt>
                <c:pt idx="378">
                  <c:v>43698</c:v>
                </c:pt>
                <c:pt idx="379">
                  <c:v>43699</c:v>
                </c:pt>
                <c:pt idx="380">
                  <c:v>43700</c:v>
                </c:pt>
                <c:pt idx="381">
                  <c:v>43703</c:v>
                </c:pt>
                <c:pt idx="382">
                  <c:v>43704</c:v>
                </c:pt>
                <c:pt idx="383">
                  <c:v>43705</c:v>
                </c:pt>
                <c:pt idx="384">
                  <c:v>43706</c:v>
                </c:pt>
                <c:pt idx="385">
                  <c:v>43707</c:v>
                </c:pt>
                <c:pt idx="386">
                  <c:v>43711</c:v>
                </c:pt>
                <c:pt idx="387">
                  <c:v>43712</c:v>
                </c:pt>
                <c:pt idx="388">
                  <c:v>43713</c:v>
                </c:pt>
                <c:pt idx="389">
                  <c:v>43714</c:v>
                </c:pt>
                <c:pt idx="390">
                  <c:v>43717</c:v>
                </c:pt>
                <c:pt idx="391">
                  <c:v>43718</c:v>
                </c:pt>
                <c:pt idx="392">
                  <c:v>43719</c:v>
                </c:pt>
                <c:pt idx="393">
                  <c:v>43720</c:v>
                </c:pt>
                <c:pt idx="394">
                  <c:v>43721</c:v>
                </c:pt>
                <c:pt idx="395">
                  <c:v>43724</c:v>
                </c:pt>
                <c:pt idx="396">
                  <c:v>43725</c:v>
                </c:pt>
                <c:pt idx="397">
                  <c:v>43726</c:v>
                </c:pt>
                <c:pt idx="398">
                  <c:v>43727</c:v>
                </c:pt>
                <c:pt idx="399">
                  <c:v>43728</c:v>
                </c:pt>
                <c:pt idx="400">
                  <c:v>43731</c:v>
                </c:pt>
                <c:pt idx="401">
                  <c:v>43732</c:v>
                </c:pt>
                <c:pt idx="402">
                  <c:v>43733</c:v>
                </c:pt>
                <c:pt idx="403">
                  <c:v>43734</c:v>
                </c:pt>
                <c:pt idx="404">
                  <c:v>43735</c:v>
                </c:pt>
                <c:pt idx="405">
                  <c:v>43738</c:v>
                </c:pt>
                <c:pt idx="406">
                  <c:v>43739</c:v>
                </c:pt>
                <c:pt idx="407">
                  <c:v>43740</c:v>
                </c:pt>
                <c:pt idx="408">
                  <c:v>43741</c:v>
                </c:pt>
                <c:pt idx="409">
                  <c:v>43742</c:v>
                </c:pt>
                <c:pt idx="410">
                  <c:v>43745</c:v>
                </c:pt>
                <c:pt idx="411">
                  <c:v>43746</c:v>
                </c:pt>
                <c:pt idx="412">
                  <c:v>43747</c:v>
                </c:pt>
                <c:pt idx="413">
                  <c:v>43748</c:v>
                </c:pt>
                <c:pt idx="414">
                  <c:v>43749</c:v>
                </c:pt>
                <c:pt idx="415">
                  <c:v>43752</c:v>
                </c:pt>
                <c:pt idx="416">
                  <c:v>43753</c:v>
                </c:pt>
                <c:pt idx="417">
                  <c:v>43754</c:v>
                </c:pt>
                <c:pt idx="418">
                  <c:v>43755</c:v>
                </c:pt>
                <c:pt idx="419">
                  <c:v>43756</c:v>
                </c:pt>
                <c:pt idx="420">
                  <c:v>43759</c:v>
                </c:pt>
                <c:pt idx="421">
                  <c:v>43760</c:v>
                </c:pt>
                <c:pt idx="422">
                  <c:v>43761</c:v>
                </c:pt>
                <c:pt idx="423">
                  <c:v>43762</c:v>
                </c:pt>
                <c:pt idx="424">
                  <c:v>43763</c:v>
                </c:pt>
                <c:pt idx="425">
                  <c:v>43766</c:v>
                </c:pt>
                <c:pt idx="426">
                  <c:v>43767</c:v>
                </c:pt>
                <c:pt idx="427">
                  <c:v>43768</c:v>
                </c:pt>
                <c:pt idx="428">
                  <c:v>43769</c:v>
                </c:pt>
                <c:pt idx="429">
                  <c:v>43770</c:v>
                </c:pt>
                <c:pt idx="430">
                  <c:v>43773</c:v>
                </c:pt>
                <c:pt idx="431">
                  <c:v>43774</c:v>
                </c:pt>
                <c:pt idx="432">
                  <c:v>43775</c:v>
                </c:pt>
                <c:pt idx="433">
                  <c:v>43776</c:v>
                </c:pt>
                <c:pt idx="434">
                  <c:v>43777</c:v>
                </c:pt>
                <c:pt idx="435">
                  <c:v>43780</c:v>
                </c:pt>
                <c:pt idx="436">
                  <c:v>43781</c:v>
                </c:pt>
                <c:pt idx="437">
                  <c:v>43782</c:v>
                </c:pt>
                <c:pt idx="438">
                  <c:v>43783</c:v>
                </c:pt>
                <c:pt idx="439">
                  <c:v>43784</c:v>
                </c:pt>
                <c:pt idx="440">
                  <c:v>43787</c:v>
                </c:pt>
                <c:pt idx="441">
                  <c:v>43788</c:v>
                </c:pt>
                <c:pt idx="442">
                  <c:v>43789</c:v>
                </c:pt>
                <c:pt idx="443">
                  <c:v>43790</c:v>
                </c:pt>
                <c:pt idx="444">
                  <c:v>43791</c:v>
                </c:pt>
                <c:pt idx="445">
                  <c:v>43794</c:v>
                </c:pt>
                <c:pt idx="446">
                  <c:v>43795</c:v>
                </c:pt>
                <c:pt idx="447">
                  <c:v>43796</c:v>
                </c:pt>
                <c:pt idx="448">
                  <c:v>43798</c:v>
                </c:pt>
                <c:pt idx="449">
                  <c:v>43801</c:v>
                </c:pt>
                <c:pt idx="450">
                  <c:v>43802</c:v>
                </c:pt>
                <c:pt idx="451">
                  <c:v>43803</c:v>
                </c:pt>
                <c:pt idx="452">
                  <c:v>43804</c:v>
                </c:pt>
                <c:pt idx="453">
                  <c:v>43805</c:v>
                </c:pt>
                <c:pt idx="454">
                  <c:v>43808</c:v>
                </c:pt>
                <c:pt idx="455">
                  <c:v>43809</c:v>
                </c:pt>
                <c:pt idx="456">
                  <c:v>43810</c:v>
                </c:pt>
                <c:pt idx="457">
                  <c:v>43811</c:v>
                </c:pt>
                <c:pt idx="458">
                  <c:v>43812</c:v>
                </c:pt>
                <c:pt idx="459">
                  <c:v>43815</c:v>
                </c:pt>
                <c:pt idx="460">
                  <c:v>43816</c:v>
                </c:pt>
                <c:pt idx="461">
                  <c:v>43817</c:v>
                </c:pt>
                <c:pt idx="462">
                  <c:v>43818</c:v>
                </c:pt>
                <c:pt idx="463">
                  <c:v>43819</c:v>
                </c:pt>
                <c:pt idx="464">
                  <c:v>43822</c:v>
                </c:pt>
                <c:pt idx="465">
                  <c:v>43823</c:v>
                </c:pt>
                <c:pt idx="466">
                  <c:v>43825</c:v>
                </c:pt>
                <c:pt idx="467">
                  <c:v>43826</c:v>
                </c:pt>
                <c:pt idx="468">
                  <c:v>43829</c:v>
                </c:pt>
                <c:pt idx="469">
                  <c:v>43830</c:v>
                </c:pt>
                <c:pt idx="470">
                  <c:v>43832</c:v>
                </c:pt>
                <c:pt idx="471">
                  <c:v>43833</c:v>
                </c:pt>
                <c:pt idx="472">
                  <c:v>43836</c:v>
                </c:pt>
                <c:pt idx="473">
                  <c:v>43837</c:v>
                </c:pt>
                <c:pt idx="474">
                  <c:v>43838</c:v>
                </c:pt>
                <c:pt idx="475">
                  <c:v>43839</c:v>
                </c:pt>
                <c:pt idx="476">
                  <c:v>43840</c:v>
                </c:pt>
                <c:pt idx="477">
                  <c:v>43843</c:v>
                </c:pt>
                <c:pt idx="478">
                  <c:v>43844</c:v>
                </c:pt>
                <c:pt idx="479">
                  <c:v>43845</c:v>
                </c:pt>
                <c:pt idx="480">
                  <c:v>43846</c:v>
                </c:pt>
                <c:pt idx="481">
                  <c:v>43847</c:v>
                </c:pt>
                <c:pt idx="482">
                  <c:v>43851</c:v>
                </c:pt>
                <c:pt idx="483">
                  <c:v>43852</c:v>
                </c:pt>
                <c:pt idx="484">
                  <c:v>43853</c:v>
                </c:pt>
                <c:pt idx="485">
                  <c:v>43854</c:v>
                </c:pt>
                <c:pt idx="486">
                  <c:v>43857</c:v>
                </c:pt>
                <c:pt idx="487">
                  <c:v>43858</c:v>
                </c:pt>
                <c:pt idx="488">
                  <c:v>43859</c:v>
                </c:pt>
                <c:pt idx="489">
                  <c:v>43860</c:v>
                </c:pt>
                <c:pt idx="490">
                  <c:v>43861</c:v>
                </c:pt>
                <c:pt idx="491">
                  <c:v>43864</c:v>
                </c:pt>
                <c:pt idx="492">
                  <c:v>43865</c:v>
                </c:pt>
                <c:pt idx="493">
                  <c:v>43866</c:v>
                </c:pt>
                <c:pt idx="494">
                  <c:v>43867</c:v>
                </c:pt>
                <c:pt idx="495">
                  <c:v>43868</c:v>
                </c:pt>
                <c:pt idx="496">
                  <c:v>43871</c:v>
                </c:pt>
                <c:pt idx="497">
                  <c:v>43872</c:v>
                </c:pt>
                <c:pt idx="498">
                  <c:v>43873</c:v>
                </c:pt>
                <c:pt idx="499">
                  <c:v>43874</c:v>
                </c:pt>
                <c:pt idx="500">
                  <c:v>43875</c:v>
                </c:pt>
                <c:pt idx="501">
                  <c:v>43879</c:v>
                </c:pt>
                <c:pt idx="502">
                  <c:v>43880</c:v>
                </c:pt>
                <c:pt idx="503">
                  <c:v>43881</c:v>
                </c:pt>
                <c:pt idx="504">
                  <c:v>43882</c:v>
                </c:pt>
                <c:pt idx="505">
                  <c:v>43885</c:v>
                </c:pt>
                <c:pt idx="506">
                  <c:v>43886</c:v>
                </c:pt>
                <c:pt idx="507">
                  <c:v>43887</c:v>
                </c:pt>
                <c:pt idx="508">
                  <c:v>43888</c:v>
                </c:pt>
                <c:pt idx="509">
                  <c:v>43889</c:v>
                </c:pt>
                <c:pt idx="510">
                  <c:v>43892</c:v>
                </c:pt>
                <c:pt idx="511">
                  <c:v>43893</c:v>
                </c:pt>
                <c:pt idx="512">
                  <c:v>43894</c:v>
                </c:pt>
                <c:pt idx="513">
                  <c:v>43895</c:v>
                </c:pt>
                <c:pt idx="514">
                  <c:v>43896</c:v>
                </c:pt>
                <c:pt idx="515">
                  <c:v>43899</c:v>
                </c:pt>
                <c:pt idx="516">
                  <c:v>43900</c:v>
                </c:pt>
                <c:pt idx="517">
                  <c:v>43901</c:v>
                </c:pt>
                <c:pt idx="518">
                  <c:v>43902</c:v>
                </c:pt>
                <c:pt idx="519">
                  <c:v>43903</c:v>
                </c:pt>
                <c:pt idx="520">
                  <c:v>43906</c:v>
                </c:pt>
                <c:pt idx="521">
                  <c:v>43907</c:v>
                </c:pt>
                <c:pt idx="522">
                  <c:v>43908</c:v>
                </c:pt>
                <c:pt idx="523">
                  <c:v>43909</c:v>
                </c:pt>
                <c:pt idx="524">
                  <c:v>43910</c:v>
                </c:pt>
                <c:pt idx="525">
                  <c:v>43913</c:v>
                </c:pt>
                <c:pt idx="526">
                  <c:v>43914</c:v>
                </c:pt>
                <c:pt idx="527">
                  <c:v>43915</c:v>
                </c:pt>
                <c:pt idx="528">
                  <c:v>43916</c:v>
                </c:pt>
                <c:pt idx="529">
                  <c:v>43917</c:v>
                </c:pt>
                <c:pt idx="530">
                  <c:v>43920</c:v>
                </c:pt>
                <c:pt idx="531">
                  <c:v>43921</c:v>
                </c:pt>
                <c:pt idx="532">
                  <c:v>43922</c:v>
                </c:pt>
                <c:pt idx="533">
                  <c:v>43923</c:v>
                </c:pt>
                <c:pt idx="534">
                  <c:v>43924</c:v>
                </c:pt>
                <c:pt idx="535">
                  <c:v>43927</c:v>
                </c:pt>
                <c:pt idx="536">
                  <c:v>43928</c:v>
                </c:pt>
                <c:pt idx="537">
                  <c:v>43929</c:v>
                </c:pt>
                <c:pt idx="538">
                  <c:v>43930</c:v>
                </c:pt>
                <c:pt idx="539">
                  <c:v>43934</c:v>
                </c:pt>
                <c:pt idx="540">
                  <c:v>43935</c:v>
                </c:pt>
                <c:pt idx="541">
                  <c:v>43936</c:v>
                </c:pt>
                <c:pt idx="542">
                  <c:v>43937</c:v>
                </c:pt>
                <c:pt idx="543">
                  <c:v>43938</c:v>
                </c:pt>
                <c:pt idx="544">
                  <c:v>43941</c:v>
                </c:pt>
                <c:pt idx="545">
                  <c:v>43942</c:v>
                </c:pt>
                <c:pt idx="546">
                  <c:v>43943</c:v>
                </c:pt>
                <c:pt idx="547">
                  <c:v>43944</c:v>
                </c:pt>
                <c:pt idx="548">
                  <c:v>43945</c:v>
                </c:pt>
                <c:pt idx="549">
                  <c:v>43948</c:v>
                </c:pt>
                <c:pt idx="550">
                  <c:v>43949</c:v>
                </c:pt>
                <c:pt idx="551">
                  <c:v>43950</c:v>
                </c:pt>
                <c:pt idx="552">
                  <c:v>43951</c:v>
                </c:pt>
                <c:pt idx="553">
                  <c:v>43952</c:v>
                </c:pt>
                <c:pt idx="554">
                  <c:v>43955</c:v>
                </c:pt>
                <c:pt idx="555">
                  <c:v>43956</c:v>
                </c:pt>
                <c:pt idx="556">
                  <c:v>43957</c:v>
                </c:pt>
                <c:pt idx="557">
                  <c:v>43958</c:v>
                </c:pt>
                <c:pt idx="558">
                  <c:v>43959</c:v>
                </c:pt>
                <c:pt idx="559">
                  <c:v>43962</c:v>
                </c:pt>
                <c:pt idx="560">
                  <c:v>43963</c:v>
                </c:pt>
                <c:pt idx="561">
                  <c:v>43964</c:v>
                </c:pt>
                <c:pt idx="562">
                  <c:v>43965</c:v>
                </c:pt>
                <c:pt idx="563">
                  <c:v>43966</c:v>
                </c:pt>
                <c:pt idx="564">
                  <c:v>43969</c:v>
                </c:pt>
                <c:pt idx="565">
                  <c:v>43970</c:v>
                </c:pt>
                <c:pt idx="566">
                  <c:v>43971</c:v>
                </c:pt>
                <c:pt idx="567">
                  <c:v>43972</c:v>
                </c:pt>
                <c:pt idx="568">
                  <c:v>43973</c:v>
                </c:pt>
                <c:pt idx="569">
                  <c:v>43977</c:v>
                </c:pt>
                <c:pt idx="570">
                  <c:v>43978</c:v>
                </c:pt>
                <c:pt idx="571">
                  <c:v>43979</c:v>
                </c:pt>
                <c:pt idx="572">
                  <c:v>43980</c:v>
                </c:pt>
                <c:pt idx="573">
                  <c:v>43983</c:v>
                </c:pt>
                <c:pt idx="574">
                  <c:v>43984</c:v>
                </c:pt>
                <c:pt idx="575">
                  <c:v>43985</c:v>
                </c:pt>
                <c:pt idx="576">
                  <c:v>43986</c:v>
                </c:pt>
                <c:pt idx="577">
                  <c:v>43987</c:v>
                </c:pt>
                <c:pt idx="578">
                  <c:v>43990</c:v>
                </c:pt>
                <c:pt idx="579">
                  <c:v>43991</c:v>
                </c:pt>
                <c:pt idx="580">
                  <c:v>43992</c:v>
                </c:pt>
                <c:pt idx="581">
                  <c:v>43993</c:v>
                </c:pt>
                <c:pt idx="582">
                  <c:v>43994</c:v>
                </c:pt>
                <c:pt idx="583">
                  <c:v>43997</c:v>
                </c:pt>
                <c:pt idx="584">
                  <c:v>43998</c:v>
                </c:pt>
                <c:pt idx="585">
                  <c:v>43999</c:v>
                </c:pt>
                <c:pt idx="586">
                  <c:v>44000</c:v>
                </c:pt>
                <c:pt idx="587">
                  <c:v>44001</c:v>
                </c:pt>
                <c:pt idx="588">
                  <c:v>44004</c:v>
                </c:pt>
                <c:pt idx="589">
                  <c:v>44005</c:v>
                </c:pt>
                <c:pt idx="590">
                  <c:v>44006</c:v>
                </c:pt>
                <c:pt idx="591">
                  <c:v>44007</c:v>
                </c:pt>
                <c:pt idx="592">
                  <c:v>44008</c:v>
                </c:pt>
                <c:pt idx="593">
                  <c:v>44011</c:v>
                </c:pt>
                <c:pt idx="594">
                  <c:v>44012</c:v>
                </c:pt>
                <c:pt idx="595">
                  <c:v>44013</c:v>
                </c:pt>
                <c:pt idx="596">
                  <c:v>44014</c:v>
                </c:pt>
                <c:pt idx="597">
                  <c:v>44018</c:v>
                </c:pt>
                <c:pt idx="598">
                  <c:v>44019</c:v>
                </c:pt>
                <c:pt idx="599">
                  <c:v>44020</c:v>
                </c:pt>
                <c:pt idx="600">
                  <c:v>44021</c:v>
                </c:pt>
                <c:pt idx="601">
                  <c:v>44022</c:v>
                </c:pt>
                <c:pt idx="602">
                  <c:v>44025</c:v>
                </c:pt>
                <c:pt idx="603">
                  <c:v>44026</c:v>
                </c:pt>
                <c:pt idx="604">
                  <c:v>44027</c:v>
                </c:pt>
                <c:pt idx="605">
                  <c:v>44028</c:v>
                </c:pt>
                <c:pt idx="606">
                  <c:v>44029</c:v>
                </c:pt>
                <c:pt idx="607">
                  <c:v>44032</c:v>
                </c:pt>
                <c:pt idx="608">
                  <c:v>44033</c:v>
                </c:pt>
                <c:pt idx="609">
                  <c:v>44034</c:v>
                </c:pt>
                <c:pt idx="610">
                  <c:v>44035</c:v>
                </c:pt>
                <c:pt idx="611">
                  <c:v>44036</c:v>
                </c:pt>
                <c:pt idx="612">
                  <c:v>44039</c:v>
                </c:pt>
                <c:pt idx="613">
                  <c:v>44040</c:v>
                </c:pt>
                <c:pt idx="614">
                  <c:v>44041</c:v>
                </c:pt>
                <c:pt idx="615">
                  <c:v>44042</c:v>
                </c:pt>
                <c:pt idx="616">
                  <c:v>44043</c:v>
                </c:pt>
                <c:pt idx="617">
                  <c:v>44046</c:v>
                </c:pt>
                <c:pt idx="618">
                  <c:v>44047</c:v>
                </c:pt>
                <c:pt idx="619">
                  <c:v>44048</c:v>
                </c:pt>
                <c:pt idx="620">
                  <c:v>44049</c:v>
                </c:pt>
                <c:pt idx="621">
                  <c:v>44050</c:v>
                </c:pt>
                <c:pt idx="622">
                  <c:v>44053</c:v>
                </c:pt>
                <c:pt idx="623">
                  <c:v>44054</c:v>
                </c:pt>
                <c:pt idx="624">
                  <c:v>44055</c:v>
                </c:pt>
                <c:pt idx="625">
                  <c:v>44056</c:v>
                </c:pt>
                <c:pt idx="626">
                  <c:v>44057</c:v>
                </c:pt>
                <c:pt idx="627">
                  <c:v>44060</c:v>
                </c:pt>
                <c:pt idx="628">
                  <c:v>44061</c:v>
                </c:pt>
                <c:pt idx="629">
                  <c:v>44062</c:v>
                </c:pt>
                <c:pt idx="630">
                  <c:v>44063</c:v>
                </c:pt>
                <c:pt idx="631">
                  <c:v>44064</c:v>
                </c:pt>
                <c:pt idx="632">
                  <c:v>44067</c:v>
                </c:pt>
                <c:pt idx="633">
                  <c:v>44068</c:v>
                </c:pt>
                <c:pt idx="634">
                  <c:v>44069</c:v>
                </c:pt>
                <c:pt idx="635">
                  <c:v>44070</c:v>
                </c:pt>
                <c:pt idx="636">
                  <c:v>44071</c:v>
                </c:pt>
                <c:pt idx="637">
                  <c:v>44074</c:v>
                </c:pt>
                <c:pt idx="638">
                  <c:v>44075</c:v>
                </c:pt>
                <c:pt idx="639">
                  <c:v>44076</c:v>
                </c:pt>
                <c:pt idx="640">
                  <c:v>44077</c:v>
                </c:pt>
                <c:pt idx="641">
                  <c:v>44078</c:v>
                </c:pt>
                <c:pt idx="642">
                  <c:v>44082</c:v>
                </c:pt>
                <c:pt idx="643">
                  <c:v>44083</c:v>
                </c:pt>
                <c:pt idx="644">
                  <c:v>44084</c:v>
                </c:pt>
                <c:pt idx="645">
                  <c:v>44085</c:v>
                </c:pt>
                <c:pt idx="646">
                  <c:v>44088</c:v>
                </c:pt>
                <c:pt idx="647">
                  <c:v>44089</c:v>
                </c:pt>
                <c:pt idx="648">
                  <c:v>44090</c:v>
                </c:pt>
                <c:pt idx="649">
                  <c:v>44091</c:v>
                </c:pt>
                <c:pt idx="650">
                  <c:v>44092</c:v>
                </c:pt>
                <c:pt idx="651">
                  <c:v>44095</c:v>
                </c:pt>
                <c:pt idx="652">
                  <c:v>44096</c:v>
                </c:pt>
                <c:pt idx="653">
                  <c:v>44097</c:v>
                </c:pt>
                <c:pt idx="654">
                  <c:v>44098</c:v>
                </c:pt>
                <c:pt idx="655">
                  <c:v>44099</c:v>
                </c:pt>
                <c:pt idx="656">
                  <c:v>44102</c:v>
                </c:pt>
                <c:pt idx="657">
                  <c:v>44103</c:v>
                </c:pt>
                <c:pt idx="658">
                  <c:v>44104</c:v>
                </c:pt>
                <c:pt idx="659">
                  <c:v>44105</c:v>
                </c:pt>
                <c:pt idx="660">
                  <c:v>44106</c:v>
                </c:pt>
                <c:pt idx="661">
                  <c:v>44109</c:v>
                </c:pt>
                <c:pt idx="662">
                  <c:v>44110</c:v>
                </c:pt>
                <c:pt idx="663">
                  <c:v>44111</c:v>
                </c:pt>
                <c:pt idx="664">
                  <c:v>44112</c:v>
                </c:pt>
                <c:pt idx="665">
                  <c:v>44113</c:v>
                </c:pt>
                <c:pt idx="666">
                  <c:v>44116</c:v>
                </c:pt>
                <c:pt idx="667">
                  <c:v>44117</c:v>
                </c:pt>
                <c:pt idx="668">
                  <c:v>44118</c:v>
                </c:pt>
                <c:pt idx="669">
                  <c:v>44119</c:v>
                </c:pt>
                <c:pt idx="670">
                  <c:v>44120</c:v>
                </c:pt>
                <c:pt idx="671">
                  <c:v>44123</c:v>
                </c:pt>
                <c:pt idx="672">
                  <c:v>44124</c:v>
                </c:pt>
                <c:pt idx="673">
                  <c:v>44125</c:v>
                </c:pt>
                <c:pt idx="674">
                  <c:v>44126</c:v>
                </c:pt>
                <c:pt idx="675">
                  <c:v>44127</c:v>
                </c:pt>
                <c:pt idx="676">
                  <c:v>44130</c:v>
                </c:pt>
                <c:pt idx="677">
                  <c:v>44131</c:v>
                </c:pt>
                <c:pt idx="678">
                  <c:v>44132</c:v>
                </c:pt>
                <c:pt idx="679">
                  <c:v>44133</c:v>
                </c:pt>
                <c:pt idx="680">
                  <c:v>44134</c:v>
                </c:pt>
                <c:pt idx="681">
                  <c:v>44137</c:v>
                </c:pt>
                <c:pt idx="682">
                  <c:v>44138</c:v>
                </c:pt>
                <c:pt idx="683">
                  <c:v>44139</c:v>
                </c:pt>
                <c:pt idx="684">
                  <c:v>44140</c:v>
                </c:pt>
                <c:pt idx="685">
                  <c:v>44141</c:v>
                </c:pt>
                <c:pt idx="686">
                  <c:v>44144</c:v>
                </c:pt>
                <c:pt idx="687">
                  <c:v>44145</c:v>
                </c:pt>
                <c:pt idx="688">
                  <c:v>44146</c:v>
                </c:pt>
                <c:pt idx="689">
                  <c:v>44147</c:v>
                </c:pt>
                <c:pt idx="690">
                  <c:v>44148</c:v>
                </c:pt>
                <c:pt idx="691">
                  <c:v>44151</c:v>
                </c:pt>
                <c:pt idx="692">
                  <c:v>44152</c:v>
                </c:pt>
                <c:pt idx="693">
                  <c:v>44153</c:v>
                </c:pt>
                <c:pt idx="694">
                  <c:v>44154</c:v>
                </c:pt>
                <c:pt idx="695">
                  <c:v>44155</c:v>
                </c:pt>
                <c:pt idx="696">
                  <c:v>44158</c:v>
                </c:pt>
                <c:pt idx="697">
                  <c:v>44159</c:v>
                </c:pt>
                <c:pt idx="698">
                  <c:v>44160</c:v>
                </c:pt>
                <c:pt idx="699">
                  <c:v>44162</c:v>
                </c:pt>
                <c:pt idx="700">
                  <c:v>44165</c:v>
                </c:pt>
                <c:pt idx="701">
                  <c:v>44166</c:v>
                </c:pt>
                <c:pt idx="702">
                  <c:v>44167</c:v>
                </c:pt>
                <c:pt idx="703">
                  <c:v>44168</c:v>
                </c:pt>
                <c:pt idx="704">
                  <c:v>44169</c:v>
                </c:pt>
                <c:pt idx="705">
                  <c:v>44172</c:v>
                </c:pt>
                <c:pt idx="706">
                  <c:v>44173</c:v>
                </c:pt>
                <c:pt idx="707">
                  <c:v>44174</c:v>
                </c:pt>
                <c:pt idx="708">
                  <c:v>44175</c:v>
                </c:pt>
                <c:pt idx="709">
                  <c:v>44176</c:v>
                </c:pt>
                <c:pt idx="710">
                  <c:v>44179</c:v>
                </c:pt>
                <c:pt idx="711">
                  <c:v>44180</c:v>
                </c:pt>
                <c:pt idx="712">
                  <c:v>44181</c:v>
                </c:pt>
                <c:pt idx="713">
                  <c:v>44182</c:v>
                </c:pt>
                <c:pt idx="714">
                  <c:v>44183</c:v>
                </c:pt>
                <c:pt idx="715">
                  <c:v>44186</c:v>
                </c:pt>
                <c:pt idx="716">
                  <c:v>44187</c:v>
                </c:pt>
                <c:pt idx="717">
                  <c:v>44188</c:v>
                </c:pt>
                <c:pt idx="718">
                  <c:v>44189</c:v>
                </c:pt>
                <c:pt idx="719">
                  <c:v>44193</c:v>
                </c:pt>
                <c:pt idx="720">
                  <c:v>44194</c:v>
                </c:pt>
                <c:pt idx="721">
                  <c:v>44195</c:v>
                </c:pt>
                <c:pt idx="722">
                  <c:v>44196</c:v>
                </c:pt>
                <c:pt idx="723">
                  <c:v>44200</c:v>
                </c:pt>
                <c:pt idx="724">
                  <c:v>44201</c:v>
                </c:pt>
                <c:pt idx="725">
                  <c:v>44202</c:v>
                </c:pt>
                <c:pt idx="726">
                  <c:v>44203</c:v>
                </c:pt>
                <c:pt idx="727">
                  <c:v>44204</c:v>
                </c:pt>
                <c:pt idx="728">
                  <c:v>44207</c:v>
                </c:pt>
                <c:pt idx="729">
                  <c:v>44208</c:v>
                </c:pt>
                <c:pt idx="730">
                  <c:v>44209</c:v>
                </c:pt>
                <c:pt idx="731">
                  <c:v>44210</c:v>
                </c:pt>
                <c:pt idx="732">
                  <c:v>44211</c:v>
                </c:pt>
                <c:pt idx="733">
                  <c:v>44215</c:v>
                </c:pt>
                <c:pt idx="734">
                  <c:v>44216</c:v>
                </c:pt>
                <c:pt idx="735">
                  <c:v>44217</c:v>
                </c:pt>
                <c:pt idx="736">
                  <c:v>44218</c:v>
                </c:pt>
                <c:pt idx="737">
                  <c:v>44221</c:v>
                </c:pt>
                <c:pt idx="738">
                  <c:v>44222</c:v>
                </c:pt>
                <c:pt idx="739">
                  <c:v>44223</c:v>
                </c:pt>
                <c:pt idx="740">
                  <c:v>44224</c:v>
                </c:pt>
                <c:pt idx="741">
                  <c:v>44225</c:v>
                </c:pt>
                <c:pt idx="742">
                  <c:v>44228</c:v>
                </c:pt>
                <c:pt idx="743">
                  <c:v>44229</c:v>
                </c:pt>
                <c:pt idx="744">
                  <c:v>44230</c:v>
                </c:pt>
                <c:pt idx="745">
                  <c:v>44231</c:v>
                </c:pt>
                <c:pt idx="746">
                  <c:v>44232</c:v>
                </c:pt>
                <c:pt idx="747">
                  <c:v>44235</c:v>
                </c:pt>
                <c:pt idx="748">
                  <c:v>44236</c:v>
                </c:pt>
                <c:pt idx="749">
                  <c:v>44237</c:v>
                </c:pt>
                <c:pt idx="750">
                  <c:v>44238</c:v>
                </c:pt>
                <c:pt idx="751">
                  <c:v>44239</c:v>
                </c:pt>
                <c:pt idx="752">
                  <c:v>44243</c:v>
                </c:pt>
                <c:pt idx="753">
                  <c:v>44244</c:v>
                </c:pt>
                <c:pt idx="754">
                  <c:v>44245</c:v>
                </c:pt>
                <c:pt idx="755">
                  <c:v>44246</c:v>
                </c:pt>
                <c:pt idx="756">
                  <c:v>44249</c:v>
                </c:pt>
                <c:pt idx="757">
                  <c:v>44250</c:v>
                </c:pt>
                <c:pt idx="758">
                  <c:v>44251</c:v>
                </c:pt>
                <c:pt idx="759">
                  <c:v>44252</c:v>
                </c:pt>
                <c:pt idx="760">
                  <c:v>44253</c:v>
                </c:pt>
                <c:pt idx="761">
                  <c:v>44256</c:v>
                </c:pt>
                <c:pt idx="762">
                  <c:v>44257</c:v>
                </c:pt>
                <c:pt idx="763">
                  <c:v>44258</c:v>
                </c:pt>
                <c:pt idx="764">
                  <c:v>44259</c:v>
                </c:pt>
                <c:pt idx="765">
                  <c:v>44260</c:v>
                </c:pt>
                <c:pt idx="766">
                  <c:v>44263</c:v>
                </c:pt>
                <c:pt idx="767">
                  <c:v>44264</c:v>
                </c:pt>
                <c:pt idx="768">
                  <c:v>44265</c:v>
                </c:pt>
                <c:pt idx="769">
                  <c:v>44266</c:v>
                </c:pt>
                <c:pt idx="770">
                  <c:v>44267</c:v>
                </c:pt>
                <c:pt idx="771">
                  <c:v>44270</c:v>
                </c:pt>
                <c:pt idx="772">
                  <c:v>44271</c:v>
                </c:pt>
                <c:pt idx="773">
                  <c:v>44272</c:v>
                </c:pt>
                <c:pt idx="774">
                  <c:v>44273</c:v>
                </c:pt>
                <c:pt idx="775">
                  <c:v>44274</c:v>
                </c:pt>
                <c:pt idx="776">
                  <c:v>44277</c:v>
                </c:pt>
                <c:pt idx="777">
                  <c:v>44278</c:v>
                </c:pt>
                <c:pt idx="778">
                  <c:v>44279</c:v>
                </c:pt>
                <c:pt idx="779">
                  <c:v>44280</c:v>
                </c:pt>
                <c:pt idx="780">
                  <c:v>44281</c:v>
                </c:pt>
                <c:pt idx="781">
                  <c:v>44284</c:v>
                </c:pt>
                <c:pt idx="782">
                  <c:v>44285</c:v>
                </c:pt>
                <c:pt idx="783">
                  <c:v>44286</c:v>
                </c:pt>
                <c:pt idx="784">
                  <c:v>44287</c:v>
                </c:pt>
                <c:pt idx="785">
                  <c:v>44291</c:v>
                </c:pt>
                <c:pt idx="786">
                  <c:v>44292</c:v>
                </c:pt>
                <c:pt idx="787">
                  <c:v>44293</c:v>
                </c:pt>
                <c:pt idx="788">
                  <c:v>44294</c:v>
                </c:pt>
                <c:pt idx="789">
                  <c:v>44295</c:v>
                </c:pt>
                <c:pt idx="790">
                  <c:v>44298</c:v>
                </c:pt>
                <c:pt idx="791">
                  <c:v>44299</c:v>
                </c:pt>
                <c:pt idx="792">
                  <c:v>44300</c:v>
                </c:pt>
                <c:pt idx="793">
                  <c:v>44301</c:v>
                </c:pt>
                <c:pt idx="794">
                  <c:v>44302</c:v>
                </c:pt>
                <c:pt idx="795">
                  <c:v>44305</c:v>
                </c:pt>
                <c:pt idx="796">
                  <c:v>44306</c:v>
                </c:pt>
                <c:pt idx="797">
                  <c:v>44307</c:v>
                </c:pt>
                <c:pt idx="798">
                  <c:v>44308</c:v>
                </c:pt>
                <c:pt idx="799">
                  <c:v>44309</c:v>
                </c:pt>
                <c:pt idx="800">
                  <c:v>44312</c:v>
                </c:pt>
                <c:pt idx="801">
                  <c:v>44313</c:v>
                </c:pt>
                <c:pt idx="802">
                  <c:v>44314</c:v>
                </c:pt>
                <c:pt idx="803">
                  <c:v>44315</c:v>
                </c:pt>
                <c:pt idx="804">
                  <c:v>44316</c:v>
                </c:pt>
                <c:pt idx="805">
                  <c:v>44319</c:v>
                </c:pt>
                <c:pt idx="806">
                  <c:v>44320</c:v>
                </c:pt>
                <c:pt idx="807">
                  <c:v>44321</c:v>
                </c:pt>
                <c:pt idx="808">
                  <c:v>44322</c:v>
                </c:pt>
                <c:pt idx="809">
                  <c:v>44323</c:v>
                </c:pt>
                <c:pt idx="810">
                  <c:v>44326</c:v>
                </c:pt>
                <c:pt idx="811">
                  <c:v>44327</c:v>
                </c:pt>
                <c:pt idx="812">
                  <c:v>44328</c:v>
                </c:pt>
                <c:pt idx="813">
                  <c:v>44329</c:v>
                </c:pt>
                <c:pt idx="814">
                  <c:v>44330</c:v>
                </c:pt>
                <c:pt idx="815">
                  <c:v>44333</c:v>
                </c:pt>
                <c:pt idx="816">
                  <c:v>44334</c:v>
                </c:pt>
                <c:pt idx="817">
                  <c:v>44335</c:v>
                </c:pt>
                <c:pt idx="818">
                  <c:v>44336</c:v>
                </c:pt>
                <c:pt idx="819">
                  <c:v>44337</c:v>
                </c:pt>
                <c:pt idx="820">
                  <c:v>44340</c:v>
                </c:pt>
                <c:pt idx="821">
                  <c:v>44341</c:v>
                </c:pt>
                <c:pt idx="822">
                  <c:v>44342</c:v>
                </c:pt>
                <c:pt idx="823">
                  <c:v>44343</c:v>
                </c:pt>
                <c:pt idx="824">
                  <c:v>44344</c:v>
                </c:pt>
                <c:pt idx="825">
                  <c:v>44348</c:v>
                </c:pt>
                <c:pt idx="826">
                  <c:v>44349</c:v>
                </c:pt>
                <c:pt idx="827">
                  <c:v>44350</c:v>
                </c:pt>
                <c:pt idx="828">
                  <c:v>44351</c:v>
                </c:pt>
                <c:pt idx="829">
                  <c:v>44354</c:v>
                </c:pt>
                <c:pt idx="830">
                  <c:v>44355</c:v>
                </c:pt>
                <c:pt idx="831">
                  <c:v>44356</c:v>
                </c:pt>
                <c:pt idx="832">
                  <c:v>44357</c:v>
                </c:pt>
                <c:pt idx="833">
                  <c:v>44358</c:v>
                </c:pt>
                <c:pt idx="834">
                  <c:v>44361</c:v>
                </c:pt>
                <c:pt idx="835">
                  <c:v>44362</c:v>
                </c:pt>
                <c:pt idx="836">
                  <c:v>44363</c:v>
                </c:pt>
                <c:pt idx="837">
                  <c:v>44364</c:v>
                </c:pt>
                <c:pt idx="838">
                  <c:v>44365</c:v>
                </c:pt>
                <c:pt idx="839">
                  <c:v>44368</c:v>
                </c:pt>
                <c:pt idx="840">
                  <c:v>44369</c:v>
                </c:pt>
                <c:pt idx="841">
                  <c:v>44370</c:v>
                </c:pt>
                <c:pt idx="842">
                  <c:v>44371</c:v>
                </c:pt>
                <c:pt idx="843">
                  <c:v>44372</c:v>
                </c:pt>
                <c:pt idx="844">
                  <c:v>44375</c:v>
                </c:pt>
                <c:pt idx="845">
                  <c:v>44376</c:v>
                </c:pt>
                <c:pt idx="846">
                  <c:v>44377</c:v>
                </c:pt>
                <c:pt idx="847">
                  <c:v>44378</c:v>
                </c:pt>
                <c:pt idx="848">
                  <c:v>44379</c:v>
                </c:pt>
                <c:pt idx="849">
                  <c:v>44383</c:v>
                </c:pt>
                <c:pt idx="850">
                  <c:v>44384</c:v>
                </c:pt>
                <c:pt idx="851">
                  <c:v>44385</c:v>
                </c:pt>
                <c:pt idx="852">
                  <c:v>44386</c:v>
                </c:pt>
                <c:pt idx="853">
                  <c:v>44389</c:v>
                </c:pt>
                <c:pt idx="854">
                  <c:v>44390</c:v>
                </c:pt>
                <c:pt idx="855">
                  <c:v>44391</c:v>
                </c:pt>
                <c:pt idx="856">
                  <c:v>44392</c:v>
                </c:pt>
                <c:pt idx="857">
                  <c:v>44393</c:v>
                </c:pt>
                <c:pt idx="858">
                  <c:v>44396</c:v>
                </c:pt>
                <c:pt idx="859">
                  <c:v>44397</c:v>
                </c:pt>
                <c:pt idx="860">
                  <c:v>44398</c:v>
                </c:pt>
                <c:pt idx="861">
                  <c:v>44399</c:v>
                </c:pt>
                <c:pt idx="862">
                  <c:v>44400</c:v>
                </c:pt>
                <c:pt idx="863">
                  <c:v>44403</c:v>
                </c:pt>
                <c:pt idx="864">
                  <c:v>44404</c:v>
                </c:pt>
                <c:pt idx="865">
                  <c:v>44405</c:v>
                </c:pt>
                <c:pt idx="866">
                  <c:v>44406</c:v>
                </c:pt>
                <c:pt idx="867">
                  <c:v>44407</c:v>
                </c:pt>
                <c:pt idx="868">
                  <c:v>44410</c:v>
                </c:pt>
                <c:pt idx="869">
                  <c:v>44411</c:v>
                </c:pt>
                <c:pt idx="870">
                  <c:v>44412</c:v>
                </c:pt>
                <c:pt idx="871">
                  <c:v>44413</c:v>
                </c:pt>
                <c:pt idx="872">
                  <c:v>44414</c:v>
                </c:pt>
                <c:pt idx="873">
                  <c:v>44417</c:v>
                </c:pt>
                <c:pt idx="874">
                  <c:v>44418</c:v>
                </c:pt>
                <c:pt idx="875">
                  <c:v>44419</c:v>
                </c:pt>
                <c:pt idx="876">
                  <c:v>44420</c:v>
                </c:pt>
                <c:pt idx="877">
                  <c:v>44421</c:v>
                </c:pt>
                <c:pt idx="878">
                  <c:v>44424</c:v>
                </c:pt>
                <c:pt idx="879">
                  <c:v>44425</c:v>
                </c:pt>
                <c:pt idx="880">
                  <c:v>44426</c:v>
                </c:pt>
                <c:pt idx="881">
                  <c:v>44427</c:v>
                </c:pt>
                <c:pt idx="882">
                  <c:v>44428</c:v>
                </c:pt>
                <c:pt idx="883">
                  <c:v>44431</c:v>
                </c:pt>
                <c:pt idx="884">
                  <c:v>44432</c:v>
                </c:pt>
                <c:pt idx="885">
                  <c:v>44433</c:v>
                </c:pt>
                <c:pt idx="886">
                  <c:v>44434</c:v>
                </c:pt>
                <c:pt idx="887">
                  <c:v>44435</c:v>
                </c:pt>
                <c:pt idx="888">
                  <c:v>44438</c:v>
                </c:pt>
                <c:pt idx="889">
                  <c:v>44439</c:v>
                </c:pt>
                <c:pt idx="890">
                  <c:v>44440</c:v>
                </c:pt>
                <c:pt idx="891">
                  <c:v>44441</c:v>
                </c:pt>
                <c:pt idx="892">
                  <c:v>44442</c:v>
                </c:pt>
                <c:pt idx="893">
                  <c:v>44446</c:v>
                </c:pt>
                <c:pt idx="894">
                  <c:v>44447</c:v>
                </c:pt>
                <c:pt idx="895">
                  <c:v>44448</c:v>
                </c:pt>
                <c:pt idx="896">
                  <c:v>44449</c:v>
                </c:pt>
                <c:pt idx="897">
                  <c:v>44452</c:v>
                </c:pt>
                <c:pt idx="898">
                  <c:v>44453</c:v>
                </c:pt>
                <c:pt idx="899">
                  <c:v>44454</c:v>
                </c:pt>
                <c:pt idx="900">
                  <c:v>44455</c:v>
                </c:pt>
                <c:pt idx="901">
                  <c:v>44456</c:v>
                </c:pt>
                <c:pt idx="902">
                  <c:v>44459</c:v>
                </c:pt>
                <c:pt idx="903">
                  <c:v>44460</c:v>
                </c:pt>
                <c:pt idx="904">
                  <c:v>44461</c:v>
                </c:pt>
                <c:pt idx="905">
                  <c:v>44462</c:v>
                </c:pt>
                <c:pt idx="906">
                  <c:v>44463</c:v>
                </c:pt>
                <c:pt idx="907">
                  <c:v>44466</c:v>
                </c:pt>
                <c:pt idx="908">
                  <c:v>44467</c:v>
                </c:pt>
                <c:pt idx="909">
                  <c:v>44468</c:v>
                </c:pt>
                <c:pt idx="910">
                  <c:v>44469</c:v>
                </c:pt>
                <c:pt idx="911">
                  <c:v>44470</c:v>
                </c:pt>
                <c:pt idx="912">
                  <c:v>44473</c:v>
                </c:pt>
                <c:pt idx="913">
                  <c:v>44474</c:v>
                </c:pt>
                <c:pt idx="914">
                  <c:v>44475</c:v>
                </c:pt>
                <c:pt idx="915">
                  <c:v>44476</c:v>
                </c:pt>
                <c:pt idx="916">
                  <c:v>44477</c:v>
                </c:pt>
                <c:pt idx="917">
                  <c:v>44480</c:v>
                </c:pt>
                <c:pt idx="918">
                  <c:v>44481</c:v>
                </c:pt>
                <c:pt idx="919">
                  <c:v>44482</c:v>
                </c:pt>
                <c:pt idx="920">
                  <c:v>44483</c:v>
                </c:pt>
                <c:pt idx="921">
                  <c:v>44484</c:v>
                </c:pt>
                <c:pt idx="922">
                  <c:v>44487</c:v>
                </c:pt>
                <c:pt idx="923">
                  <c:v>44488</c:v>
                </c:pt>
                <c:pt idx="924">
                  <c:v>44489</c:v>
                </c:pt>
                <c:pt idx="925">
                  <c:v>44490</c:v>
                </c:pt>
                <c:pt idx="926">
                  <c:v>44491</c:v>
                </c:pt>
                <c:pt idx="927">
                  <c:v>44494</c:v>
                </c:pt>
                <c:pt idx="928">
                  <c:v>44495</c:v>
                </c:pt>
                <c:pt idx="929">
                  <c:v>44496</c:v>
                </c:pt>
                <c:pt idx="930">
                  <c:v>44497</c:v>
                </c:pt>
                <c:pt idx="931">
                  <c:v>44498</c:v>
                </c:pt>
                <c:pt idx="932">
                  <c:v>44501</c:v>
                </c:pt>
                <c:pt idx="933">
                  <c:v>44502</c:v>
                </c:pt>
                <c:pt idx="934">
                  <c:v>44503</c:v>
                </c:pt>
                <c:pt idx="935">
                  <c:v>44504</c:v>
                </c:pt>
                <c:pt idx="936">
                  <c:v>44505</c:v>
                </c:pt>
                <c:pt idx="937">
                  <c:v>44508</c:v>
                </c:pt>
                <c:pt idx="938">
                  <c:v>44509</c:v>
                </c:pt>
                <c:pt idx="939">
                  <c:v>44510</c:v>
                </c:pt>
                <c:pt idx="940">
                  <c:v>44511</c:v>
                </c:pt>
                <c:pt idx="941">
                  <c:v>44512</c:v>
                </c:pt>
                <c:pt idx="942">
                  <c:v>44515</c:v>
                </c:pt>
                <c:pt idx="943">
                  <c:v>44516</c:v>
                </c:pt>
                <c:pt idx="944">
                  <c:v>44517</c:v>
                </c:pt>
                <c:pt idx="945">
                  <c:v>44518</c:v>
                </c:pt>
                <c:pt idx="946">
                  <c:v>44519</c:v>
                </c:pt>
                <c:pt idx="947">
                  <c:v>44522</c:v>
                </c:pt>
                <c:pt idx="948">
                  <c:v>44523</c:v>
                </c:pt>
                <c:pt idx="949">
                  <c:v>44524</c:v>
                </c:pt>
                <c:pt idx="950">
                  <c:v>44526</c:v>
                </c:pt>
                <c:pt idx="951">
                  <c:v>44529</c:v>
                </c:pt>
                <c:pt idx="952">
                  <c:v>44530</c:v>
                </c:pt>
                <c:pt idx="953">
                  <c:v>44531</c:v>
                </c:pt>
                <c:pt idx="954">
                  <c:v>44532</c:v>
                </c:pt>
                <c:pt idx="955">
                  <c:v>44533</c:v>
                </c:pt>
                <c:pt idx="956">
                  <c:v>44536</c:v>
                </c:pt>
                <c:pt idx="957">
                  <c:v>44537</c:v>
                </c:pt>
                <c:pt idx="958">
                  <c:v>44538</c:v>
                </c:pt>
                <c:pt idx="959">
                  <c:v>44539</c:v>
                </c:pt>
                <c:pt idx="960">
                  <c:v>44540</c:v>
                </c:pt>
                <c:pt idx="961">
                  <c:v>44543</c:v>
                </c:pt>
                <c:pt idx="962">
                  <c:v>44544</c:v>
                </c:pt>
                <c:pt idx="963">
                  <c:v>44545</c:v>
                </c:pt>
                <c:pt idx="964">
                  <c:v>44546</c:v>
                </c:pt>
                <c:pt idx="965">
                  <c:v>44547</c:v>
                </c:pt>
                <c:pt idx="966">
                  <c:v>44550</c:v>
                </c:pt>
                <c:pt idx="967">
                  <c:v>44551</c:v>
                </c:pt>
                <c:pt idx="968">
                  <c:v>44552</c:v>
                </c:pt>
                <c:pt idx="969">
                  <c:v>44553</c:v>
                </c:pt>
                <c:pt idx="970">
                  <c:v>44557</c:v>
                </c:pt>
                <c:pt idx="971">
                  <c:v>44558</c:v>
                </c:pt>
                <c:pt idx="972">
                  <c:v>44559</c:v>
                </c:pt>
                <c:pt idx="973">
                  <c:v>44560</c:v>
                </c:pt>
                <c:pt idx="974">
                  <c:v>44561</c:v>
                </c:pt>
                <c:pt idx="975">
                  <c:v>44564</c:v>
                </c:pt>
                <c:pt idx="976">
                  <c:v>44565</c:v>
                </c:pt>
                <c:pt idx="977">
                  <c:v>44566</c:v>
                </c:pt>
                <c:pt idx="978">
                  <c:v>44567</c:v>
                </c:pt>
                <c:pt idx="979">
                  <c:v>44568</c:v>
                </c:pt>
                <c:pt idx="980">
                  <c:v>44571</c:v>
                </c:pt>
                <c:pt idx="981">
                  <c:v>44572</c:v>
                </c:pt>
                <c:pt idx="982">
                  <c:v>44573</c:v>
                </c:pt>
                <c:pt idx="983">
                  <c:v>44574</c:v>
                </c:pt>
                <c:pt idx="984">
                  <c:v>44575</c:v>
                </c:pt>
                <c:pt idx="985">
                  <c:v>44579</c:v>
                </c:pt>
                <c:pt idx="986">
                  <c:v>44580</c:v>
                </c:pt>
                <c:pt idx="987">
                  <c:v>44581</c:v>
                </c:pt>
                <c:pt idx="988">
                  <c:v>44582</c:v>
                </c:pt>
                <c:pt idx="989">
                  <c:v>44585</c:v>
                </c:pt>
                <c:pt idx="990">
                  <c:v>44586</c:v>
                </c:pt>
                <c:pt idx="991">
                  <c:v>44587</c:v>
                </c:pt>
                <c:pt idx="992">
                  <c:v>44588</c:v>
                </c:pt>
                <c:pt idx="993">
                  <c:v>44589</c:v>
                </c:pt>
                <c:pt idx="994">
                  <c:v>44592</c:v>
                </c:pt>
                <c:pt idx="995">
                  <c:v>44593</c:v>
                </c:pt>
                <c:pt idx="996">
                  <c:v>44594</c:v>
                </c:pt>
                <c:pt idx="997">
                  <c:v>44595</c:v>
                </c:pt>
                <c:pt idx="998">
                  <c:v>44596</c:v>
                </c:pt>
                <c:pt idx="999">
                  <c:v>44599</c:v>
                </c:pt>
                <c:pt idx="1000">
                  <c:v>44600</c:v>
                </c:pt>
                <c:pt idx="1001">
                  <c:v>44601</c:v>
                </c:pt>
                <c:pt idx="1002">
                  <c:v>44602</c:v>
                </c:pt>
                <c:pt idx="1003">
                  <c:v>44603</c:v>
                </c:pt>
                <c:pt idx="1004">
                  <c:v>44606</c:v>
                </c:pt>
                <c:pt idx="1005">
                  <c:v>44607</c:v>
                </c:pt>
                <c:pt idx="1006">
                  <c:v>44608</c:v>
                </c:pt>
                <c:pt idx="1007">
                  <c:v>44609</c:v>
                </c:pt>
                <c:pt idx="1008">
                  <c:v>44610</c:v>
                </c:pt>
                <c:pt idx="1009">
                  <c:v>44614</c:v>
                </c:pt>
                <c:pt idx="1010">
                  <c:v>44615</c:v>
                </c:pt>
                <c:pt idx="1011">
                  <c:v>44616</c:v>
                </c:pt>
                <c:pt idx="1012">
                  <c:v>44617</c:v>
                </c:pt>
                <c:pt idx="1013">
                  <c:v>44620</c:v>
                </c:pt>
                <c:pt idx="1014">
                  <c:v>44621</c:v>
                </c:pt>
                <c:pt idx="1015">
                  <c:v>44622</c:v>
                </c:pt>
                <c:pt idx="1016">
                  <c:v>44623</c:v>
                </c:pt>
                <c:pt idx="1017">
                  <c:v>44624</c:v>
                </c:pt>
                <c:pt idx="1018">
                  <c:v>44627</c:v>
                </c:pt>
                <c:pt idx="1019">
                  <c:v>44628</c:v>
                </c:pt>
                <c:pt idx="1020">
                  <c:v>44629</c:v>
                </c:pt>
                <c:pt idx="1021">
                  <c:v>44630</c:v>
                </c:pt>
                <c:pt idx="1022">
                  <c:v>44631</c:v>
                </c:pt>
                <c:pt idx="1023">
                  <c:v>44634</c:v>
                </c:pt>
                <c:pt idx="1024">
                  <c:v>44635</c:v>
                </c:pt>
                <c:pt idx="1025">
                  <c:v>44636</c:v>
                </c:pt>
                <c:pt idx="1026">
                  <c:v>44637</c:v>
                </c:pt>
                <c:pt idx="1027">
                  <c:v>44638</c:v>
                </c:pt>
                <c:pt idx="1028">
                  <c:v>44641</c:v>
                </c:pt>
                <c:pt idx="1029">
                  <c:v>44642</c:v>
                </c:pt>
                <c:pt idx="1030">
                  <c:v>44643</c:v>
                </c:pt>
                <c:pt idx="1031">
                  <c:v>44644</c:v>
                </c:pt>
                <c:pt idx="1032">
                  <c:v>44645</c:v>
                </c:pt>
                <c:pt idx="1033">
                  <c:v>44648</c:v>
                </c:pt>
                <c:pt idx="1034">
                  <c:v>44649</c:v>
                </c:pt>
                <c:pt idx="1035">
                  <c:v>44650</c:v>
                </c:pt>
                <c:pt idx="1036">
                  <c:v>44651</c:v>
                </c:pt>
                <c:pt idx="1037">
                  <c:v>44652</c:v>
                </c:pt>
                <c:pt idx="1038">
                  <c:v>44655</c:v>
                </c:pt>
                <c:pt idx="1039">
                  <c:v>44656</c:v>
                </c:pt>
                <c:pt idx="1040">
                  <c:v>44657</c:v>
                </c:pt>
                <c:pt idx="1041">
                  <c:v>44658</c:v>
                </c:pt>
                <c:pt idx="1042">
                  <c:v>44659</c:v>
                </c:pt>
                <c:pt idx="1043">
                  <c:v>44662</c:v>
                </c:pt>
                <c:pt idx="1044">
                  <c:v>44663</c:v>
                </c:pt>
                <c:pt idx="1045">
                  <c:v>44664</c:v>
                </c:pt>
                <c:pt idx="1046">
                  <c:v>44665</c:v>
                </c:pt>
                <c:pt idx="1047">
                  <c:v>44669</c:v>
                </c:pt>
                <c:pt idx="1048">
                  <c:v>44670</c:v>
                </c:pt>
                <c:pt idx="1049">
                  <c:v>44671</c:v>
                </c:pt>
                <c:pt idx="1050">
                  <c:v>44672</c:v>
                </c:pt>
                <c:pt idx="1051">
                  <c:v>44673</c:v>
                </c:pt>
                <c:pt idx="1052">
                  <c:v>44676</c:v>
                </c:pt>
                <c:pt idx="1053">
                  <c:v>44677</c:v>
                </c:pt>
                <c:pt idx="1054">
                  <c:v>44678</c:v>
                </c:pt>
                <c:pt idx="1055">
                  <c:v>44679</c:v>
                </c:pt>
                <c:pt idx="1056">
                  <c:v>44680</c:v>
                </c:pt>
                <c:pt idx="1057">
                  <c:v>44683</c:v>
                </c:pt>
                <c:pt idx="1058">
                  <c:v>44684</c:v>
                </c:pt>
                <c:pt idx="1059">
                  <c:v>44685</c:v>
                </c:pt>
                <c:pt idx="1060">
                  <c:v>44686</c:v>
                </c:pt>
                <c:pt idx="1061">
                  <c:v>44687</c:v>
                </c:pt>
                <c:pt idx="1062">
                  <c:v>44690</c:v>
                </c:pt>
                <c:pt idx="1063">
                  <c:v>44691</c:v>
                </c:pt>
                <c:pt idx="1064">
                  <c:v>44692</c:v>
                </c:pt>
                <c:pt idx="1065">
                  <c:v>44693</c:v>
                </c:pt>
                <c:pt idx="1066">
                  <c:v>44694</c:v>
                </c:pt>
                <c:pt idx="1067">
                  <c:v>44697</c:v>
                </c:pt>
                <c:pt idx="1068">
                  <c:v>44698</c:v>
                </c:pt>
                <c:pt idx="1069">
                  <c:v>44699</c:v>
                </c:pt>
                <c:pt idx="1070">
                  <c:v>44700</c:v>
                </c:pt>
                <c:pt idx="1071">
                  <c:v>44701</c:v>
                </c:pt>
                <c:pt idx="1072">
                  <c:v>44704</c:v>
                </c:pt>
                <c:pt idx="1073">
                  <c:v>44705</c:v>
                </c:pt>
                <c:pt idx="1074">
                  <c:v>44706</c:v>
                </c:pt>
                <c:pt idx="1075">
                  <c:v>44707</c:v>
                </c:pt>
                <c:pt idx="1076">
                  <c:v>44708</c:v>
                </c:pt>
                <c:pt idx="1077">
                  <c:v>44712</c:v>
                </c:pt>
                <c:pt idx="1078">
                  <c:v>44713</c:v>
                </c:pt>
                <c:pt idx="1079">
                  <c:v>44714</c:v>
                </c:pt>
                <c:pt idx="1080">
                  <c:v>44715</c:v>
                </c:pt>
                <c:pt idx="1081">
                  <c:v>44718</c:v>
                </c:pt>
                <c:pt idx="1082">
                  <c:v>44719</c:v>
                </c:pt>
                <c:pt idx="1083">
                  <c:v>44720</c:v>
                </c:pt>
                <c:pt idx="1084">
                  <c:v>44721</c:v>
                </c:pt>
                <c:pt idx="1085">
                  <c:v>44722</c:v>
                </c:pt>
                <c:pt idx="1086">
                  <c:v>44725</c:v>
                </c:pt>
                <c:pt idx="1087">
                  <c:v>44726</c:v>
                </c:pt>
                <c:pt idx="1088">
                  <c:v>44727</c:v>
                </c:pt>
                <c:pt idx="1089">
                  <c:v>44728</c:v>
                </c:pt>
                <c:pt idx="1090">
                  <c:v>44729</c:v>
                </c:pt>
                <c:pt idx="1091">
                  <c:v>44733</c:v>
                </c:pt>
                <c:pt idx="1092">
                  <c:v>44734</c:v>
                </c:pt>
                <c:pt idx="1093">
                  <c:v>44735</c:v>
                </c:pt>
                <c:pt idx="1094">
                  <c:v>44736</c:v>
                </c:pt>
                <c:pt idx="1095">
                  <c:v>44739</c:v>
                </c:pt>
                <c:pt idx="1096">
                  <c:v>44740</c:v>
                </c:pt>
                <c:pt idx="1097">
                  <c:v>44741</c:v>
                </c:pt>
                <c:pt idx="1098">
                  <c:v>44742</c:v>
                </c:pt>
                <c:pt idx="1099">
                  <c:v>44743</c:v>
                </c:pt>
                <c:pt idx="1100">
                  <c:v>44747</c:v>
                </c:pt>
                <c:pt idx="1101">
                  <c:v>44748</c:v>
                </c:pt>
                <c:pt idx="1102">
                  <c:v>44749</c:v>
                </c:pt>
                <c:pt idx="1103">
                  <c:v>44750</c:v>
                </c:pt>
                <c:pt idx="1104">
                  <c:v>44753</c:v>
                </c:pt>
                <c:pt idx="1105">
                  <c:v>44754</c:v>
                </c:pt>
                <c:pt idx="1106">
                  <c:v>44755</c:v>
                </c:pt>
                <c:pt idx="1107">
                  <c:v>44756</c:v>
                </c:pt>
                <c:pt idx="1108">
                  <c:v>44757</c:v>
                </c:pt>
                <c:pt idx="1109">
                  <c:v>44760</c:v>
                </c:pt>
                <c:pt idx="1110">
                  <c:v>44761</c:v>
                </c:pt>
                <c:pt idx="1111">
                  <c:v>44762</c:v>
                </c:pt>
                <c:pt idx="1112">
                  <c:v>44763</c:v>
                </c:pt>
                <c:pt idx="1113">
                  <c:v>44764</c:v>
                </c:pt>
                <c:pt idx="1114">
                  <c:v>44767</c:v>
                </c:pt>
                <c:pt idx="1115">
                  <c:v>44768</c:v>
                </c:pt>
                <c:pt idx="1116">
                  <c:v>44769</c:v>
                </c:pt>
                <c:pt idx="1117">
                  <c:v>44770</c:v>
                </c:pt>
                <c:pt idx="1118">
                  <c:v>44771</c:v>
                </c:pt>
                <c:pt idx="1119">
                  <c:v>44774</c:v>
                </c:pt>
                <c:pt idx="1120">
                  <c:v>44775</c:v>
                </c:pt>
                <c:pt idx="1121">
                  <c:v>44776</c:v>
                </c:pt>
                <c:pt idx="1122">
                  <c:v>44777</c:v>
                </c:pt>
                <c:pt idx="1123">
                  <c:v>44778</c:v>
                </c:pt>
                <c:pt idx="1124">
                  <c:v>44781</c:v>
                </c:pt>
                <c:pt idx="1125">
                  <c:v>44782</c:v>
                </c:pt>
                <c:pt idx="1126">
                  <c:v>44783</c:v>
                </c:pt>
                <c:pt idx="1127">
                  <c:v>44784</c:v>
                </c:pt>
                <c:pt idx="1128">
                  <c:v>44785</c:v>
                </c:pt>
                <c:pt idx="1129">
                  <c:v>44788</c:v>
                </c:pt>
                <c:pt idx="1130">
                  <c:v>44789</c:v>
                </c:pt>
                <c:pt idx="1131">
                  <c:v>44790</c:v>
                </c:pt>
                <c:pt idx="1132">
                  <c:v>44791</c:v>
                </c:pt>
                <c:pt idx="1133">
                  <c:v>44792</c:v>
                </c:pt>
                <c:pt idx="1134">
                  <c:v>44795</c:v>
                </c:pt>
                <c:pt idx="1135">
                  <c:v>44796</c:v>
                </c:pt>
                <c:pt idx="1136">
                  <c:v>44797</c:v>
                </c:pt>
                <c:pt idx="1137">
                  <c:v>44798</c:v>
                </c:pt>
                <c:pt idx="1138">
                  <c:v>44799</c:v>
                </c:pt>
                <c:pt idx="1139">
                  <c:v>44802</c:v>
                </c:pt>
                <c:pt idx="1140">
                  <c:v>44803</c:v>
                </c:pt>
                <c:pt idx="1141">
                  <c:v>44804</c:v>
                </c:pt>
                <c:pt idx="1142">
                  <c:v>44805</c:v>
                </c:pt>
                <c:pt idx="1143">
                  <c:v>44806</c:v>
                </c:pt>
                <c:pt idx="1144">
                  <c:v>44810</c:v>
                </c:pt>
                <c:pt idx="1145">
                  <c:v>44811</c:v>
                </c:pt>
                <c:pt idx="1146">
                  <c:v>44812</c:v>
                </c:pt>
                <c:pt idx="1147">
                  <c:v>44813</c:v>
                </c:pt>
                <c:pt idx="1148">
                  <c:v>44816</c:v>
                </c:pt>
                <c:pt idx="1149">
                  <c:v>44817</c:v>
                </c:pt>
                <c:pt idx="1150">
                  <c:v>44818</c:v>
                </c:pt>
                <c:pt idx="1151">
                  <c:v>44819</c:v>
                </c:pt>
                <c:pt idx="1152">
                  <c:v>44820</c:v>
                </c:pt>
                <c:pt idx="1153">
                  <c:v>44823</c:v>
                </c:pt>
                <c:pt idx="1154">
                  <c:v>44824</c:v>
                </c:pt>
                <c:pt idx="1155">
                  <c:v>44825</c:v>
                </c:pt>
                <c:pt idx="1156">
                  <c:v>44826</c:v>
                </c:pt>
                <c:pt idx="1157">
                  <c:v>44827</c:v>
                </c:pt>
                <c:pt idx="1158">
                  <c:v>44830</c:v>
                </c:pt>
                <c:pt idx="1159">
                  <c:v>44831</c:v>
                </c:pt>
                <c:pt idx="1160">
                  <c:v>44832</c:v>
                </c:pt>
                <c:pt idx="1161">
                  <c:v>44833</c:v>
                </c:pt>
                <c:pt idx="1162">
                  <c:v>44834</c:v>
                </c:pt>
                <c:pt idx="1163">
                  <c:v>44837</c:v>
                </c:pt>
                <c:pt idx="1164">
                  <c:v>44838</c:v>
                </c:pt>
                <c:pt idx="1165">
                  <c:v>44839</c:v>
                </c:pt>
                <c:pt idx="1166">
                  <c:v>44840</c:v>
                </c:pt>
                <c:pt idx="1167">
                  <c:v>44841</c:v>
                </c:pt>
                <c:pt idx="1168">
                  <c:v>44844</c:v>
                </c:pt>
                <c:pt idx="1169">
                  <c:v>44845</c:v>
                </c:pt>
                <c:pt idx="1170">
                  <c:v>44846</c:v>
                </c:pt>
                <c:pt idx="1171">
                  <c:v>44847</c:v>
                </c:pt>
                <c:pt idx="1172">
                  <c:v>44848</c:v>
                </c:pt>
                <c:pt idx="1173">
                  <c:v>44851</c:v>
                </c:pt>
                <c:pt idx="1174">
                  <c:v>44852</c:v>
                </c:pt>
                <c:pt idx="1175">
                  <c:v>44853</c:v>
                </c:pt>
                <c:pt idx="1176">
                  <c:v>44854</c:v>
                </c:pt>
                <c:pt idx="1177">
                  <c:v>44855</c:v>
                </c:pt>
                <c:pt idx="1178">
                  <c:v>44858</c:v>
                </c:pt>
                <c:pt idx="1179">
                  <c:v>44859</c:v>
                </c:pt>
                <c:pt idx="1180">
                  <c:v>44860</c:v>
                </c:pt>
                <c:pt idx="1181">
                  <c:v>44861</c:v>
                </c:pt>
                <c:pt idx="1182">
                  <c:v>44862</c:v>
                </c:pt>
                <c:pt idx="1183">
                  <c:v>44865</c:v>
                </c:pt>
                <c:pt idx="1184">
                  <c:v>44866</c:v>
                </c:pt>
                <c:pt idx="1185">
                  <c:v>44867</c:v>
                </c:pt>
                <c:pt idx="1186">
                  <c:v>44868</c:v>
                </c:pt>
                <c:pt idx="1187">
                  <c:v>44869</c:v>
                </c:pt>
                <c:pt idx="1188">
                  <c:v>44872</c:v>
                </c:pt>
                <c:pt idx="1189">
                  <c:v>44873</c:v>
                </c:pt>
                <c:pt idx="1190">
                  <c:v>44874</c:v>
                </c:pt>
                <c:pt idx="1191">
                  <c:v>44875</c:v>
                </c:pt>
                <c:pt idx="1192">
                  <c:v>44876</c:v>
                </c:pt>
                <c:pt idx="1193">
                  <c:v>44879</c:v>
                </c:pt>
                <c:pt idx="1194">
                  <c:v>44880</c:v>
                </c:pt>
                <c:pt idx="1195">
                  <c:v>44881</c:v>
                </c:pt>
                <c:pt idx="1196">
                  <c:v>44882</c:v>
                </c:pt>
                <c:pt idx="1197">
                  <c:v>44883</c:v>
                </c:pt>
                <c:pt idx="1198">
                  <c:v>44886</c:v>
                </c:pt>
                <c:pt idx="1199">
                  <c:v>44887</c:v>
                </c:pt>
                <c:pt idx="1200">
                  <c:v>44888</c:v>
                </c:pt>
                <c:pt idx="1201">
                  <c:v>44890</c:v>
                </c:pt>
                <c:pt idx="1202">
                  <c:v>44893</c:v>
                </c:pt>
                <c:pt idx="1203">
                  <c:v>44894</c:v>
                </c:pt>
                <c:pt idx="1204">
                  <c:v>44895</c:v>
                </c:pt>
                <c:pt idx="1205">
                  <c:v>44896</c:v>
                </c:pt>
                <c:pt idx="1206">
                  <c:v>44897</c:v>
                </c:pt>
                <c:pt idx="1207">
                  <c:v>44900</c:v>
                </c:pt>
                <c:pt idx="1208">
                  <c:v>44901</c:v>
                </c:pt>
                <c:pt idx="1209">
                  <c:v>44902</c:v>
                </c:pt>
                <c:pt idx="1210">
                  <c:v>44903</c:v>
                </c:pt>
                <c:pt idx="1211">
                  <c:v>44904</c:v>
                </c:pt>
                <c:pt idx="1212">
                  <c:v>44907</c:v>
                </c:pt>
                <c:pt idx="1213">
                  <c:v>44908</c:v>
                </c:pt>
                <c:pt idx="1214">
                  <c:v>44909</c:v>
                </c:pt>
                <c:pt idx="1215">
                  <c:v>44910</c:v>
                </c:pt>
                <c:pt idx="1216">
                  <c:v>44911</c:v>
                </c:pt>
                <c:pt idx="1217">
                  <c:v>44914</c:v>
                </c:pt>
                <c:pt idx="1218">
                  <c:v>44915</c:v>
                </c:pt>
                <c:pt idx="1219">
                  <c:v>44916</c:v>
                </c:pt>
                <c:pt idx="1220">
                  <c:v>44917</c:v>
                </c:pt>
                <c:pt idx="1221">
                  <c:v>44918</c:v>
                </c:pt>
                <c:pt idx="1222">
                  <c:v>44922</c:v>
                </c:pt>
                <c:pt idx="1223">
                  <c:v>44923</c:v>
                </c:pt>
                <c:pt idx="1224">
                  <c:v>44924</c:v>
                </c:pt>
                <c:pt idx="1225">
                  <c:v>44925</c:v>
                </c:pt>
                <c:pt idx="1226">
                  <c:v>44929</c:v>
                </c:pt>
                <c:pt idx="1227">
                  <c:v>44930</c:v>
                </c:pt>
                <c:pt idx="1228">
                  <c:v>44931</c:v>
                </c:pt>
                <c:pt idx="1229">
                  <c:v>44932</c:v>
                </c:pt>
                <c:pt idx="1230">
                  <c:v>44935</c:v>
                </c:pt>
                <c:pt idx="1231">
                  <c:v>44936</c:v>
                </c:pt>
                <c:pt idx="1232">
                  <c:v>44937</c:v>
                </c:pt>
                <c:pt idx="1233">
                  <c:v>44938</c:v>
                </c:pt>
                <c:pt idx="1234">
                  <c:v>44939</c:v>
                </c:pt>
                <c:pt idx="1235">
                  <c:v>44943</c:v>
                </c:pt>
                <c:pt idx="1236">
                  <c:v>44944</c:v>
                </c:pt>
                <c:pt idx="1237">
                  <c:v>44945</c:v>
                </c:pt>
                <c:pt idx="1238">
                  <c:v>44946</c:v>
                </c:pt>
                <c:pt idx="1239">
                  <c:v>44949</c:v>
                </c:pt>
                <c:pt idx="1240">
                  <c:v>44950</c:v>
                </c:pt>
                <c:pt idx="1241">
                  <c:v>44951</c:v>
                </c:pt>
                <c:pt idx="1242">
                  <c:v>44952</c:v>
                </c:pt>
                <c:pt idx="1243">
                  <c:v>44953</c:v>
                </c:pt>
                <c:pt idx="1244">
                  <c:v>44956</c:v>
                </c:pt>
                <c:pt idx="1245">
                  <c:v>44957</c:v>
                </c:pt>
                <c:pt idx="1246">
                  <c:v>44958</c:v>
                </c:pt>
                <c:pt idx="1247">
                  <c:v>44959</c:v>
                </c:pt>
                <c:pt idx="1248">
                  <c:v>44960</c:v>
                </c:pt>
                <c:pt idx="1249">
                  <c:v>44963</c:v>
                </c:pt>
                <c:pt idx="1250">
                  <c:v>44964</c:v>
                </c:pt>
                <c:pt idx="1251">
                  <c:v>44965</c:v>
                </c:pt>
                <c:pt idx="1252">
                  <c:v>44966</c:v>
                </c:pt>
                <c:pt idx="1253">
                  <c:v>44967</c:v>
                </c:pt>
                <c:pt idx="1254">
                  <c:v>44970</c:v>
                </c:pt>
                <c:pt idx="1255">
                  <c:v>44971</c:v>
                </c:pt>
                <c:pt idx="1256">
                  <c:v>44972</c:v>
                </c:pt>
                <c:pt idx="1257">
                  <c:v>44973</c:v>
                </c:pt>
                <c:pt idx="1258">
                  <c:v>44974</c:v>
                </c:pt>
              </c:numCache>
            </c:numRef>
          </c:cat>
          <c:val>
            <c:numRef>
              <c:f>'I. Stock Info'!$F$5:$F$1263</c:f>
              <c:numCache>
                <c:formatCode>General</c:formatCode>
                <c:ptCount val="1259"/>
                <c:pt idx="0">
                  <c:v>128.39999399999999</c:v>
                </c:pt>
                <c:pt idx="1">
                  <c:v>128.009995</c:v>
                </c:pt>
                <c:pt idx="2">
                  <c:v>126.709999</c:v>
                </c:pt>
                <c:pt idx="3">
                  <c:v>129.55999800000001</c:v>
                </c:pt>
                <c:pt idx="4">
                  <c:v>129.300003</c:v>
                </c:pt>
                <c:pt idx="5">
                  <c:v>126.010002</c:v>
                </c:pt>
                <c:pt idx="6">
                  <c:v>124.209999</c:v>
                </c:pt>
                <c:pt idx="7">
                  <c:v>121.529999</c:v>
                </c:pt>
                <c:pt idx="8">
                  <c:v>121.110001</c:v>
                </c:pt>
                <c:pt idx="9">
                  <c:v>121.5</c:v>
                </c:pt>
                <c:pt idx="10">
                  <c:v>122.75</c:v>
                </c:pt>
                <c:pt idx="11">
                  <c:v>124.720001</c:v>
                </c:pt>
                <c:pt idx="12">
                  <c:v>123.82</c:v>
                </c:pt>
                <c:pt idx="13">
                  <c:v>124.709999</c:v>
                </c:pt>
                <c:pt idx="14">
                  <c:v>124.32</c:v>
                </c:pt>
                <c:pt idx="15">
                  <c:v>123.099998</c:v>
                </c:pt>
                <c:pt idx="16">
                  <c:v>122.25</c:v>
                </c:pt>
                <c:pt idx="17">
                  <c:v>122.790001</c:v>
                </c:pt>
                <c:pt idx="18">
                  <c:v>121.94000200000001</c:v>
                </c:pt>
                <c:pt idx="19">
                  <c:v>121.260002</c:v>
                </c:pt>
                <c:pt idx="20">
                  <c:v>121.68</c:v>
                </c:pt>
                <c:pt idx="21">
                  <c:v>123.529999</c:v>
                </c:pt>
                <c:pt idx="22">
                  <c:v>120.41999800000001</c:v>
                </c:pt>
                <c:pt idx="23">
                  <c:v>118.389999</c:v>
                </c:pt>
                <c:pt idx="24">
                  <c:v>121.30999799999999</c:v>
                </c:pt>
                <c:pt idx="25">
                  <c:v>119.699997</c:v>
                </c:pt>
                <c:pt idx="26">
                  <c:v>119.620003</c:v>
                </c:pt>
                <c:pt idx="27">
                  <c:v>120.519997</c:v>
                </c:pt>
                <c:pt idx="28">
                  <c:v>117.519997</c:v>
                </c:pt>
                <c:pt idx="29">
                  <c:v>120.610001</c:v>
                </c:pt>
                <c:pt idx="30">
                  <c:v>120.44000200000001</c:v>
                </c:pt>
                <c:pt idx="31">
                  <c:v>121.339996</c:v>
                </c:pt>
                <c:pt idx="32">
                  <c:v>120.75</c:v>
                </c:pt>
                <c:pt idx="33">
                  <c:v>120.19000200000001</c:v>
                </c:pt>
                <c:pt idx="34">
                  <c:v>122.110001</c:v>
                </c:pt>
                <c:pt idx="35">
                  <c:v>120.43</c:v>
                </c:pt>
                <c:pt idx="36">
                  <c:v>122.019997</c:v>
                </c:pt>
                <c:pt idx="37">
                  <c:v>122.43</c:v>
                </c:pt>
                <c:pt idx="38">
                  <c:v>123.010002</c:v>
                </c:pt>
                <c:pt idx="39">
                  <c:v>125.230003</c:v>
                </c:pt>
                <c:pt idx="40">
                  <c:v>124.800003</c:v>
                </c:pt>
                <c:pt idx="41">
                  <c:v>123.19000200000001</c:v>
                </c:pt>
                <c:pt idx="42">
                  <c:v>122.68</c:v>
                </c:pt>
                <c:pt idx="43">
                  <c:v>121.879997</c:v>
                </c:pt>
                <c:pt idx="44">
                  <c:v>122.75</c:v>
                </c:pt>
                <c:pt idx="45">
                  <c:v>122.82</c:v>
                </c:pt>
                <c:pt idx="46">
                  <c:v>122.980003</c:v>
                </c:pt>
                <c:pt idx="47">
                  <c:v>121.989998</c:v>
                </c:pt>
                <c:pt idx="48">
                  <c:v>122.68</c:v>
                </c:pt>
                <c:pt idx="49">
                  <c:v>122.480003</c:v>
                </c:pt>
                <c:pt idx="50">
                  <c:v>125.80999799999999</c:v>
                </c:pt>
                <c:pt idx="51">
                  <c:v>130.990005</c:v>
                </c:pt>
                <c:pt idx="52">
                  <c:v>137.33000200000001</c:v>
                </c:pt>
                <c:pt idx="53">
                  <c:v>140.38999899999999</c:v>
                </c:pt>
                <c:pt idx="54">
                  <c:v>136.770004</c:v>
                </c:pt>
                <c:pt idx="55">
                  <c:v>135.63999899999999</c:v>
                </c:pt>
                <c:pt idx="56">
                  <c:v>135.570007</c:v>
                </c:pt>
                <c:pt idx="57">
                  <c:v>136.050003</c:v>
                </c:pt>
                <c:pt idx="58">
                  <c:v>135.199997</c:v>
                </c:pt>
                <c:pt idx="59">
                  <c:v>133.88999899999999</c:v>
                </c:pt>
                <c:pt idx="60">
                  <c:v>133.83999600000001</c:v>
                </c:pt>
                <c:pt idx="61">
                  <c:v>133.729996</c:v>
                </c:pt>
                <c:pt idx="62">
                  <c:v>132.529999</c:v>
                </c:pt>
                <c:pt idx="63">
                  <c:v>134.070007</c:v>
                </c:pt>
                <c:pt idx="64">
                  <c:v>132.46000699999999</c:v>
                </c:pt>
                <c:pt idx="65">
                  <c:v>131.30999800000001</c:v>
                </c:pt>
                <c:pt idx="66">
                  <c:v>131.44000199999999</c:v>
                </c:pt>
                <c:pt idx="67">
                  <c:v>131.19000199999999</c:v>
                </c:pt>
                <c:pt idx="68">
                  <c:v>127.019997</c:v>
                </c:pt>
                <c:pt idx="69">
                  <c:v>130.25</c:v>
                </c:pt>
                <c:pt idx="70">
                  <c:v>131.35000600000001</c:v>
                </c:pt>
                <c:pt idx="71">
                  <c:v>132.89999399999999</c:v>
                </c:pt>
                <c:pt idx="72">
                  <c:v>132.25</c:v>
                </c:pt>
                <c:pt idx="73">
                  <c:v>136.490005</c:v>
                </c:pt>
                <c:pt idx="74">
                  <c:v>139.46000699999999</c:v>
                </c:pt>
                <c:pt idx="75">
                  <c:v>136.449997</c:v>
                </c:pt>
                <c:pt idx="76">
                  <c:v>136.36999499999999</c:v>
                </c:pt>
                <c:pt idx="77">
                  <c:v>139.08000200000001</c:v>
                </c:pt>
                <c:pt idx="78">
                  <c:v>140.63999899999999</c:v>
                </c:pt>
                <c:pt idx="79">
                  <c:v>143.96000699999999</c:v>
                </c:pt>
                <c:pt idx="80">
                  <c:v>149.33000200000001</c:v>
                </c:pt>
                <c:pt idx="81">
                  <c:v>148.89999399999999</c:v>
                </c:pt>
                <c:pt idx="82">
                  <c:v>147.80999800000001</c:v>
                </c:pt>
                <c:pt idx="83">
                  <c:v>145.449997</c:v>
                </c:pt>
                <c:pt idx="84">
                  <c:v>143.21000699999999</c:v>
                </c:pt>
                <c:pt idx="85">
                  <c:v>140.89999399999999</c:v>
                </c:pt>
                <c:pt idx="86">
                  <c:v>139.479996</c:v>
                </c:pt>
                <c:pt idx="87">
                  <c:v>136.89999399999999</c:v>
                </c:pt>
                <c:pt idx="88">
                  <c:v>137.13000500000001</c:v>
                </c:pt>
                <c:pt idx="89">
                  <c:v>135.179993</c:v>
                </c:pt>
                <c:pt idx="90">
                  <c:v>135.050003</c:v>
                </c:pt>
                <c:pt idx="91">
                  <c:v>135.009995</c:v>
                </c:pt>
                <c:pt idx="92">
                  <c:v>135.14999399999999</c:v>
                </c:pt>
                <c:pt idx="93">
                  <c:v>133.94000199999999</c:v>
                </c:pt>
                <c:pt idx="94">
                  <c:v>135.94000199999999</c:v>
                </c:pt>
                <c:pt idx="95">
                  <c:v>135.36000100000001</c:v>
                </c:pt>
                <c:pt idx="96">
                  <c:v>136.38000500000001</c:v>
                </c:pt>
                <c:pt idx="97">
                  <c:v>137.699997</c:v>
                </c:pt>
                <c:pt idx="98">
                  <c:v>136.21000699999999</c:v>
                </c:pt>
                <c:pt idx="99">
                  <c:v>139.66000399999999</c:v>
                </c:pt>
                <c:pt idx="100">
                  <c:v>142.509995</c:v>
                </c:pt>
                <c:pt idx="101">
                  <c:v>142</c:v>
                </c:pt>
                <c:pt idx="102">
                  <c:v>143.679993</c:v>
                </c:pt>
                <c:pt idx="103">
                  <c:v>143.029999</c:v>
                </c:pt>
                <c:pt idx="104">
                  <c:v>142.520004</c:v>
                </c:pt>
                <c:pt idx="105">
                  <c:v>140</c:v>
                </c:pt>
                <c:pt idx="106">
                  <c:v>136.490005</c:v>
                </c:pt>
                <c:pt idx="107">
                  <c:v>133.25</c:v>
                </c:pt>
                <c:pt idx="108">
                  <c:v>134.520004</c:v>
                </c:pt>
                <c:pt idx="109">
                  <c:v>131.63000500000001</c:v>
                </c:pt>
                <c:pt idx="110">
                  <c:v>131.60000600000001</c:v>
                </c:pt>
                <c:pt idx="111">
                  <c:v>130.5</c:v>
                </c:pt>
                <c:pt idx="112">
                  <c:v>132.61999499999999</c:v>
                </c:pt>
                <c:pt idx="113">
                  <c:v>118</c:v>
                </c:pt>
                <c:pt idx="114">
                  <c:v>126.18</c:v>
                </c:pt>
                <c:pt idx="115">
                  <c:v>124.839996</c:v>
                </c:pt>
                <c:pt idx="116">
                  <c:v>123.989998</c:v>
                </c:pt>
                <c:pt idx="117">
                  <c:v>125.129997</c:v>
                </c:pt>
                <c:pt idx="118">
                  <c:v>125.839996</c:v>
                </c:pt>
                <c:pt idx="119">
                  <c:v>123.83000199999999</c:v>
                </c:pt>
                <c:pt idx="120">
                  <c:v>120.629997</c:v>
                </c:pt>
                <c:pt idx="121">
                  <c:v>122</c:v>
                </c:pt>
                <c:pt idx="122">
                  <c:v>121</c:v>
                </c:pt>
                <c:pt idx="123">
                  <c:v>119.230003</c:v>
                </c:pt>
                <c:pt idx="124">
                  <c:v>120.5</c:v>
                </c:pt>
                <c:pt idx="125">
                  <c:v>120.800003</c:v>
                </c:pt>
                <c:pt idx="126">
                  <c:v>123.349998</c:v>
                </c:pt>
                <c:pt idx="127">
                  <c:v>126.33000199999999</c:v>
                </c:pt>
                <c:pt idx="128">
                  <c:v>125.089996</c:v>
                </c:pt>
                <c:pt idx="129">
                  <c:v>124.790001</c:v>
                </c:pt>
                <c:pt idx="130">
                  <c:v>127.519997</c:v>
                </c:pt>
                <c:pt idx="131">
                  <c:v>128.199997</c:v>
                </c:pt>
                <c:pt idx="132">
                  <c:v>130.03999300000001</c:v>
                </c:pt>
                <c:pt idx="133">
                  <c:v>134.199997</c:v>
                </c:pt>
                <c:pt idx="134">
                  <c:v>132.929993</c:v>
                </c:pt>
                <c:pt idx="135">
                  <c:v>131.08999600000001</c:v>
                </c:pt>
                <c:pt idx="136">
                  <c:v>128.58000200000001</c:v>
                </c:pt>
                <c:pt idx="137">
                  <c:v>127.110001</c:v>
                </c:pt>
                <c:pt idx="138">
                  <c:v>126.43</c:v>
                </c:pt>
                <c:pt idx="139">
                  <c:v>126.860001</c:v>
                </c:pt>
                <c:pt idx="140">
                  <c:v>126.739998</c:v>
                </c:pt>
                <c:pt idx="141">
                  <c:v>129.53999300000001</c:v>
                </c:pt>
                <c:pt idx="142">
                  <c:v>132.78999300000001</c:v>
                </c:pt>
                <c:pt idx="143">
                  <c:v>133.449997</c:v>
                </c:pt>
                <c:pt idx="144">
                  <c:v>132.13999899999999</c:v>
                </c:pt>
                <c:pt idx="145">
                  <c:v>132.800003</c:v>
                </c:pt>
                <c:pt idx="146">
                  <c:v>138.320007</c:v>
                </c:pt>
                <c:pt idx="147">
                  <c:v>135.80999800000001</c:v>
                </c:pt>
                <c:pt idx="148">
                  <c:v>137.28999300000001</c:v>
                </c:pt>
                <c:pt idx="149">
                  <c:v>137.470001</c:v>
                </c:pt>
                <c:pt idx="150">
                  <c:v>139</c:v>
                </c:pt>
                <c:pt idx="151">
                  <c:v>139.03999300000001</c:v>
                </c:pt>
                <c:pt idx="152">
                  <c:v>140.78999300000001</c:v>
                </c:pt>
                <c:pt idx="153">
                  <c:v>140.19000199999999</c:v>
                </c:pt>
                <c:pt idx="154">
                  <c:v>136.91000399999999</c:v>
                </c:pt>
                <c:pt idx="155">
                  <c:v>137.770004</c:v>
                </c:pt>
                <c:pt idx="156">
                  <c:v>137.570007</c:v>
                </c:pt>
                <c:pt idx="157">
                  <c:v>135.80999800000001</c:v>
                </c:pt>
                <c:pt idx="158">
                  <c:v>133.05999800000001</c:v>
                </c:pt>
                <c:pt idx="159">
                  <c:v>132.279999</c:v>
                </c:pt>
                <c:pt idx="160">
                  <c:v>129.679993</c:v>
                </c:pt>
                <c:pt idx="161">
                  <c:v>128.949997</c:v>
                </c:pt>
                <c:pt idx="162">
                  <c:v>117.629997</c:v>
                </c:pt>
                <c:pt idx="163">
                  <c:v>115.540001</c:v>
                </c:pt>
                <c:pt idx="164">
                  <c:v>116.300003</c:v>
                </c:pt>
                <c:pt idx="165">
                  <c:v>115.010002</c:v>
                </c:pt>
                <c:pt idx="166">
                  <c:v>121.75</c:v>
                </c:pt>
                <c:pt idx="167">
                  <c:v>118.93</c:v>
                </c:pt>
                <c:pt idx="168">
                  <c:v>114.25</c:v>
                </c:pt>
                <c:pt idx="169">
                  <c:v>116.510002</c:v>
                </c:pt>
                <c:pt idx="170">
                  <c:v>116.279999</c:v>
                </c:pt>
                <c:pt idx="171">
                  <c:v>115.279999</c:v>
                </c:pt>
                <c:pt idx="172">
                  <c:v>111.790001</c:v>
                </c:pt>
                <c:pt idx="173">
                  <c:v>115.379997</c:v>
                </c:pt>
                <c:pt idx="174">
                  <c:v>116.16999800000001</c:v>
                </c:pt>
                <c:pt idx="175">
                  <c:v>115.019997</c:v>
                </c:pt>
                <c:pt idx="176">
                  <c:v>116.279999</c:v>
                </c:pt>
                <c:pt idx="177">
                  <c:v>117.110001</c:v>
                </c:pt>
                <c:pt idx="178">
                  <c:v>119.980003</c:v>
                </c:pt>
                <c:pt idx="179">
                  <c:v>119.529999</c:v>
                </c:pt>
                <c:pt idx="180">
                  <c:v>117.58000199999999</c:v>
                </c:pt>
                <c:pt idx="181">
                  <c:v>115.989998</c:v>
                </c:pt>
                <c:pt idx="182">
                  <c:v>116.07</c:v>
                </c:pt>
                <c:pt idx="183">
                  <c:v>114.199997</c:v>
                </c:pt>
                <c:pt idx="184">
                  <c:v>110.07</c:v>
                </c:pt>
                <c:pt idx="185">
                  <c:v>106.41999800000001</c:v>
                </c:pt>
                <c:pt idx="186">
                  <c:v>109.610001</c:v>
                </c:pt>
                <c:pt idx="187">
                  <c:v>110.800003</c:v>
                </c:pt>
                <c:pt idx="188">
                  <c:v>111.800003</c:v>
                </c:pt>
                <c:pt idx="189">
                  <c:v>110.739998</c:v>
                </c:pt>
                <c:pt idx="190">
                  <c:v>108.82</c:v>
                </c:pt>
                <c:pt idx="191">
                  <c:v>105.239998</c:v>
                </c:pt>
                <c:pt idx="192">
                  <c:v>106.730003</c:v>
                </c:pt>
                <c:pt idx="193">
                  <c:v>106.660004</c:v>
                </c:pt>
                <c:pt idx="194">
                  <c:v>109.220001</c:v>
                </c:pt>
                <c:pt idx="195">
                  <c:v>104.769997</c:v>
                </c:pt>
                <c:pt idx="196">
                  <c:v>108.33000199999999</c:v>
                </c:pt>
                <c:pt idx="197">
                  <c:v>109.209999</c:v>
                </c:pt>
                <c:pt idx="198">
                  <c:v>109.599998</c:v>
                </c:pt>
                <c:pt idx="199">
                  <c:v>111.68</c:v>
                </c:pt>
                <c:pt idx="200">
                  <c:v>108.370003</c:v>
                </c:pt>
                <c:pt idx="201">
                  <c:v>107.529999</c:v>
                </c:pt>
                <c:pt idx="202">
                  <c:v>104.839996</c:v>
                </c:pt>
                <c:pt idx="203">
                  <c:v>104.93</c:v>
                </c:pt>
                <c:pt idx="204">
                  <c:v>104.959999</c:v>
                </c:pt>
                <c:pt idx="205">
                  <c:v>105.41999800000001</c:v>
                </c:pt>
                <c:pt idx="206">
                  <c:v>104.099998</c:v>
                </c:pt>
                <c:pt idx="207">
                  <c:v>101.489998</c:v>
                </c:pt>
                <c:pt idx="208">
                  <c:v>99.940002000000007</c:v>
                </c:pt>
                <c:pt idx="209">
                  <c:v>100.800003</c:v>
                </c:pt>
                <c:pt idx="210">
                  <c:v>102.43</c:v>
                </c:pt>
                <c:pt idx="211">
                  <c:v>101.519997</c:v>
                </c:pt>
                <c:pt idx="212">
                  <c:v>98.160004000000001</c:v>
                </c:pt>
                <c:pt idx="213">
                  <c:v>95.959998999999996</c:v>
                </c:pt>
                <c:pt idx="214">
                  <c:v>98.290001000000004</c:v>
                </c:pt>
                <c:pt idx="215">
                  <c:v>99.75</c:v>
                </c:pt>
                <c:pt idx="216">
                  <c:v>98.400002000000001</c:v>
                </c:pt>
                <c:pt idx="217">
                  <c:v>99.440002000000007</c:v>
                </c:pt>
                <c:pt idx="218">
                  <c:v>98.699996999999996</c:v>
                </c:pt>
                <c:pt idx="219">
                  <c:v>96.980002999999996</c:v>
                </c:pt>
                <c:pt idx="220">
                  <c:v>102.230003</c:v>
                </c:pt>
                <c:pt idx="221">
                  <c:v>104.480003</c:v>
                </c:pt>
                <c:pt idx="222">
                  <c:v>108.58000199999999</c:v>
                </c:pt>
                <c:pt idx="223">
                  <c:v>111.19000200000001</c:v>
                </c:pt>
                <c:pt idx="224">
                  <c:v>110.790001</c:v>
                </c:pt>
                <c:pt idx="225">
                  <c:v>110.839996</c:v>
                </c:pt>
                <c:pt idx="226">
                  <c:v>110.879997</c:v>
                </c:pt>
                <c:pt idx="227">
                  <c:v>112.370003</c:v>
                </c:pt>
                <c:pt idx="228">
                  <c:v>113.129997</c:v>
                </c:pt>
                <c:pt idx="229">
                  <c:v>113.709999</c:v>
                </c:pt>
                <c:pt idx="230">
                  <c:v>113.290001</c:v>
                </c:pt>
                <c:pt idx="231">
                  <c:v>111.69000200000001</c:v>
                </c:pt>
                <c:pt idx="232">
                  <c:v>110.199997</c:v>
                </c:pt>
                <c:pt idx="233">
                  <c:v>112.389999</c:v>
                </c:pt>
                <c:pt idx="234">
                  <c:v>111.239998</c:v>
                </c:pt>
                <c:pt idx="235">
                  <c:v>110.41999800000001</c:v>
                </c:pt>
                <c:pt idx="236">
                  <c:v>110.550003</c:v>
                </c:pt>
                <c:pt idx="237">
                  <c:v>112.69000200000001</c:v>
                </c:pt>
                <c:pt idx="238">
                  <c:v>126.300003</c:v>
                </c:pt>
                <c:pt idx="239">
                  <c:v>127.129997</c:v>
                </c:pt>
                <c:pt idx="240">
                  <c:v>127.220001</c:v>
                </c:pt>
                <c:pt idx="241">
                  <c:v>127.279999</c:v>
                </c:pt>
                <c:pt idx="242">
                  <c:v>126.959999</c:v>
                </c:pt>
                <c:pt idx="243">
                  <c:v>124.589996</c:v>
                </c:pt>
                <c:pt idx="244">
                  <c:v>124.279999</c:v>
                </c:pt>
                <c:pt idx="245">
                  <c:v>123.5</c:v>
                </c:pt>
                <c:pt idx="246">
                  <c:v>126.44000200000001</c:v>
                </c:pt>
                <c:pt idx="247">
                  <c:v>125.25</c:v>
                </c:pt>
                <c:pt idx="248">
                  <c:v>125.05999799999999</c:v>
                </c:pt>
                <c:pt idx="249">
                  <c:v>125.980003</c:v>
                </c:pt>
                <c:pt idx="250">
                  <c:v>126.370003</c:v>
                </c:pt>
                <c:pt idx="251">
                  <c:v>125.769997</c:v>
                </c:pt>
                <c:pt idx="252">
                  <c:v>126.300003</c:v>
                </c:pt>
                <c:pt idx="253">
                  <c:v>126.029999</c:v>
                </c:pt>
                <c:pt idx="254">
                  <c:v>128.03999300000001</c:v>
                </c:pt>
                <c:pt idx="255">
                  <c:v>129.050003</c:v>
                </c:pt>
                <c:pt idx="256">
                  <c:v>128.66999799999999</c:v>
                </c:pt>
                <c:pt idx="257">
                  <c:v>128.259995</c:v>
                </c:pt>
                <c:pt idx="258">
                  <c:v>131.800003</c:v>
                </c:pt>
                <c:pt idx="259">
                  <c:v>130.800003</c:v>
                </c:pt>
                <c:pt idx="260">
                  <c:v>131.759995</c:v>
                </c:pt>
                <c:pt idx="261">
                  <c:v>130.11000100000001</c:v>
                </c:pt>
                <c:pt idx="262">
                  <c:v>128.320007</c:v>
                </c:pt>
                <c:pt idx="263">
                  <c:v>128.88000500000001</c:v>
                </c:pt>
                <c:pt idx="264">
                  <c:v>130.759995</c:v>
                </c:pt>
                <c:pt idx="265">
                  <c:v>130.19000199999999</c:v>
                </c:pt>
                <c:pt idx="266">
                  <c:v>130.050003</c:v>
                </c:pt>
                <c:pt idx="267">
                  <c:v>131.19000199999999</c:v>
                </c:pt>
                <c:pt idx="268">
                  <c:v>131.779999</c:v>
                </c:pt>
                <c:pt idx="269">
                  <c:v>132.279999</c:v>
                </c:pt>
                <c:pt idx="270">
                  <c:v>131.61000100000001</c:v>
                </c:pt>
                <c:pt idx="271">
                  <c:v>131.75</c:v>
                </c:pt>
                <c:pt idx="272">
                  <c:v>132.38999899999999</c:v>
                </c:pt>
                <c:pt idx="273">
                  <c:v>128.64999399999999</c:v>
                </c:pt>
                <c:pt idx="274">
                  <c:v>131.11999499999999</c:v>
                </c:pt>
                <c:pt idx="275">
                  <c:v>132.96000699999999</c:v>
                </c:pt>
                <c:pt idx="276">
                  <c:v>132.779999</c:v>
                </c:pt>
                <c:pt idx="277">
                  <c:v>133.050003</c:v>
                </c:pt>
                <c:pt idx="278">
                  <c:v>133.800003</c:v>
                </c:pt>
                <c:pt idx="279">
                  <c:v>135.050003</c:v>
                </c:pt>
                <c:pt idx="280">
                  <c:v>135.970001</c:v>
                </c:pt>
                <c:pt idx="281">
                  <c:v>136.179993</c:v>
                </c:pt>
                <c:pt idx="282">
                  <c:v>136.470001</c:v>
                </c:pt>
                <c:pt idx="283">
                  <c:v>136.94000199999999</c:v>
                </c:pt>
                <c:pt idx="284">
                  <c:v>137.13000500000001</c:v>
                </c:pt>
                <c:pt idx="285">
                  <c:v>136.44000199999999</c:v>
                </c:pt>
                <c:pt idx="286">
                  <c:v>136.509995</c:v>
                </c:pt>
                <c:pt idx="287">
                  <c:v>137.259995</c:v>
                </c:pt>
                <c:pt idx="288">
                  <c:v>138.570007</c:v>
                </c:pt>
                <c:pt idx="289">
                  <c:v>137.029999</c:v>
                </c:pt>
                <c:pt idx="290">
                  <c:v>138.08999600000001</c:v>
                </c:pt>
                <c:pt idx="291">
                  <c:v>137.69000199999999</c:v>
                </c:pt>
                <c:pt idx="292">
                  <c:v>139.91000399999999</c:v>
                </c:pt>
                <c:pt idx="293">
                  <c:v>139.64999399999999</c:v>
                </c:pt>
                <c:pt idx="294">
                  <c:v>138.96000699999999</c:v>
                </c:pt>
                <c:pt idx="295">
                  <c:v>136.479996</c:v>
                </c:pt>
                <c:pt idx="296">
                  <c:v>135.55999800000001</c:v>
                </c:pt>
                <c:pt idx="297">
                  <c:v>135.39999399999999</c:v>
                </c:pt>
                <c:pt idx="298">
                  <c:v>135.520004</c:v>
                </c:pt>
                <c:pt idx="299">
                  <c:v>136.029999</c:v>
                </c:pt>
                <c:pt idx="300">
                  <c:v>134.60000600000001</c:v>
                </c:pt>
                <c:pt idx="301">
                  <c:v>134.729996</c:v>
                </c:pt>
                <c:pt idx="302">
                  <c:v>134.13999899999999</c:v>
                </c:pt>
                <c:pt idx="303">
                  <c:v>132.33000200000001</c:v>
                </c:pt>
                <c:pt idx="304">
                  <c:v>137.699997</c:v>
                </c:pt>
                <c:pt idx="305">
                  <c:v>141.03999300000001</c:v>
                </c:pt>
                <c:pt idx="306">
                  <c:v>141.16000399999999</c:v>
                </c:pt>
                <c:pt idx="307">
                  <c:v>141.33000200000001</c:v>
                </c:pt>
                <c:pt idx="308">
                  <c:v>138.679993</c:v>
                </c:pt>
                <c:pt idx="309">
                  <c:v>140.94000199999999</c:v>
                </c:pt>
                <c:pt idx="310">
                  <c:v>143.63999899999999</c:v>
                </c:pt>
                <c:pt idx="311">
                  <c:v>143.66000399999999</c:v>
                </c:pt>
                <c:pt idx="312">
                  <c:v>142.38000500000001</c:v>
                </c:pt>
                <c:pt idx="313">
                  <c:v>141.53999300000001</c:v>
                </c:pt>
                <c:pt idx="314">
                  <c:v>143.86000100000001</c:v>
                </c:pt>
                <c:pt idx="315">
                  <c:v>142.86999499999999</c:v>
                </c:pt>
                <c:pt idx="316">
                  <c:v>142.33000200000001</c:v>
                </c:pt>
                <c:pt idx="317">
                  <c:v>144.28999300000001</c:v>
                </c:pt>
                <c:pt idx="318">
                  <c:v>144.520004</c:v>
                </c:pt>
                <c:pt idx="319">
                  <c:v>143.070007</c:v>
                </c:pt>
                <c:pt idx="320">
                  <c:v>143</c:v>
                </c:pt>
                <c:pt idx="321">
                  <c:v>143.020004</c:v>
                </c:pt>
                <c:pt idx="322">
                  <c:v>141.970001</c:v>
                </c:pt>
                <c:pt idx="323">
                  <c:v>143.03999300000001</c:v>
                </c:pt>
                <c:pt idx="324">
                  <c:v>144.86000100000001</c:v>
                </c:pt>
                <c:pt idx="325">
                  <c:v>148.479996</c:v>
                </c:pt>
                <c:pt idx="326">
                  <c:v>150.33999600000001</c:v>
                </c:pt>
                <c:pt idx="327">
                  <c:v>153.83999600000001</c:v>
                </c:pt>
                <c:pt idx="328">
                  <c:v>154.720001</c:v>
                </c:pt>
                <c:pt idx="329">
                  <c:v>154.63000500000001</c:v>
                </c:pt>
                <c:pt idx="330">
                  <c:v>154.050003</c:v>
                </c:pt>
                <c:pt idx="331">
                  <c:v>152.86000100000001</c:v>
                </c:pt>
                <c:pt idx="332">
                  <c:v>154.13999899999999</c:v>
                </c:pt>
                <c:pt idx="333">
                  <c:v>158.21000699999999</c:v>
                </c:pt>
                <c:pt idx="334">
                  <c:v>157.83000200000001</c:v>
                </c:pt>
                <c:pt idx="335">
                  <c:v>161.16000399999999</c:v>
                </c:pt>
                <c:pt idx="336">
                  <c:v>162.21000699999999</c:v>
                </c:pt>
                <c:pt idx="337">
                  <c:v>162.21000699999999</c:v>
                </c:pt>
                <c:pt idx="338">
                  <c:v>159.740005</c:v>
                </c:pt>
                <c:pt idx="339">
                  <c:v>159.5</c:v>
                </c:pt>
                <c:pt idx="340">
                  <c:v>160.86000100000001</c:v>
                </c:pt>
                <c:pt idx="341">
                  <c:v>161.41999799999999</c:v>
                </c:pt>
                <c:pt idx="342">
                  <c:v>163.19000199999999</c:v>
                </c:pt>
                <c:pt idx="343">
                  <c:v>165.11999499999999</c:v>
                </c:pt>
                <c:pt idx="344">
                  <c:v>167.509995</c:v>
                </c:pt>
                <c:pt idx="345">
                  <c:v>165.61000100000001</c:v>
                </c:pt>
                <c:pt idx="346">
                  <c:v>165.85000600000001</c:v>
                </c:pt>
                <c:pt idx="347">
                  <c:v>165.63999899999999</c:v>
                </c:pt>
                <c:pt idx="348">
                  <c:v>167</c:v>
                </c:pt>
                <c:pt idx="349">
                  <c:v>166.429993</c:v>
                </c:pt>
                <c:pt idx="350">
                  <c:v>166.509995</c:v>
                </c:pt>
                <c:pt idx="351">
                  <c:v>168.470001</c:v>
                </c:pt>
                <c:pt idx="352">
                  <c:v>169.11999499999999</c:v>
                </c:pt>
                <c:pt idx="353">
                  <c:v>168.75</c:v>
                </c:pt>
                <c:pt idx="354">
                  <c:v>168.699997</c:v>
                </c:pt>
                <c:pt idx="355">
                  <c:v>166.5</c:v>
                </c:pt>
                <c:pt idx="356">
                  <c:v>167.10000600000001</c:v>
                </c:pt>
                <c:pt idx="357">
                  <c:v>168.429993</c:v>
                </c:pt>
                <c:pt idx="358">
                  <c:v>167.509995</c:v>
                </c:pt>
                <c:pt idx="359">
                  <c:v>166.270004</c:v>
                </c:pt>
                <c:pt idx="360">
                  <c:v>165.85000600000001</c:v>
                </c:pt>
                <c:pt idx="361">
                  <c:v>164.679993</c:v>
                </c:pt>
                <c:pt idx="362">
                  <c:v>160.13999899999999</c:v>
                </c:pt>
                <c:pt idx="363">
                  <c:v>161.08000200000001</c:v>
                </c:pt>
                <c:pt idx="364">
                  <c:v>163</c:v>
                </c:pt>
                <c:pt idx="365">
                  <c:v>159.479996</c:v>
                </c:pt>
                <c:pt idx="366">
                  <c:v>156.779999</c:v>
                </c:pt>
                <c:pt idx="367">
                  <c:v>156.58999600000001</c:v>
                </c:pt>
                <c:pt idx="368">
                  <c:v>158.11000100000001</c:v>
                </c:pt>
                <c:pt idx="369">
                  <c:v>160.10000600000001</c:v>
                </c:pt>
                <c:pt idx="370">
                  <c:v>158.86999499999999</c:v>
                </c:pt>
                <c:pt idx="371">
                  <c:v>158.009995</c:v>
                </c:pt>
                <c:pt idx="372">
                  <c:v>160.820007</c:v>
                </c:pt>
                <c:pt idx="373">
                  <c:v>155.89999399999999</c:v>
                </c:pt>
                <c:pt idx="374">
                  <c:v>155.320007</c:v>
                </c:pt>
                <c:pt idx="375">
                  <c:v>155.83000200000001</c:v>
                </c:pt>
                <c:pt idx="376">
                  <c:v>156.179993</c:v>
                </c:pt>
                <c:pt idx="377">
                  <c:v>155.029999</c:v>
                </c:pt>
                <c:pt idx="378">
                  <c:v>156.490005</c:v>
                </c:pt>
                <c:pt idx="379">
                  <c:v>155.11000100000001</c:v>
                </c:pt>
                <c:pt idx="380">
                  <c:v>153.220001</c:v>
                </c:pt>
                <c:pt idx="381">
                  <c:v>156.60000600000001</c:v>
                </c:pt>
                <c:pt idx="382">
                  <c:v>160.38999899999999</c:v>
                </c:pt>
                <c:pt idx="383">
                  <c:v>157.64999399999999</c:v>
                </c:pt>
                <c:pt idx="384">
                  <c:v>158.220001</c:v>
                </c:pt>
                <c:pt idx="385">
                  <c:v>157.75</c:v>
                </c:pt>
                <c:pt idx="386">
                  <c:v>158.009995</c:v>
                </c:pt>
                <c:pt idx="387">
                  <c:v>159.990005</c:v>
                </c:pt>
                <c:pt idx="388">
                  <c:v>161.88000500000001</c:v>
                </c:pt>
                <c:pt idx="389">
                  <c:v>163.11000100000001</c:v>
                </c:pt>
                <c:pt idx="390">
                  <c:v>160.740005</c:v>
                </c:pt>
                <c:pt idx="391">
                  <c:v>151.03999300000001</c:v>
                </c:pt>
                <c:pt idx="392">
                  <c:v>151.550003</c:v>
                </c:pt>
                <c:pt idx="393">
                  <c:v>154.44000199999999</c:v>
                </c:pt>
                <c:pt idx="394">
                  <c:v>152.60000600000001</c:v>
                </c:pt>
                <c:pt idx="395">
                  <c:v>150.96000699999999</c:v>
                </c:pt>
                <c:pt idx="396">
                  <c:v>153.96000699999999</c:v>
                </c:pt>
                <c:pt idx="397">
                  <c:v>154.779999</c:v>
                </c:pt>
                <c:pt idx="398">
                  <c:v>153.61999499999999</c:v>
                </c:pt>
                <c:pt idx="399">
                  <c:v>152.08000200000001</c:v>
                </c:pt>
                <c:pt idx="400">
                  <c:v>152.770004</c:v>
                </c:pt>
                <c:pt idx="401">
                  <c:v>150.66000399999999</c:v>
                </c:pt>
                <c:pt idx="402">
                  <c:v>150.35000600000001</c:v>
                </c:pt>
                <c:pt idx="403">
                  <c:v>151.479996</c:v>
                </c:pt>
                <c:pt idx="404">
                  <c:v>152.11999499999999</c:v>
                </c:pt>
                <c:pt idx="405">
                  <c:v>154.08999600000001</c:v>
                </c:pt>
                <c:pt idx="406">
                  <c:v>151.96000699999999</c:v>
                </c:pt>
                <c:pt idx="407">
                  <c:v>146.89999399999999</c:v>
                </c:pt>
                <c:pt idx="408">
                  <c:v>149.44000199999999</c:v>
                </c:pt>
                <c:pt idx="409">
                  <c:v>149.55999800000001</c:v>
                </c:pt>
                <c:pt idx="410">
                  <c:v>149.78999300000001</c:v>
                </c:pt>
                <c:pt idx="411">
                  <c:v>147.53999300000001</c:v>
                </c:pt>
                <c:pt idx="412">
                  <c:v>149.300003</c:v>
                </c:pt>
                <c:pt idx="413">
                  <c:v>150.14999399999999</c:v>
                </c:pt>
                <c:pt idx="414">
                  <c:v>153.320007</c:v>
                </c:pt>
                <c:pt idx="415">
                  <c:v>154.770004</c:v>
                </c:pt>
                <c:pt idx="416">
                  <c:v>156.10000600000001</c:v>
                </c:pt>
                <c:pt idx="417">
                  <c:v>159.86999499999999</c:v>
                </c:pt>
                <c:pt idx="418">
                  <c:v>157.61000100000001</c:v>
                </c:pt>
                <c:pt idx="419">
                  <c:v>155.85000600000001</c:v>
                </c:pt>
                <c:pt idx="420">
                  <c:v>156.050003</c:v>
                </c:pt>
                <c:pt idx="421">
                  <c:v>153.89999399999999</c:v>
                </c:pt>
                <c:pt idx="422">
                  <c:v>151.970001</c:v>
                </c:pt>
                <c:pt idx="423">
                  <c:v>155.029999</c:v>
                </c:pt>
                <c:pt idx="424">
                  <c:v>156.08999600000001</c:v>
                </c:pt>
                <c:pt idx="425">
                  <c:v>157.449997</c:v>
                </c:pt>
                <c:pt idx="426">
                  <c:v>157.779999</c:v>
                </c:pt>
                <c:pt idx="427">
                  <c:v>158.13999899999999</c:v>
                </c:pt>
                <c:pt idx="428">
                  <c:v>160.11999499999999</c:v>
                </c:pt>
                <c:pt idx="429">
                  <c:v>161.38000500000001</c:v>
                </c:pt>
                <c:pt idx="430">
                  <c:v>169.990005</c:v>
                </c:pt>
                <c:pt idx="431">
                  <c:v>165.60000600000001</c:v>
                </c:pt>
                <c:pt idx="432">
                  <c:v>165.44000199999999</c:v>
                </c:pt>
                <c:pt idx="433">
                  <c:v>164.96000699999999</c:v>
                </c:pt>
                <c:pt idx="434">
                  <c:v>164.89999399999999</c:v>
                </c:pt>
                <c:pt idx="435">
                  <c:v>164.39999399999999</c:v>
                </c:pt>
                <c:pt idx="436">
                  <c:v>165.020004</c:v>
                </c:pt>
                <c:pt idx="437">
                  <c:v>163.86000100000001</c:v>
                </c:pt>
                <c:pt idx="438">
                  <c:v>165.470001</c:v>
                </c:pt>
                <c:pt idx="439">
                  <c:v>167</c:v>
                </c:pt>
                <c:pt idx="440">
                  <c:v>165.35000600000001</c:v>
                </c:pt>
                <c:pt idx="441">
                  <c:v>164.220001</c:v>
                </c:pt>
                <c:pt idx="442">
                  <c:v>164.41000399999999</c:v>
                </c:pt>
                <c:pt idx="443">
                  <c:v>165.41000399999999</c:v>
                </c:pt>
                <c:pt idx="444">
                  <c:v>165.25</c:v>
                </c:pt>
                <c:pt idx="445">
                  <c:v>167.66000399999999</c:v>
                </c:pt>
                <c:pt idx="446">
                  <c:v>170.03999300000001</c:v>
                </c:pt>
                <c:pt idx="447">
                  <c:v>170.88000500000001</c:v>
                </c:pt>
                <c:pt idx="448">
                  <c:v>168.270004</c:v>
                </c:pt>
                <c:pt idx="449">
                  <c:v>165.11000100000001</c:v>
                </c:pt>
                <c:pt idx="450">
                  <c:v>168.020004</c:v>
                </c:pt>
                <c:pt idx="451">
                  <c:v>167.61999499999999</c:v>
                </c:pt>
                <c:pt idx="452">
                  <c:v>166.94000199999999</c:v>
                </c:pt>
                <c:pt idx="453">
                  <c:v>166.16999799999999</c:v>
                </c:pt>
                <c:pt idx="454">
                  <c:v>163.679993</c:v>
                </c:pt>
                <c:pt idx="455">
                  <c:v>164.83999600000001</c:v>
                </c:pt>
                <c:pt idx="456">
                  <c:v>165.229996</c:v>
                </c:pt>
                <c:pt idx="457">
                  <c:v>166.220001</c:v>
                </c:pt>
                <c:pt idx="458">
                  <c:v>163.929993</c:v>
                </c:pt>
                <c:pt idx="459">
                  <c:v>165.25</c:v>
                </c:pt>
                <c:pt idx="460">
                  <c:v>167.429993</c:v>
                </c:pt>
                <c:pt idx="461">
                  <c:v>167.529999</c:v>
                </c:pt>
                <c:pt idx="462">
                  <c:v>166.520004</c:v>
                </c:pt>
                <c:pt idx="463">
                  <c:v>167.009995</c:v>
                </c:pt>
                <c:pt idx="464">
                  <c:v>168.58999600000001</c:v>
                </c:pt>
                <c:pt idx="465">
                  <c:v>168.009995</c:v>
                </c:pt>
                <c:pt idx="466">
                  <c:v>168.070007</c:v>
                </c:pt>
                <c:pt idx="467">
                  <c:v>168.720001</c:v>
                </c:pt>
                <c:pt idx="468">
                  <c:v>165.300003</c:v>
                </c:pt>
                <c:pt idx="469">
                  <c:v>165.53999300000001</c:v>
                </c:pt>
                <c:pt idx="470">
                  <c:v>168.509995</c:v>
                </c:pt>
                <c:pt idx="471">
                  <c:v>166.729996</c:v>
                </c:pt>
                <c:pt idx="472">
                  <c:v>165.85000600000001</c:v>
                </c:pt>
                <c:pt idx="473">
                  <c:v>165.220001</c:v>
                </c:pt>
                <c:pt idx="474">
                  <c:v>168.53999300000001</c:v>
                </c:pt>
                <c:pt idx="475">
                  <c:v>169.91000399999999</c:v>
                </c:pt>
                <c:pt idx="476">
                  <c:v>171.30999800000001</c:v>
                </c:pt>
                <c:pt idx="477">
                  <c:v>174.28999300000001</c:v>
                </c:pt>
                <c:pt idx="478">
                  <c:v>171.550003</c:v>
                </c:pt>
                <c:pt idx="479">
                  <c:v>172.58000200000001</c:v>
                </c:pt>
                <c:pt idx="480">
                  <c:v>173.41000399999999</c:v>
                </c:pt>
                <c:pt idx="481">
                  <c:v>173.94000199999999</c:v>
                </c:pt>
                <c:pt idx="482">
                  <c:v>174.14999399999999</c:v>
                </c:pt>
                <c:pt idx="483">
                  <c:v>173.11999499999999</c:v>
                </c:pt>
                <c:pt idx="484">
                  <c:v>172.259995</c:v>
                </c:pt>
                <c:pt idx="485">
                  <c:v>172.479996</c:v>
                </c:pt>
                <c:pt idx="486">
                  <c:v>168.050003</c:v>
                </c:pt>
                <c:pt idx="487">
                  <c:v>171.25</c:v>
                </c:pt>
                <c:pt idx="488">
                  <c:v>172.64999399999999</c:v>
                </c:pt>
                <c:pt idx="489">
                  <c:v>172.479996</c:v>
                </c:pt>
                <c:pt idx="490">
                  <c:v>168.820007</c:v>
                </c:pt>
                <c:pt idx="491">
                  <c:v>170.25</c:v>
                </c:pt>
                <c:pt idx="492">
                  <c:v>168.529999</c:v>
                </c:pt>
                <c:pt idx="493">
                  <c:v>167.88000500000001</c:v>
                </c:pt>
                <c:pt idx="494">
                  <c:v>168.800003</c:v>
                </c:pt>
                <c:pt idx="495">
                  <c:v>166.759995</c:v>
                </c:pt>
                <c:pt idx="496">
                  <c:v>167.550003</c:v>
                </c:pt>
                <c:pt idx="497">
                  <c:v>171.16000399999999</c:v>
                </c:pt>
                <c:pt idx="498">
                  <c:v>173.78999300000001</c:v>
                </c:pt>
                <c:pt idx="499">
                  <c:v>172.30999800000001</c:v>
                </c:pt>
                <c:pt idx="500">
                  <c:v>173.259995</c:v>
                </c:pt>
                <c:pt idx="501">
                  <c:v>177.66999799999999</c:v>
                </c:pt>
                <c:pt idx="502">
                  <c:v>179.21000699999999</c:v>
                </c:pt>
                <c:pt idx="503">
                  <c:v>177.85000600000001</c:v>
                </c:pt>
                <c:pt idx="504">
                  <c:v>172.89999399999999</c:v>
                </c:pt>
                <c:pt idx="505">
                  <c:v>162.990005</c:v>
                </c:pt>
                <c:pt idx="506">
                  <c:v>161.509995</c:v>
                </c:pt>
                <c:pt idx="507">
                  <c:v>159.89999399999999</c:v>
                </c:pt>
                <c:pt idx="508">
                  <c:v>156.08999600000001</c:v>
                </c:pt>
                <c:pt idx="509">
                  <c:v>157.75</c:v>
                </c:pt>
                <c:pt idx="510">
                  <c:v>161.21000699999999</c:v>
                </c:pt>
                <c:pt idx="511">
                  <c:v>156.729996</c:v>
                </c:pt>
                <c:pt idx="512">
                  <c:v>160.38000500000001</c:v>
                </c:pt>
                <c:pt idx="513">
                  <c:v>154.19000199999999</c:v>
                </c:pt>
                <c:pt idx="514">
                  <c:v>152.179993</c:v>
                </c:pt>
                <c:pt idx="515">
                  <c:v>137.729996</c:v>
                </c:pt>
                <c:pt idx="516">
                  <c:v>146.33999600000001</c:v>
                </c:pt>
                <c:pt idx="517">
                  <c:v>143.03999300000001</c:v>
                </c:pt>
                <c:pt idx="518">
                  <c:v>129.990005</c:v>
                </c:pt>
                <c:pt idx="519">
                  <c:v>142.279999</c:v>
                </c:pt>
                <c:pt idx="520">
                  <c:v>129.320007</c:v>
                </c:pt>
                <c:pt idx="521">
                  <c:v>136.61000100000001</c:v>
                </c:pt>
                <c:pt idx="522">
                  <c:v>134.050003</c:v>
                </c:pt>
                <c:pt idx="523">
                  <c:v>136.699997</c:v>
                </c:pt>
                <c:pt idx="524">
                  <c:v>139.55999800000001</c:v>
                </c:pt>
                <c:pt idx="525">
                  <c:v>129.5</c:v>
                </c:pt>
                <c:pt idx="526">
                  <c:v>144.949997</c:v>
                </c:pt>
                <c:pt idx="527">
                  <c:v>154.05999800000001</c:v>
                </c:pt>
                <c:pt idx="528">
                  <c:v>157.179993</c:v>
                </c:pt>
                <c:pt idx="529">
                  <c:v>150.029999</c:v>
                </c:pt>
                <c:pt idx="530">
                  <c:v>154.28999300000001</c:v>
                </c:pt>
                <c:pt idx="531">
                  <c:v>152.570007</c:v>
                </c:pt>
                <c:pt idx="532">
                  <c:v>148.449997</c:v>
                </c:pt>
                <c:pt idx="533">
                  <c:v>141.85000600000001</c:v>
                </c:pt>
                <c:pt idx="534">
                  <c:v>134.83000200000001</c:v>
                </c:pt>
                <c:pt idx="535">
                  <c:v>147.009995</c:v>
                </c:pt>
                <c:pt idx="536">
                  <c:v>146.479996</c:v>
                </c:pt>
                <c:pt idx="537">
                  <c:v>154.009995</c:v>
                </c:pt>
                <c:pt idx="538">
                  <c:v>157.03999300000001</c:v>
                </c:pt>
                <c:pt idx="539">
                  <c:v>153.41999799999999</c:v>
                </c:pt>
                <c:pt idx="540">
                  <c:v>155.759995</c:v>
                </c:pt>
                <c:pt idx="541">
                  <c:v>150.60000600000001</c:v>
                </c:pt>
                <c:pt idx="542">
                  <c:v>154.300003</c:v>
                </c:pt>
                <c:pt idx="543">
                  <c:v>161.33999600000001</c:v>
                </c:pt>
                <c:pt idx="544">
                  <c:v>157.009995</c:v>
                </c:pt>
                <c:pt idx="545">
                  <c:v>153.14999399999999</c:v>
                </c:pt>
                <c:pt idx="546">
                  <c:v>158.020004</c:v>
                </c:pt>
                <c:pt idx="547">
                  <c:v>157.020004</c:v>
                </c:pt>
                <c:pt idx="548">
                  <c:v>156.35000600000001</c:v>
                </c:pt>
                <c:pt idx="549">
                  <c:v>158.5</c:v>
                </c:pt>
                <c:pt idx="550">
                  <c:v>155.86000100000001</c:v>
                </c:pt>
                <c:pt idx="551">
                  <c:v>157.25</c:v>
                </c:pt>
                <c:pt idx="552">
                  <c:v>155.61999499999999</c:v>
                </c:pt>
                <c:pt idx="553">
                  <c:v>148.990005</c:v>
                </c:pt>
                <c:pt idx="554">
                  <c:v>158.529999</c:v>
                </c:pt>
                <c:pt idx="555">
                  <c:v>156.03999300000001</c:v>
                </c:pt>
                <c:pt idx="556">
                  <c:v>155.699997</c:v>
                </c:pt>
                <c:pt idx="557">
                  <c:v>157.279999</c:v>
                </c:pt>
                <c:pt idx="558">
                  <c:v>159.86999499999999</c:v>
                </c:pt>
                <c:pt idx="559">
                  <c:v>160.050003</c:v>
                </c:pt>
                <c:pt idx="560">
                  <c:v>156.91000399999999</c:v>
                </c:pt>
                <c:pt idx="561">
                  <c:v>154.759995</c:v>
                </c:pt>
                <c:pt idx="562">
                  <c:v>154.80999800000001</c:v>
                </c:pt>
                <c:pt idx="563">
                  <c:v>157.38999899999999</c:v>
                </c:pt>
                <c:pt idx="564">
                  <c:v>162.759995</c:v>
                </c:pt>
                <c:pt idx="565">
                  <c:v>158.25</c:v>
                </c:pt>
                <c:pt idx="566">
                  <c:v>158.78999300000001</c:v>
                </c:pt>
                <c:pt idx="567">
                  <c:v>158.759995</c:v>
                </c:pt>
                <c:pt idx="568">
                  <c:v>160.479996</c:v>
                </c:pt>
                <c:pt idx="569">
                  <c:v>162.779999</c:v>
                </c:pt>
                <c:pt idx="570">
                  <c:v>163.36999499999999</c:v>
                </c:pt>
                <c:pt idx="571">
                  <c:v>166.69000199999999</c:v>
                </c:pt>
                <c:pt idx="572">
                  <c:v>168.71000699999999</c:v>
                </c:pt>
                <c:pt idx="573">
                  <c:v>169.449997</c:v>
                </c:pt>
                <c:pt idx="574">
                  <c:v>171.21000699999999</c:v>
                </c:pt>
                <c:pt idx="575">
                  <c:v>176.19000199999999</c:v>
                </c:pt>
                <c:pt idx="576">
                  <c:v>173.990005</c:v>
                </c:pt>
                <c:pt idx="577">
                  <c:v>170.85000600000001</c:v>
                </c:pt>
                <c:pt idx="578">
                  <c:v>172.60000600000001</c:v>
                </c:pt>
                <c:pt idx="579">
                  <c:v>174.509995</c:v>
                </c:pt>
                <c:pt idx="580">
                  <c:v>175.679993</c:v>
                </c:pt>
                <c:pt idx="581">
                  <c:v>165.28999300000001</c:v>
                </c:pt>
                <c:pt idx="582">
                  <c:v>167.88999899999999</c:v>
                </c:pt>
                <c:pt idx="583">
                  <c:v>169.699997</c:v>
                </c:pt>
                <c:pt idx="584">
                  <c:v>169.69000199999999</c:v>
                </c:pt>
                <c:pt idx="585">
                  <c:v>169.80999800000001</c:v>
                </c:pt>
                <c:pt idx="586">
                  <c:v>168.58000200000001</c:v>
                </c:pt>
                <c:pt idx="587">
                  <c:v>168.21000699999999</c:v>
                </c:pt>
                <c:pt idx="588">
                  <c:v>171.449997</c:v>
                </c:pt>
                <c:pt idx="589">
                  <c:v>173.050003</c:v>
                </c:pt>
                <c:pt idx="590">
                  <c:v>168.69000199999999</c:v>
                </c:pt>
                <c:pt idx="591">
                  <c:v>170.08999600000001</c:v>
                </c:pt>
                <c:pt idx="592">
                  <c:v>169.61999499999999</c:v>
                </c:pt>
                <c:pt idx="593">
                  <c:v>170.979996</c:v>
                </c:pt>
                <c:pt idx="594">
                  <c:v>171.009995</c:v>
                </c:pt>
                <c:pt idx="595">
                  <c:v>171.94000199999999</c:v>
                </c:pt>
                <c:pt idx="596">
                  <c:v>172.16000399999999</c:v>
                </c:pt>
                <c:pt idx="597">
                  <c:v>176.009995</c:v>
                </c:pt>
                <c:pt idx="598">
                  <c:v>173.509995</c:v>
                </c:pt>
                <c:pt idx="599">
                  <c:v>175.91000399999999</c:v>
                </c:pt>
                <c:pt idx="600">
                  <c:v>177.55999800000001</c:v>
                </c:pt>
                <c:pt idx="601">
                  <c:v>179</c:v>
                </c:pt>
                <c:pt idx="602">
                  <c:v>176.33000200000001</c:v>
                </c:pt>
                <c:pt idx="603">
                  <c:v>178.10000600000001</c:v>
                </c:pt>
                <c:pt idx="604">
                  <c:v>179</c:v>
                </c:pt>
                <c:pt idx="605">
                  <c:v>177.38999899999999</c:v>
                </c:pt>
                <c:pt idx="606">
                  <c:v>177.55999800000001</c:v>
                </c:pt>
                <c:pt idx="607">
                  <c:v>180.78999300000001</c:v>
                </c:pt>
                <c:pt idx="608">
                  <c:v>180.85000600000001</c:v>
                </c:pt>
                <c:pt idx="609">
                  <c:v>183.029999</c:v>
                </c:pt>
                <c:pt idx="610">
                  <c:v>182.179993</c:v>
                </c:pt>
                <c:pt idx="611">
                  <c:v>179.19000199999999</c:v>
                </c:pt>
                <c:pt idx="612">
                  <c:v>179.929993</c:v>
                </c:pt>
                <c:pt idx="613">
                  <c:v>178.88999899999999</c:v>
                </c:pt>
                <c:pt idx="614">
                  <c:v>182.199997</c:v>
                </c:pt>
                <c:pt idx="615">
                  <c:v>181.020004</c:v>
                </c:pt>
                <c:pt idx="616">
                  <c:v>181.699997</c:v>
                </c:pt>
                <c:pt idx="617">
                  <c:v>186.449997</c:v>
                </c:pt>
                <c:pt idx="618">
                  <c:v>185.509995</c:v>
                </c:pt>
                <c:pt idx="619">
                  <c:v>186.729996</c:v>
                </c:pt>
                <c:pt idx="620">
                  <c:v>186.63999899999999</c:v>
                </c:pt>
                <c:pt idx="621">
                  <c:v>185.949997</c:v>
                </c:pt>
                <c:pt idx="622">
                  <c:v>184.25</c:v>
                </c:pt>
                <c:pt idx="623">
                  <c:v>185.490005</c:v>
                </c:pt>
                <c:pt idx="624">
                  <c:v>192.63000500000001</c:v>
                </c:pt>
                <c:pt idx="625">
                  <c:v>194.320007</c:v>
                </c:pt>
                <c:pt idx="626">
                  <c:v>194.300003</c:v>
                </c:pt>
                <c:pt idx="627">
                  <c:v>197.19000199999999</c:v>
                </c:pt>
                <c:pt idx="628">
                  <c:v>196.300003</c:v>
                </c:pt>
                <c:pt idx="629">
                  <c:v>194.71000699999999</c:v>
                </c:pt>
                <c:pt idx="630">
                  <c:v>195.020004</c:v>
                </c:pt>
                <c:pt idx="631">
                  <c:v>193.80999800000001</c:v>
                </c:pt>
                <c:pt idx="632">
                  <c:v>195.429993</c:v>
                </c:pt>
                <c:pt idx="633">
                  <c:v>197.30999800000001</c:v>
                </c:pt>
                <c:pt idx="634">
                  <c:v>199.28999300000001</c:v>
                </c:pt>
                <c:pt idx="635">
                  <c:v>195.509995</c:v>
                </c:pt>
                <c:pt idx="636">
                  <c:v>196.300003</c:v>
                </c:pt>
                <c:pt idx="637">
                  <c:v>194.75</c:v>
                </c:pt>
                <c:pt idx="638">
                  <c:v>195.570007</c:v>
                </c:pt>
                <c:pt idx="639">
                  <c:v>196.69000199999999</c:v>
                </c:pt>
                <c:pt idx="640">
                  <c:v>190.970001</c:v>
                </c:pt>
                <c:pt idx="641">
                  <c:v>191.740005</c:v>
                </c:pt>
                <c:pt idx="642">
                  <c:v>185.83999600000001</c:v>
                </c:pt>
                <c:pt idx="643">
                  <c:v>189.41999799999999</c:v>
                </c:pt>
                <c:pt idx="644">
                  <c:v>187.86000100000001</c:v>
                </c:pt>
                <c:pt idx="645">
                  <c:v>191.720001</c:v>
                </c:pt>
                <c:pt idx="646">
                  <c:v>191.990005</c:v>
                </c:pt>
                <c:pt idx="647">
                  <c:v>191.58000200000001</c:v>
                </c:pt>
                <c:pt idx="648">
                  <c:v>188.85000600000001</c:v>
                </c:pt>
                <c:pt idx="649">
                  <c:v>190.13999899999999</c:v>
                </c:pt>
                <c:pt idx="650">
                  <c:v>187.91999799999999</c:v>
                </c:pt>
                <c:pt idx="651">
                  <c:v>184.10000600000001</c:v>
                </c:pt>
                <c:pt idx="652">
                  <c:v>183.300003</c:v>
                </c:pt>
                <c:pt idx="653">
                  <c:v>181.58000200000001</c:v>
                </c:pt>
                <c:pt idx="654">
                  <c:v>182.83000200000001</c:v>
                </c:pt>
                <c:pt idx="655">
                  <c:v>181.25</c:v>
                </c:pt>
                <c:pt idx="656">
                  <c:v>183.279999</c:v>
                </c:pt>
                <c:pt idx="657">
                  <c:v>182.35000600000001</c:v>
                </c:pt>
                <c:pt idx="658">
                  <c:v>184.08999600000001</c:v>
                </c:pt>
                <c:pt idx="659">
                  <c:v>184.60000600000001</c:v>
                </c:pt>
                <c:pt idx="660">
                  <c:v>180.86999499999999</c:v>
                </c:pt>
                <c:pt idx="661">
                  <c:v>182.63000500000001</c:v>
                </c:pt>
                <c:pt idx="662">
                  <c:v>176.490005</c:v>
                </c:pt>
                <c:pt idx="663">
                  <c:v>183.39999399999999</c:v>
                </c:pt>
                <c:pt idx="664">
                  <c:v>181.320007</c:v>
                </c:pt>
                <c:pt idx="665">
                  <c:v>182.83999600000001</c:v>
                </c:pt>
                <c:pt idx="666">
                  <c:v>184.89999399999999</c:v>
                </c:pt>
                <c:pt idx="667">
                  <c:v>184.19000199999999</c:v>
                </c:pt>
                <c:pt idx="668">
                  <c:v>185.759995</c:v>
                </c:pt>
                <c:pt idx="669">
                  <c:v>187.71000699999999</c:v>
                </c:pt>
                <c:pt idx="670">
                  <c:v>192.520004</c:v>
                </c:pt>
                <c:pt idx="671">
                  <c:v>189.36999499999999</c:v>
                </c:pt>
                <c:pt idx="672">
                  <c:v>192.53999300000001</c:v>
                </c:pt>
                <c:pt idx="673">
                  <c:v>189.929993</c:v>
                </c:pt>
                <c:pt idx="674">
                  <c:v>190.10000600000001</c:v>
                </c:pt>
                <c:pt idx="675">
                  <c:v>189.970001</c:v>
                </c:pt>
                <c:pt idx="676">
                  <c:v>185.41999799999999</c:v>
                </c:pt>
                <c:pt idx="677">
                  <c:v>185.33999600000001</c:v>
                </c:pt>
                <c:pt idx="678">
                  <c:v>177.11999499999999</c:v>
                </c:pt>
                <c:pt idx="679">
                  <c:v>178.570007</c:v>
                </c:pt>
                <c:pt idx="680">
                  <c:v>178.41999799999999</c:v>
                </c:pt>
                <c:pt idx="681">
                  <c:v>183.179993</c:v>
                </c:pt>
                <c:pt idx="682">
                  <c:v>196.009995</c:v>
                </c:pt>
                <c:pt idx="683">
                  <c:v>202.199997</c:v>
                </c:pt>
                <c:pt idx="684">
                  <c:v>207.08999600000001</c:v>
                </c:pt>
                <c:pt idx="685">
                  <c:v>208</c:v>
                </c:pt>
                <c:pt idx="686">
                  <c:v>205.800003</c:v>
                </c:pt>
                <c:pt idx="687">
                  <c:v>204.60000600000001</c:v>
                </c:pt>
                <c:pt idx="688">
                  <c:v>209.270004</c:v>
                </c:pt>
                <c:pt idx="689">
                  <c:v>205.479996</c:v>
                </c:pt>
                <c:pt idx="690">
                  <c:v>206.69000199999999</c:v>
                </c:pt>
                <c:pt idx="691">
                  <c:v>207.66999799999999</c:v>
                </c:pt>
                <c:pt idx="692">
                  <c:v>210.35000600000001</c:v>
                </c:pt>
                <c:pt idx="693">
                  <c:v>214.029999</c:v>
                </c:pt>
                <c:pt idx="694">
                  <c:v>214.16999799999999</c:v>
                </c:pt>
                <c:pt idx="695">
                  <c:v>209.740005</c:v>
                </c:pt>
                <c:pt idx="696">
                  <c:v>209.96000699999999</c:v>
                </c:pt>
                <c:pt idx="697">
                  <c:v>210.300003</c:v>
                </c:pt>
                <c:pt idx="698">
                  <c:v>212.38999899999999</c:v>
                </c:pt>
                <c:pt idx="699">
                  <c:v>212.740005</c:v>
                </c:pt>
                <c:pt idx="700">
                  <c:v>211.11000100000001</c:v>
                </c:pt>
                <c:pt idx="701">
                  <c:v>214.38999899999999</c:v>
                </c:pt>
                <c:pt idx="702">
                  <c:v>214.770004</c:v>
                </c:pt>
                <c:pt idx="703">
                  <c:v>215.35000600000001</c:v>
                </c:pt>
                <c:pt idx="704">
                  <c:v>210.33999600000001</c:v>
                </c:pt>
                <c:pt idx="705">
                  <c:v>210.66000399999999</c:v>
                </c:pt>
                <c:pt idx="706">
                  <c:v>214</c:v>
                </c:pt>
                <c:pt idx="707">
                  <c:v>214.949997</c:v>
                </c:pt>
                <c:pt idx="708">
                  <c:v>213.929993</c:v>
                </c:pt>
                <c:pt idx="709">
                  <c:v>214.88999899999999</c:v>
                </c:pt>
                <c:pt idx="710">
                  <c:v>216.39999399999999</c:v>
                </c:pt>
                <c:pt idx="711">
                  <c:v>221.029999</c:v>
                </c:pt>
                <c:pt idx="712">
                  <c:v>222.19000199999999</c:v>
                </c:pt>
                <c:pt idx="713">
                  <c:v>223.729996</c:v>
                </c:pt>
                <c:pt idx="714">
                  <c:v>225.729996</c:v>
                </c:pt>
                <c:pt idx="715">
                  <c:v>224.63999899999999</c:v>
                </c:pt>
                <c:pt idx="716">
                  <c:v>227.53999300000001</c:v>
                </c:pt>
                <c:pt idx="717">
                  <c:v>225.33999600000001</c:v>
                </c:pt>
                <c:pt idx="718">
                  <c:v>225.529999</c:v>
                </c:pt>
                <c:pt idx="719">
                  <c:v>228.61000100000001</c:v>
                </c:pt>
                <c:pt idx="720">
                  <c:v>229.63999899999999</c:v>
                </c:pt>
                <c:pt idx="721">
                  <c:v>229.69000199999999</c:v>
                </c:pt>
                <c:pt idx="722">
                  <c:v>229.520004</c:v>
                </c:pt>
                <c:pt idx="723">
                  <c:v>227.009995</c:v>
                </c:pt>
                <c:pt idx="724">
                  <c:v>226.08000200000001</c:v>
                </c:pt>
                <c:pt idx="725">
                  <c:v>221.75</c:v>
                </c:pt>
                <c:pt idx="726">
                  <c:v>222.10000600000001</c:v>
                </c:pt>
                <c:pt idx="727">
                  <c:v>217.970001</c:v>
                </c:pt>
                <c:pt idx="728">
                  <c:v>217.96000699999999</c:v>
                </c:pt>
                <c:pt idx="729">
                  <c:v>217.96000699999999</c:v>
                </c:pt>
                <c:pt idx="730">
                  <c:v>221.69000199999999</c:v>
                </c:pt>
                <c:pt idx="731">
                  <c:v>216.16000399999999</c:v>
                </c:pt>
                <c:pt idx="732">
                  <c:v>210.070007</c:v>
                </c:pt>
                <c:pt idx="733">
                  <c:v>210.429993</c:v>
                </c:pt>
                <c:pt idx="734">
                  <c:v>213.64999399999999</c:v>
                </c:pt>
                <c:pt idx="735">
                  <c:v>216.13999899999999</c:v>
                </c:pt>
                <c:pt idx="736">
                  <c:v>212.070007</c:v>
                </c:pt>
                <c:pt idx="737">
                  <c:v>210.16000399999999</c:v>
                </c:pt>
                <c:pt idx="738">
                  <c:v>208.5</c:v>
                </c:pt>
                <c:pt idx="739">
                  <c:v>207.25</c:v>
                </c:pt>
                <c:pt idx="740">
                  <c:v>206.979996</c:v>
                </c:pt>
                <c:pt idx="741">
                  <c:v>208.179993</c:v>
                </c:pt>
                <c:pt idx="742">
                  <c:v>216.990005</c:v>
                </c:pt>
                <c:pt idx="743">
                  <c:v>207.78999300000001</c:v>
                </c:pt>
                <c:pt idx="744">
                  <c:v>200</c:v>
                </c:pt>
                <c:pt idx="745">
                  <c:v>201.33000200000001</c:v>
                </c:pt>
                <c:pt idx="746">
                  <c:v>202.679993</c:v>
                </c:pt>
                <c:pt idx="747">
                  <c:v>208.679993</c:v>
                </c:pt>
                <c:pt idx="748">
                  <c:v>209.179993</c:v>
                </c:pt>
                <c:pt idx="749">
                  <c:v>207.14999399999999</c:v>
                </c:pt>
                <c:pt idx="750">
                  <c:v>204.929993</c:v>
                </c:pt>
                <c:pt idx="751">
                  <c:v>205.35000600000001</c:v>
                </c:pt>
                <c:pt idx="752">
                  <c:v>201.970001</c:v>
                </c:pt>
                <c:pt idx="753">
                  <c:v>199.929993</c:v>
                </c:pt>
                <c:pt idx="754">
                  <c:v>199.449997</c:v>
                </c:pt>
                <c:pt idx="755">
                  <c:v>198.28999300000001</c:v>
                </c:pt>
                <c:pt idx="756">
                  <c:v>196.720001</c:v>
                </c:pt>
                <c:pt idx="757">
                  <c:v>196.80999800000001</c:v>
                </c:pt>
                <c:pt idx="758">
                  <c:v>196.41000399999999</c:v>
                </c:pt>
                <c:pt idx="759">
                  <c:v>194.83000200000001</c:v>
                </c:pt>
                <c:pt idx="760">
                  <c:v>197.38000500000001</c:v>
                </c:pt>
                <c:pt idx="761">
                  <c:v>197.699997</c:v>
                </c:pt>
                <c:pt idx="762">
                  <c:v>196.479996</c:v>
                </c:pt>
                <c:pt idx="763">
                  <c:v>191.449997</c:v>
                </c:pt>
                <c:pt idx="764">
                  <c:v>187.779999</c:v>
                </c:pt>
                <c:pt idx="765">
                  <c:v>188.89999399999999</c:v>
                </c:pt>
                <c:pt idx="766">
                  <c:v>188.520004</c:v>
                </c:pt>
                <c:pt idx="767">
                  <c:v>193.029999</c:v>
                </c:pt>
                <c:pt idx="768">
                  <c:v>191.83000200000001</c:v>
                </c:pt>
                <c:pt idx="769">
                  <c:v>196.820007</c:v>
                </c:pt>
                <c:pt idx="770">
                  <c:v>195.80999800000001</c:v>
                </c:pt>
                <c:pt idx="771">
                  <c:v>195.63000500000001</c:v>
                </c:pt>
                <c:pt idx="772">
                  <c:v>196.61999499999999</c:v>
                </c:pt>
                <c:pt idx="773">
                  <c:v>197.53999300000001</c:v>
                </c:pt>
                <c:pt idx="774">
                  <c:v>194.64999399999999</c:v>
                </c:pt>
                <c:pt idx="775">
                  <c:v>197.05999800000001</c:v>
                </c:pt>
                <c:pt idx="776">
                  <c:v>208.05999800000001</c:v>
                </c:pt>
                <c:pt idx="777">
                  <c:v>202.820007</c:v>
                </c:pt>
                <c:pt idx="778">
                  <c:v>200.35000600000001</c:v>
                </c:pt>
                <c:pt idx="779">
                  <c:v>203.949997</c:v>
                </c:pt>
                <c:pt idx="780">
                  <c:v>204.259995</c:v>
                </c:pt>
                <c:pt idx="781">
                  <c:v>204.429993</c:v>
                </c:pt>
                <c:pt idx="782">
                  <c:v>208.770004</c:v>
                </c:pt>
                <c:pt idx="783">
                  <c:v>209.279999</c:v>
                </c:pt>
                <c:pt idx="784">
                  <c:v>208.03999300000001</c:v>
                </c:pt>
                <c:pt idx="785">
                  <c:v>213.520004</c:v>
                </c:pt>
                <c:pt idx="786">
                  <c:v>209.19000199999999</c:v>
                </c:pt>
                <c:pt idx="787">
                  <c:v>208.800003</c:v>
                </c:pt>
                <c:pt idx="788">
                  <c:v>209.16999799999999</c:v>
                </c:pt>
                <c:pt idx="789">
                  <c:v>209.199997</c:v>
                </c:pt>
                <c:pt idx="790">
                  <c:v>211.979996</c:v>
                </c:pt>
                <c:pt idx="791">
                  <c:v>210.199997</c:v>
                </c:pt>
                <c:pt idx="792">
                  <c:v>207.41999799999999</c:v>
                </c:pt>
                <c:pt idx="793">
                  <c:v>210.949997</c:v>
                </c:pt>
                <c:pt idx="794">
                  <c:v>212</c:v>
                </c:pt>
                <c:pt idx="795">
                  <c:v>212.199997</c:v>
                </c:pt>
                <c:pt idx="796">
                  <c:v>209.85000600000001</c:v>
                </c:pt>
                <c:pt idx="797">
                  <c:v>214.75</c:v>
                </c:pt>
                <c:pt idx="798">
                  <c:v>213.08000200000001</c:v>
                </c:pt>
                <c:pt idx="799">
                  <c:v>215.89999399999999</c:v>
                </c:pt>
                <c:pt idx="800">
                  <c:v>218.050003</c:v>
                </c:pt>
                <c:pt idx="801">
                  <c:v>218.949997</c:v>
                </c:pt>
                <c:pt idx="802">
                  <c:v>217.58000200000001</c:v>
                </c:pt>
                <c:pt idx="803">
                  <c:v>216.449997</c:v>
                </c:pt>
                <c:pt idx="804">
                  <c:v>213.38999899999999</c:v>
                </c:pt>
                <c:pt idx="805">
                  <c:v>217.979996</c:v>
                </c:pt>
                <c:pt idx="806">
                  <c:v>202.979996</c:v>
                </c:pt>
                <c:pt idx="807">
                  <c:v>203.25</c:v>
                </c:pt>
                <c:pt idx="808">
                  <c:v>200.11000100000001</c:v>
                </c:pt>
                <c:pt idx="809">
                  <c:v>200.5</c:v>
                </c:pt>
                <c:pt idx="810">
                  <c:v>199.55999800000001</c:v>
                </c:pt>
                <c:pt idx="811">
                  <c:v>197.88000500000001</c:v>
                </c:pt>
                <c:pt idx="812">
                  <c:v>195.570007</c:v>
                </c:pt>
                <c:pt idx="813">
                  <c:v>197.240005</c:v>
                </c:pt>
                <c:pt idx="814">
                  <c:v>198.64999399999999</c:v>
                </c:pt>
                <c:pt idx="815">
                  <c:v>201.64999399999999</c:v>
                </c:pt>
                <c:pt idx="816">
                  <c:v>203.58000200000001</c:v>
                </c:pt>
                <c:pt idx="817">
                  <c:v>202.75</c:v>
                </c:pt>
                <c:pt idx="818">
                  <c:v>208.10000600000001</c:v>
                </c:pt>
                <c:pt idx="819">
                  <c:v>211.229996</c:v>
                </c:pt>
                <c:pt idx="820">
                  <c:v>212.220001</c:v>
                </c:pt>
                <c:pt idx="821">
                  <c:v>213.009995</c:v>
                </c:pt>
                <c:pt idx="822">
                  <c:v>212.520004</c:v>
                </c:pt>
                <c:pt idx="823">
                  <c:v>210</c:v>
                </c:pt>
                <c:pt idx="824">
                  <c:v>210.91000399999999</c:v>
                </c:pt>
                <c:pt idx="825">
                  <c:v>212.699997</c:v>
                </c:pt>
                <c:pt idx="826">
                  <c:v>214.41000399999999</c:v>
                </c:pt>
                <c:pt idx="827">
                  <c:v>215.429993</c:v>
                </c:pt>
                <c:pt idx="828">
                  <c:v>216.88000500000001</c:v>
                </c:pt>
                <c:pt idx="829">
                  <c:v>219.36999499999999</c:v>
                </c:pt>
                <c:pt idx="830">
                  <c:v>218.820007</c:v>
                </c:pt>
                <c:pt idx="831">
                  <c:v>212.179993</c:v>
                </c:pt>
                <c:pt idx="832">
                  <c:v>211.64999399999999</c:v>
                </c:pt>
                <c:pt idx="833">
                  <c:v>211.30999800000001</c:v>
                </c:pt>
                <c:pt idx="834">
                  <c:v>205.279999</c:v>
                </c:pt>
                <c:pt idx="835">
                  <c:v>204.5</c:v>
                </c:pt>
                <c:pt idx="836">
                  <c:v>202.75</c:v>
                </c:pt>
                <c:pt idx="837">
                  <c:v>200.91999799999999</c:v>
                </c:pt>
                <c:pt idx="838">
                  <c:v>200.08999600000001</c:v>
                </c:pt>
                <c:pt idx="839">
                  <c:v>202.179993</c:v>
                </c:pt>
                <c:pt idx="840">
                  <c:v>201.490005</c:v>
                </c:pt>
                <c:pt idx="841">
                  <c:v>200.11000100000001</c:v>
                </c:pt>
                <c:pt idx="842">
                  <c:v>203.279999</c:v>
                </c:pt>
                <c:pt idx="843">
                  <c:v>204.220001</c:v>
                </c:pt>
                <c:pt idx="844">
                  <c:v>205.41999799999999</c:v>
                </c:pt>
                <c:pt idx="845">
                  <c:v>206.86999499999999</c:v>
                </c:pt>
                <c:pt idx="846">
                  <c:v>206.050003</c:v>
                </c:pt>
                <c:pt idx="847">
                  <c:v>203.55999800000001</c:v>
                </c:pt>
                <c:pt idx="848">
                  <c:v>206.78999300000001</c:v>
                </c:pt>
                <c:pt idx="849">
                  <c:v>205.86000100000001</c:v>
                </c:pt>
                <c:pt idx="850">
                  <c:v>207.029999</c:v>
                </c:pt>
                <c:pt idx="851">
                  <c:v>205.66000399999999</c:v>
                </c:pt>
                <c:pt idx="852">
                  <c:v>209.08000200000001</c:v>
                </c:pt>
                <c:pt idx="853">
                  <c:v>209.58000200000001</c:v>
                </c:pt>
                <c:pt idx="854">
                  <c:v>209.66000399999999</c:v>
                </c:pt>
                <c:pt idx="855">
                  <c:v>210.320007</c:v>
                </c:pt>
                <c:pt idx="856">
                  <c:v>206.83999600000001</c:v>
                </c:pt>
                <c:pt idx="857">
                  <c:v>206.88999899999999</c:v>
                </c:pt>
                <c:pt idx="858">
                  <c:v>204.11000100000001</c:v>
                </c:pt>
                <c:pt idx="859">
                  <c:v>204.13999899999999</c:v>
                </c:pt>
                <c:pt idx="860">
                  <c:v>205.61000100000001</c:v>
                </c:pt>
                <c:pt idx="861">
                  <c:v>207.21000699999999</c:v>
                </c:pt>
                <c:pt idx="862">
                  <c:v>212.11000100000001</c:v>
                </c:pt>
                <c:pt idx="863">
                  <c:v>211.990005</c:v>
                </c:pt>
                <c:pt idx="864">
                  <c:v>211.38999899999999</c:v>
                </c:pt>
                <c:pt idx="865">
                  <c:v>212.240005</c:v>
                </c:pt>
                <c:pt idx="866">
                  <c:v>216.240005</c:v>
                </c:pt>
                <c:pt idx="867">
                  <c:v>218.28999300000001</c:v>
                </c:pt>
                <c:pt idx="868">
                  <c:v>212.14999399999999</c:v>
                </c:pt>
                <c:pt idx="869">
                  <c:v>211.300003</c:v>
                </c:pt>
                <c:pt idx="870">
                  <c:v>211.740005</c:v>
                </c:pt>
                <c:pt idx="871">
                  <c:v>219.41999799999999</c:v>
                </c:pt>
                <c:pt idx="872">
                  <c:v>219.46000699999999</c:v>
                </c:pt>
                <c:pt idx="873">
                  <c:v>222.11999499999999</c:v>
                </c:pt>
                <c:pt idx="874">
                  <c:v>221.199997</c:v>
                </c:pt>
                <c:pt idx="875">
                  <c:v>224.03999300000001</c:v>
                </c:pt>
                <c:pt idx="876">
                  <c:v>223.25</c:v>
                </c:pt>
                <c:pt idx="877">
                  <c:v>225.88000500000001</c:v>
                </c:pt>
                <c:pt idx="878">
                  <c:v>225.86999499999999</c:v>
                </c:pt>
                <c:pt idx="879">
                  <c:v>219.25</c:v>
                </c:pt>
                <c:pt idx="880">
                  <c:v>218.35000600000001</c:v>
                </c:pt>
                <c:pt idx="881">
                  <c:v>213.16000399999999</c:v>
                </c:pt>
                <c:pt idx="882">
                  <c:v>214.11999499999999</c:v>
                </c:pt>
                <c:pt idx="883">
                  <c:v>217.13999899999999</c:v>
                </c:pt>
                <c:pt idx="884">
                  <c:v>215.08999600000001</c:v>
                </c:pt>
                <c:pt idx="885">
                  <c:v>217.979996</c:v>
                </c:pt>
                <c:pt idx="886">
                  <c:v>214.63999899999999</c:v>
                </c:pt>
                <c:pt idx="887">
                  <c:v>216.320007</c:v>
                </c:pt>
                <c:pt idx="888">
                  <c:v>217.58999600000001</c:v>
                </c:pt>
                <c:pt idx="889">
                  <c:v>217.39999399999999</c:v>
                </c:pt>
                <c:pt idx="890">
                  <c:v>217.470001</c:v>
                </c:pt>
                <c:pt idx="891">
                  <c:v>219.520004</c:v>
                </c:pt>
                <c:pt idx="892">
                  <c:v>218.779999</c:v>
                </c:pt>
                <c:pt idx="893">
                  <c:v>220.529999</c:v>
                </c:pt>
                <c:pt idx="894">
                  <c:v>219.33999600000001</c:v>
                </c:pt>
                <c:pt idx="895">
                  <c:v>219.550003</c:v>
                </c:pt>
                <c:pt idx="896">
                  <c:v>219.10000600000001</c:v>
                </c:pt>
                <c:pt idx="897">
                  <c:v>219.28999300000001</c:v>
                </c:pt>
                <c:pt idx="898">
                  <c:v>220.779999</c:v>
                </c:pt>
                <c:pt idx="899">
                  <c:v>221.479996</c:v>
                </c:pt>
                <c:pt idx="900">
                  <c:v>218.86000100000001</c:v>
                </c:pt>
                <c:pt idx="901">
                  <c:v>216.38999899999999</c:v>
                </c:pt>
                <c:pt idx="902">
                  <c:v>213.16999799999999</c:v>
                </c:pt>
                <c:pt idx="903">
                  <c:v>214.71000699999999</c:v>
                </c:pt>
                <c:pt idx="904">
                  <c:v>215.83999600000001</c:v>
                </c:pt>
                <c:pt idx="905">
                  <c:v>217.11999499999999</c:v>
                </c:pt>
                <c:pt idx="906">
                  <c:v>217.46000699999999</c:v>
                </c:pt>
                <c:pt idx="907">
                  <c:v>216.550003</c:v>
                </c:pt>
                <c:pt idx="908">
                  <c:v>211.30999800000001</c:v>
                </c:pt>
                <c:pt idx="909">
                  <c:v>209.38000500000001</c:v>
                </c:pt>
                <c:pt idx="910">
                  <c:v>209.11999499999999</c:v>
                </c:pt>
                <c:pt idx="911">
                  <c:v>209.19000199999999</c:v>
                </c:pt>
                <c:pt idx="912">
                  <c:v>207.240005</c:v>
                </c:pt>
                <c:pt idx="913">
                  <c:v>209.71000699999999</c:v>
                </c:pt>
                <c:pt idx="914">
                  <c:v>207.58000200000001</c:v>
                </c:pt>
                <c:pt idx="915">
                  <c:v>211.220001</c:v>
                </c:pt>
                <c:pt idx="916">
                  <c:v>212.89999399999999</c:v>
                </c:pt>
                <c:pt idx="917">
                  <c:v>215.16000399999999</c:v>
                </c:pt>
                <c:pt idx="918">
                  <c:v>215.61999499999999</c:v>
                </c:pt>
                <c:pt idx="919">
                  <c:v>214.050003</c:v>
                </c:pt>
                <c:pt idx="920">
                  <c:v>223.33999600000001</c:v>
                </c:pt>
                <c:pt idx="921">
                  <c:v>224.41999799999999</c:v>
                </c:pt>
                <c:pt idx="922">
                  <c:v>222.39999399999999</c:v>
                </c:pt>
                <c:pt idx="923">
                  <c:v>224.69000199999999</c:v>
                </c:pt>
                <c:pt idx="924">
                  <c:v>223.03999300000001</c:v>
                </c:pt>
                <c:pt idx="925">
                  <c:v>224.61000100000001</c:v>
                </c:pt>
                <c:pt idx="926">
                  <c:v>223</c:v>
                </c:pt>
                <c:pt idx="927">
                  <c:v>231.009995</c:v>
                </c:pt>
                <c:pt idx="928">
                  <c:v>230</c:v>
                </c:pt>
                <c:pt idx="929">
                  <c:v>231.44000199999999</c:v>
                </c:pt>
                <c:pt idx="930">
                  <c:v>235.05999800000001</c:v>
                </c:pt>
                <c:pt idx="931">
                  <c:v>237.16999799999999</c:v>
                </c:pt>
                <c:pt idx="932">
                  <c:v>239.740005</c:v>
                </c:pt>
                <c:pt idx="933">
                  <c:v>248.80999800000001</c:v>
                </c:pt>
                <c:pt idx="934">
                  <c:v>255.679993</c:v>
                </c:pt>
                <c:pt idx="935">
                  <c:v>257.32998700000002</c:v>
                </c:pt>
                <c:pt idx="936">
                  <c:v>262.51998900000001</c:v>
                </c:pt>
                <c:pt idx="937">
                  <c:v>260.73001099999999</c:v>
                </c:pt>
                <c:pt idx="938">
                  <c:v>256.67001299999998</c:v>
                </c:pt>
                <c:pt idx="939">
                  <c:v>252.979996</c:v>
                </c:pt>
                <c:pt idx="940">
                  <c:v>258.10000600000001</c:v>
                </c:pt>
                <c:pt idx="941">
                  <c:v>258.57000699999998</c:v>
                </c:pt>
                <c:pt idx="942">
                  <c:v>258.85000600000001</c:v>
                </c:pt>
                <c:pt idx="943">
                  <c:v>257.89001500000001</c:v>
                </c:pt>
                <c:pt idx="944">
                  <c:v>266.27999899999998</c:v>
                </c:pt>
                <c:pt idx="945">
                  <c:v>265.79998799999998</c:v>
                </c:pt>
                <c:pt idx="946">
                  <c:v>271.30999800000001</c:v>
                </c:pt>
                <c:pt idx="947">
                  <c:v>275.29998799999998</c:v>
                </c:pt>
                <c:pt idx="948">
                  <c:v>266.959991</c:v>
                </c:pt>
                <c:pt idx="949">
                  <c:v>268.32998700000002</c:v>
                </c:pt>
                <c:pt idx="950">
                  <c:v>262.709991</c:v>
                </c:pt>
                <c:pt idx="951">
                  <c:v>265.76998900000001</c:v>
                </c:pt>
                <c:pt idx="952">
                  <c:v>260.459991</c:v>
                </c:pt>
                <c:pt idx="953">
                  <c:v>256.85998499999999</c:v>
                </c:pt>
                <c:pt idx="954">
                  <c:v>262.48001099999999</c:v>
                </c:pt>
                <c:pt idx="955">
                  <c:v>258.80999800000001</c:v>
                </c:pt>
                <c:pt idx="956">
                  <c:v>258.52999899999998</c:v>
                </c:pt>
                <c:pt idx="957">
                  <c:v>265.89999399999999</c:v>
                </c:pt>
                <c:pt idx="958">
                  <c:v>267.07000699999998</c:v>
                </c:pt>
                <c:pt idx="959">
                  <c:v>260.25</c:v>
                </c:pt>
                <c:pt idx="960">
                  <c:v>261.29998799999998</c:v>
                </c:pt>
                <c:pt idx="961">
                  <c:v>258.39999399999999</c:v>
                </c:pt>
                <c:pt idx="962">
                  <c:v>253.30999800000001</c:v>
                </c:pt>
                <c:pt idx="963">
                  <c:v>260.47000100000002</c:v>
                </c:pt>
                <c:pt idx="964">
                  <c:v>256.57998700000002</c:v>
                </c:pt>
                <c:pt idx="965">
                  <c:v>252.509995</c:v>
                </c:pt>
                <c:pt idx="966">
                  <c:v>249.60000600000001</c:v>
                </c:pt>
                <c:pt idx="967">
                  <c:v>249.020004</c:v>
                </c:pt>
                <c:pt idx="968">
                  <c:v>250.699997</c:v>
                </c:pt>
                <c:pt idx="969">
                  <c:v>253.46000699999999</c:v>
                </c:pt>
                <c:pt idx="970">
                  <c:v>258.14001500000001</c:v>
                </c:pt>
                <c:pt idx="971">
                  <c:v>257.5</c:v>
                </c:pt>
                <c:pt idx="972">
                  <c:v>257.79998799999998</c:v>
                </c:pt>
                <c:pt idx="973">
                  <c:v>256.82998700000002</c:v>
                </c:pt>
                <c:pt idx="974">
                  <c:v>258.82000699999998</c:v>
                </c:pt>
                <c:pt idx="975">
                  <c:v>259.48998999999998</c:v>
                </c:pt>
                <c:pt idx="976">
                  <c:v>269.19000199999999</c:v>
                </c:pt>
                <c:pt idx="977">
                  <c:v>262.790009</c:v>
                </c:pt>
                <c:pt idx="978">
                  <c:v>261.57998700000002</c:v>
                </c:pt>
                <c:pt idx="979">
                  <c:v>257.01998900000001</c:v>
                </c:pt>
                <c:pt idx="980">
                  <c:v>254.220001</c:v>
                </c:pt>
                <c:pt idx="981">
                  <c:v>254.33999600000001</c:v>
                </c:pt>
                <c:pt idx="982">
                  <c:v>258.41000400000001</c:v>
                </c:pt>
                <c:pt idx="983">
                  <c:v>251.009995</c:v>
                </c:pt>
                <c:pt idx="984">
                  <c:v>245.38999899999999</c:v>
                </c:pt>
                <c:pt idx="985">
                  <c:v>236.64999399999999</c:v>
                </c:pt>
                <c:pt idx="986">
                  <c:v>239.08000200000001</c:v>
                </c:pt>
                <c:pt idx="987">
                  <c:v>236.60000600000001</c:v>
                </c:pt>
                <c:pt idx="988">
                  <c:v>232.30999800000001</c:v>
                </c:pt>
                <c:pt idx="989">
                  <c:v>231.720001</c:v>
                </c:pt>
                <c:pt idx="990">
                  <c:v>226.66000399999999</c:v>
                </c:pt>
                <c:pt idx="991">
                  <c:v>226.259995</c:v>
                </c:pt>
                <c:pt idx="992">
                  <c:v>221.11999499999999</c:v>
                </c:pt>
                <c:pt idx="993">
                  <c:v>226.979996</c:v>
                </c:pt>
                <c:pt idx="994">
                  <c:v>230.96000699999999</c:v>
                </c:pt>
                <c:pt idx="995">
                  <c:v>235.490005</c:v>
                </c:pt>
                <c:pt idx="996">
                  <c:v>238.41000399999999</c:v>
                </c:pt>
                <c:pt idx="997">
                  <c:v>229.529999</c:v>
                </c:pt>
                <c:pt idx="998">
                  <c:v>230.13000500000001</c:v>
                </c:pt>
                <c:pt idx="999">
                  <c:v>225.520004</c:v>
                </c:pt>
                <c:pt idx="1000">
                  <c:v>227.08999600000001</c:v>
                </c:pt>
                <c:pt idx="1001">
                  <c:v>233.800003</c:v>
                </c:pt>
                <c:pt idx="1002">
                  <c:v>224.5</c:v>
                </c:pt>
                <c:pt idx="1003">
                  <c:v>218.16999799999999</c:v>
                </c:pt>
                <c:pt idx="1004">
                  <c:v>218.21000699999999</c:v>
                </c:pt>
                <c:pt idx="1005">
                  <c:v>224.240005</c:v>
                </c:pt>
                <c:pt idx="1006">
                  <c:v>224.070007</c:v>
                </c:pt>
                <c:pt idx="1007">
                  <c:v>220.970001</c:v>
                </c:pt>
                <c:pt idx="1008">
                  <c:v>220.38000500000001</c:v>
                </c:pt>
                <c:pt idx="1009">
                  <c:v>216.429993</c:v>
                </c:pt>
                <c:pt idx="1010">
                  <c:v>215.300003</c:v>
                </c:pt>
                <c:pt idx="1011">
                  <c:v>215.550003</c:v>
                </c:pt>
                <c:pt idx="1012">
                  <c:v>213.41999799999999</c:v>
                </c:pt>
                <c:pt idx="1013">
                  <c:v>215.30999800000001</c:v>
                </c:pt>
                <c:pt idx="1014">
                  <c:v>208.479996</c:v>
                </c:pt>
                <c:pt idx="1015">
                  <c:v>210.05999800000001</c:v>
                </c:pt>
                <c:pt idx="1016">
                  <c:v>203.740005</c:v>
                </c:pt>
                <c:pt idx="1017">
                  <c:v>198.41000399999999</c:v>
                </c:pt>
                <c:pt idx="1018">
                  <c:v>183.25</c:v>
                </c:pt>
                <c:pt idx="1019">
                  <c:v>181.479996</c:v>
                </c:pt>
                <c:pt idx="1020">
                  <c:v>197.720001</c:v>
                </c:pt>
                <c:pt idx="1021">
                  <c:v>192.96000699999999</c:v>
                </c:pt>
                <c:pt idx="1022">
                  <c:v>190.449997</c:v>
                </c:pt>
                <c:pt idx="1023">
                  <c:v>192.929993</c:v>
                </c:pt>
                <c:pt idx="1024">
                  <c:v>195.199997</c:v>
                </c:pt>
                <c:pt idx="1025">
                  <c:v>208.89999399999999</c:v>
                </c:pt>
                <c:pt idx="1026">
                  <c:v>209.529999</c:v>
                </c:pt>
                <c:pt idx="1027">
                  <c:v>209.61000100000001</c:v>
                </c:pt>
                <c:pt idx="1028">
                  <c:v>207.53999300000001</c:v>
                </c:pt>
                <c:pt idx="1029">
                  <c:v>212.38999899999999</c:v>
                </c:pt>
                <c:pt idx="1030">
                  <c:v>207.88000500000001</c:v>
                </c:pt>
                <c:pt idx="1031">
                  <c:v>213.11999499999999</c:v>
                </c:pt>
                <c:pt idx="1032">
                  <c:v>213.33999600000001</c:v>
                </c:pt>
                <c:pt idx="1033">
                  <c:v>214.44000199999999</c:v>
                </c:pt>
                <c:pt idx="1034">
                  <c:v>222.88999899999999</c:v>
                </c:pt>
                <c:pt idx="1035">
                  <c:v>221.19000199999999</c:v>
                </c:pt>
                <c:pt idx="1036">
                  <c:v>218.08999600000001</c:v>
                </c:pt>
                <c:pt idx="1037">
                  <c:v>221.08000200000001</c:v>
                </c:pt>
                <c:pt idx="1038">
                  <c:v>231.429993</c:v>
                </c:pt>
                <c:pt idx="1039">
                  <c:v>225.779999</c:v>
                </c:pt>
                <c:pt idx="1040">
                  <c:v>220.199997</c:v>
                </c:pt>
                <c:pt idx="1041">
                  <c:v>221.39999399999999</c:v>
                </c:pt>
                <c:pt idx="1042">
                  <c:v>219.509995</c:v>
                </c:pt>
                <c:pt idx="1043">
                  <c:v>220.759995</c:v>
                </c:pt>
                <c:pt idx="1044">
                  <c:v>221.71000699999999</c:v>
                </c:pt>
                <c:pt idx="1045">
                  <c:v>223.470001</c:v>
                </c:pt>
                <c:pt idx="1046">
                  <c:v>219.990005</c:v>
                </c:pt>
                <c:pt idx="1047">
                  <c:v>220.5</c:v>
                </c:pt>
                <c:pt idx="1048">
                  <c:v>222.85000600000001</c:v>
                </c:pt>
                <c:pt idx="1049">
                  <c:v>221.63999899999999</c:v>
                </c:pt>
                <c:pt idx="1050">
                  <c:v>216.88999899999999</c:v>
                </c:pt>
                <c:pt idx="1051">
                  <c:v>210.46000699999999</c:v>
                </c:pt>
                <c:pt idx="1052">
                  <c:v>213.36999499999999</c:v>
                </c:pt>
                <c:pt idx="1053">
                  <c:v>205.78999300000001</c:v>
                </c:pt>
                <c:pt idx="1054">
                  <c:v>207.88999899999999</c:v>
                </c:pt>
                <c:pt idx="1055">
                  <c:v>214.03999300000001</c:v>
                </c:pt>
                <c:pt idx="1056">
                  <c:v>209.740005</c:v>
                </c:pt>
                <c:pt idx="1057">
                  <c:v>210.55999800000001</c:v>
                </c:pt>
                <c:pt idx="1058">
                  <c:v>214.229996</c:v>
                </c:pt>
                <c:pt idx="1059">
                  <c:v>211.75</c:v>
                </c:pt>
                <c:pt idx="1060">
                  <c:v>202.05999800000001</c:v>
                </c:pt>
                <c:pt idx="1061">
                  <c:v>197.86000100000001</c:v>
                </c:pt>
                <c:pt idx="1062">
                  <c:v>190.55999800000001</c:v>
                </c:pt>
                <c:pt idx="1063">
                  <c:v>190.71000699999999</c:v>
                </c:pt>
                <c:pt idx="1064">
                  <c:v>188.5</c:v>
                </c:pt>
                <c:pt idx="1065">
                  <c:v>188.990005</c:v>
                </c:pt>
                <c:pt idx="1066">
                  <c:v>193.91000399999999</c:v>
                </c:pt>
                <c:pt idx="1067">
                  <c:v>187.61000100000001</c:v>
                </c:pt>
                <c:pt idx="1068">
                  <c:v>192.36999499999999</c:v>
                </c:pt>
                <c:pt idx="1069">
                  <c:v>183.16999799999999</c:v>
                </c:pt>
                <c:pt idx="1070">
                  <c:v>188.44000199999999</c:v>
                </c:pt>
                <c:pt idx="1071">
                  <c:v>189.479996</c:v>
                </c:pt>
                <c:pt idx="1072">
                  <c:v>189.66000399999999</c:v>
                </c:pt>
                <c:pt idx="1073">
                  <c:v>190.520004</c:v>
                </c:pt>
                <c:pt idx="1074">
                  <c:v>191.03999300000001</c:v>
                </c:pt>
                <c:pt idx="1075">
                  <c:v>197.020004</c:v>
                </c:pt>
                <c:pt idx="1076">
                  <c:v>201.86000100000001</c:v>
                </c:pt>
                <c:pt idx="1077">
                  <c:v>194.970001</c:v>
                </c:pt>
                <c:pt idx="1078">
                  <c:v>189.16999799999999</c:v>
                </c:pt>
                <c:pt idx="1079">
                  <c:v>197.88000500000001</c:v>
                </c:pt>
                <c:pt idx="1080">
                  <c:v>189.71000699999999</c:v>
                </c:pt>
                <c:pt idx="1081">
                  <c:v>193.270004</c:v>
                </c:pt>
                <c:pt idx="1082">
                  <c:v>191.16000399999999</c:v>
                </c:pt>
                <c:pt idx="1083">
                  <c:v>191.86999499999999</c:v>
                </c:pt>
                <c:pt idx="1084">
                  <c:v>187.449997</c:v>
                </c:pt>
                <c:pt idx="1085">
                  <c:v>181.820007</c:v>
                </c:pt>
                <c:pt idx="1086">
                  <c:v>171.509995</c:v>
                </c:pt>
                <c:pt idx="1087">
                  <c:v>168.75</c:v>
                </c:pt>
                <c:pt idx="1088">
                  <c:v>176.86999499999999</c:v>
                </c:pt>
                <c:pt idx="1089">
                  <c:v>174.05999800000001</c:v>
                </c:pt>
                <c:pt idx="1090">
                  <c:v>176.029999</c:v>
                </c:pt>
                <c:pt idx="1091">
                  <c:v>184.429993</c:v>
                </c:pt>
                <c:pt idx="1092">
                  <c:v>183.75</c:v>
                </c:pt>
                <c:pt idx="1093">
                  <c:v>185.61000100000001</c:v>
                </c:pt>
                <c:pt idx="1094">
                  <c:v>191.94000199999999</c:v>
                </c:pt>
                <c:pt idx="1095">
                  <c:v>186.46000699999999</c:v>
                </c:pt>
                <c:pt idx="1096">
                  <c:v>185.070007</c:v>
                </c:pt>
                <c:pt idx="1097">
                  <c:v>184.800003</c:v>
                </c:pt>
                <c:pt idx="1098">
                  <c:v>183.479996</c:v>
                </c:pt>
                <c:pt idx="1099">
                  <c:v>187.94000199999999</c:v>
                </c:pt>
                <c:pt idx="1100">
                  <c:v>189.979996</c:v>
                </c:pt>
                <c:pt idx="1101">
                  <c:v>189.80999800000001</c:v>
                </c:pt>
                <c:pt idx="1102">
                  <c:v>192.570007</c:v>
                </c:pt>
                <c:pt idx="1103">
                  <c:v>193.63000500000001</c:v>
                </c:pt>
                <c:pt idx="1104">
                  <c:v>190.679993</c:v>
                </c:pt>
                <c:pt idx="1105">
                  <c:v>188.86000100000001</c:v>
                </c:pt>
                <c:pt idx="1106">
                  <c:v>191.11999499999999</c:v>
                </c:pt>
                <c:pt idx="1107">
                  <c:v>188.75</c:v>
                </c:pt>
                <c:pt idx="1108">
                  <c:v>193.470001</c:v>
                </c:pt>
                <c:pt idx="1109">
                  <c:v>195.08000200000001</c:v>
                </c:pt>
                <c:pt idx="1110">
                  <c:v>198.979996</c:v>
                </c:pt>
                <c:pt idx="1111">
                  <c:v>195.58999600000001</c:v>
                </c:pt>
                <c:pt idx="1112">
                  <c:v>202.03999300000001</c:v>
                </c:pt>
                <c:pt idx="1113">
                  <c:v>200.429993</c:v>
                </c:pt>
                <c:pt idx="1114">
                  <c:v>201.61000100000001</c:v>
                </c:pt>
                <c:pt idx="1115">
                  <c:v>195.64999399999999</c:v>
                </c:pt>
                <c:pt idx="1116">
                  <c:v>200.729996</c:v>
                </c:pt>
                <c:pt idx="1117">
                  <c:v>207.490005</c:v>
                </c:pt>
                <c:pt idx="1118">
                  <c:v>211.229996</c:v>
                </c:pt>
                <c:pt idx="1119">
                  <c:v>213.21000699999999</c:v>
                </c:pt>
                <c:pt idx="1120">
                  <c:v>211.03999300000001</c:v>
                </c:pt>
                <c:pt idx="1121">
                  <c:v>215.699997</c:v>
                </c:pt>
                <c:pt idx="1122">
                  <c:v>216</c:v>
                </c:pt>
                <c:pt idx="1123">
                  <c:v>211.94000199999999</c:v>
                </c:pt>
                <c:pt idx="1124">
                  <c:v>213.55999800000001</c:v>
                </c:pt>
                <c:pt idx="1125">
                  <c:v>210.470001</c:v>
                </c:pt>
                <c:pt idx="1126">
                  <c:v>215</c:v>
                </c:pt>
                <c:pt idx="1127">
                  <c:v>215.270004</c:v>
                </c:pt>
                <c:pt idx="1128">
                  <c:v>215.80999800000001</c:v>
                </c:pt>
                <c:pt idx="1129">
                  <c:v>214.66000399999999</c:v>
                </c:pt>
                <c:pt idx="1130">
                  <c:v>212.16000399999999</c:v>
                </c:pt>
                <c:pt idx="1131">
                  <c:v>211.38000500000001</c:v>
                </c:pt>
                <c:pt idx="1132">
                  <c:v>212.36999499999999</c:v>
                </c:pt>
                <c:pt idx="1133">
                  <c:v>207.03999300000001</c:v>
                </c:pt>
                <c:pt idx="1134">
                  <c:v>200.55999800000001</c:v>
                </c:pt>
                <c:pt idx="1135">
                  <c:v>201.89999399999999</c:v>
                </c:pt>
                <c:pt idx="1136">
                  <c:v>203.60000600000001</c:v>
                </c:pt>
                <c:pt idx="1137">
                  <c:v>206.91999799999999</c:v>
                </c:pt>
                <c:pt idx="1138">
                  <c:v>197.78999300000001</c:v>
                </c:pt>
                <c:pt idx="1139">
                  <c:v>198.990005</c:v>
                </c:pt>
                <c:pt idx="1140">
                  <c:v>195.429993</c:v>
                </c:pt>
                <c:pt idx="1141">
                  <c:v>194.66000399999999</c:v>
                </c:pt>
                <c:pt idx="1142">
                  <c:v>193.85000600000001</c:v>
                </c:pt>
                <c:pt idx="1143">
                  <c:v>191.179993</c:v>
                </c:pt>
                <c:pt idx="1144">
                  <c:v>190.35000600000001</c:v>
                </c:pt>
                <c:pt idx="1145">
                  <c:v>195.270004</c:v>
                </c:pt>
                <c:pt idx="1146">
                  <c:v>193.71000699999999</c:v>
                </c:pt>
                <c:pt idx="1147">
                  <c:v>195.800003</c:v>
                </c:pt>
                <c:pt idx="1148">
                  <c:v>201.970001</c:v>
                </c:pt>
                <c:pt idx="1149">
                  <c:v>195.520004</c:v>
                </c:pt>
                <c:pt idx="1150">
                  <c:v>199.61999499999999</c:v>
                </c:pt>
                <c:pt idx="1151">
                  <c:v>196.63999899999999</c:v>
                </c:pt>
                <c:pt idx="1152">
                  <c:v>196.89999399999999</c:v>
                </c:pt>
                <c:pt idx="1153">
                  <c:v>198.44000199999999</c:v>
                </c:pt>
                <c:pt idx="1154">
                  <c:v>194</c:v>
                </c:pt>
                <c:pt idx="1155">
                  <c:v>192.479996</c:v>
                </c:pt>
                <c:pt idx="1156">
                  <c:v>189.13000500000001</c:v>
                </c:pt>
                <c:pt idx="1157">
                  <c:v>186.25</c:v>
                </c:pt>
                <c:pt idx="1158">
                  <c:v>186.429993</c:v>
                </c:pt>
                <c:pt idx="1159">
                  <c:v>189.19000199999999</c:v>
                </c:pt>
                <c:pt idx="1160">
                  <c:v>191.229996</c:v>
                </c:pt>
                <c:pt idx="1161">
                  <c:v>186.41999799999999</c:v>
                </c:pt>
                <c:pt idx="1162">
                  <c:v>185</c:v>
                </c:pt>
                <c:pt idx="1163">
                  <c:v>186.699997</c:v>
                </c:pt>
                <c:pt idx="1164">
                  <c:v>193.779999</c:v>
                </c:pt>
                <c:pt idx="1165">
                  <c:v>193.520004</c:v>
                </c:pt>
                <c:pt idx="1166">
                  <c:v>190.88000500000001</c:v>
                </c:pt>
                <c:pt idx="1167">
                  <c:v>185</c:v>
                </c:pt>
                <c:pt idx="1168">
                  <c:v>182.11000100000001</c:v>
                </c:pt>
                <c:pt idx="1169">
                  <c:v>183.14999399999999</c:v>
                </c:pt>
                <c:pt idx="1170">
                  <c:v>182.5</c:v>
                </c:pt>
                <c:pt idx="1171">
                  <c:v>183.449997</c:v>
                </c:pt>
                <c:pt idx="1172">
                  <c:v>180.63000500000001</c:v>
                </c:pt>
                <c:pt idx="1173">
                  <c:v>188.58999600000001</c:v>
                </c:pt>
                <c:pt idx="1174">
                  <c:v>191.020004</c:v>
                </c:pt>
                <c:pt idx="1175">
                  <c:v>187.570007</c:v>
                </c:pt>
                <c:pt idx="1176">
                  <c:v>186.66000399999999</c:v>
                </c:pt>
                <c:pt idx="1177">
                  <c:v>188.36999499999999</c:v>
                </c:pt>
                <c:pt idx="1178">
                  <c:v>191.729996</c:v>
                </c:pt>
                <c:pt idx="1179">
                  <c:v>196.509995</c:v>
                </c:pt>
                <c:pt idx="1180">
                  <c:v>197.179993</c:v>
                </c:pt>
                <c:pt idx="1181">
                  <c:v>196.28999300000001</c:v>
                </c:pt>
                <c:pt idx="1182">
                  <c:v>198.64999399999999</c:v>
                </c:pt>
                <c:pt idx="1183">
                  <c:v>196.770004</c:v>
                </c:pt>
                <c:pt idx="1184">
                  <c:v>196.96000699999999</c:v>
                </c:pt>
                <c:pt idx="1185">
                  <c:v>191.58999600000001</c:v>
                </c:pt>
                <c:pt idx="1186">
                  <c:v>192.520004</c:v>
                </c:pt>
                <c:pt idx="1187">
                  <c:v>199.199997</c:v>
                </c:pt>
                <c:pt idx="1188">
                  <c:v>199.88999899999999</c:v>
                </c:pt>
                <c:pt idx="1189">
                  <c:v>204.300003</c:v>
                </c:pt>
                <c:pt idx="1190">
                  <c:v>201.490005</c:v>
                </c:pt>
                <c:pt idx="1191">
                  <c:v>212.800003</c:v>
                </c:pt>
                <c:pt idx="1192">
                  <c:v>216.86000100000001</c:v>
                </c:pt>
                <c:pt idx="1193">
                  <c:v>212.759995</c:v>
                </c:pt>
                <c:pt idx="1194">
                  <c:v>215.44000199999999</c:v>
                </c:pt>
                <c:pt idx="1195">
                  <c:v>213.94000199999999</c:v>
                </c:pt>
                <c:pt idx="1196">
                  <c:v>213.550003</c:v>
                </c:pt>
                <c:pt idx="1197">
                  <c:v>216.33000200000001</c:v>
                </c:pt>
                <c:pt idx="1198">
                  <c:v>214.11999499999999</c:v>
                </c:pt>
                <c:pt idx="1199">
                  <c:v>216.36000100000001</c:v>
                </c:pt>
                <c:pt idx="1200">
                  <c:v>217.58999600000001</c:v>
                </c:pt>
                <c:pt idx="1201">
                  <c:v>218.13999899999999</c:v>
                </c:pt>
                <c:pt idx="1202">
                  <c:v>215.949997</c:v>
                </c:pt>
                <c:pt idx="1203">
                  <c:v>215.220001</c:v>
                </c:pt>
                <c:pt idx="1204">
                  <c:v>223.050003</c:v>
                </c:pt>
                <c:pt idx="1205">
                  <c:v>228.08000200000001</c:v>
                </c:pt>
                <c:pt idx="1206">
                  <c:v>226.58000200000001</c:v>
                </c:pt>
                <c:pt idx="1207">
                  <c:v>223.679993</c:v>
                </c:pt>
                <c:pt idx="1208">
                  <c:v>221.10000600000001</c:v>
                </c:pt>
                <c:pt idx="1209">
                  <c:v>220.08000200000001</c:v>
                </c:pt>
                <c:pt idx="1210">
                  <c:v>220.33000200000001</c:v>
                </c:pt>
                <c:pt idx="1211">
                  <c:v>220.720001</c:v>
                </c:pt>
                <c:pt idx="1212">
                  <c:v>222.529999</c:v>
                </c:pt>
                <c:pt idx="1213">
                  <c:v>225.490005</c:v>
                </c:pt>
                <c:pt idx="1214">
                  <c:v>225.179993</c:v>
                </c:pt>
                <c:pt idx="1215">
                  <c:v>222.39999399999999</c:v>
                </c:pt>
                <c:pt idx="1216">
                  <c:v>218.11000100000001</c:v>
                </c:pt>
                <c:pt idx="1217">
                  <c:v>216.13000500000001</c:v>
                </c:pt>
                <c:pt idx="1218">
                  <c:v>214.08999600000001</c:v>
                </c:pt>
                <c:pt idx="1219">
                  <c:v>213.89999399999999</c:v>
                </c:pt>
                <c:pt idx="1220">
                  <c:v>212.55999800000001</c:v>
                </c:pt>
                <c:pt idx="1221">
                  <c:v>211.009995</c:v>
                </c:pt>
                <c:pt idx="1222">
                  <c:v>212</c:v>
                </c:pt>
                <c:pt idx="1223">
                  <c:v>210.25</c:v>
                </c:pt>
                <c:pt idx="1224">
                  <c:v>216.58999600000001</c:v>
                </c:pt>
                <c:pt idx="1225">
                  <c:v>214.220001</c:v>
                </c:pt>
                <c:pt idx="1226">
                  <c:v>215.36999499999999</c:v>
                </c:pt>
                <c:pt idx="1227">
                  <c:v>219.66999799999999</c:v>
                </c:pt>
                <c:pt idx="1228">
                  <c:v>216.08000200000001</c:v>
                </c:pt>
                <c:pt idx="1229">
                  <c:v>224.08000200000001</c:v>
                </c:pt>
                <c:pt idx="1230">
                  <c:v>228.770004</c:v>
                </c:pt>
                <c:pt idx="1231">
                  <c:v>231.949997</c:v>
                </c:pt>
                <c:pt idx="1232">
                  <c:v>233.71000699999999</c:v>
                </c:pt>
                <c:pt idx="1233">
                  <c:v>235.83999600000001</c:v>
                </c:pt>
                <c:pt idx="1234">
                  <c:v>235.91999799999999</c:v>
                </c:pt>
                <c:pt idx="1235">
                  <c:v>237.86000100000001</c:v>
                </c:pt>
                <c:pt idx="1236">
                  <c:v>239.71000699999999</c:v>
                </c:pt>
                <c:pt idx="1237">
                  <c:v>237.990005</c:v>
                </c:pt>
                <c:pt idx="1238">
                  <c:v>242.38000500000001</c:v>
                </c:pt>
                <c:pt idx="1239">
                  <c:v>243.63999899999999</c:v>
                </c:pt>
                <c:pt idx="1240">
                  <c:v>244.03999300000001</c:v>
                </c:pt>
                <c:pt idx="1241">
                  <c:v>245.58000200000001</c:v>
                </c:pt>
                <c:pt idx="1242">
                  <c:v>247.770004</c:v>
                </c:pt>
                <c:pt idx="1243">
                  <c:v>253.720001</c:v>
                </c:pt>
                <c:pt idx="1244">
                  <c:v>251.25</c:v>
                </c:pt>
                <c:pt idx="1245">
                  <c:v>251.30999800000001</c:v>
                </c:pt>
                <c:pt idx="1246">
                  <c:v>253.320007</c:v>
                </c:pt>
                <c:pt idx="1247">
                  <c:v>265.48001099999999</c:v>
                </c:pt>
                <c:pt idx="1248">
                  <c:v>260.040009</c:v>
                </c:pt>
                <c:pt idx="1249">
                  <c:v>261.30999800000001</c:v>
                </c:pt>
                <c:pt idx="1250">
                  <c:v>266.91000400000001</c:v>
                </c:pt>
                <c:pt idx="1251">
                  <c:v>266.55999800000001</c:v>
                </c:pt>
                <c:pt idx="1252">
                  <c:v>266.30999800000001</c:v>
                </c:pt>
                <c:pt idx="1253">
                  <c:v>259.67999300000002</c:v>
                </c:pt>
                <c:pt idx="1254">
                  <c:v>263.44000199999999</c:v>
                </c:pt>
                <c:pt idx="1255">
                  <c:v>265.60998499999999</c:v>
                </c:pt>
                <c:pt idx="1256">
                  <c:v>267.23001099999999</c:v>
                </c:pt>
                <c:pt idx="1257">
                  <c:v>265.88000499999998</c:v>
                </c:pt>
                <c:pt idx="1258">
                  <c:v>266.88000499999998</c:v>
                </c:pt>
              </c:numCache>
            </c:numRef>
          </c:val>
          <c:smooth val="0"/>
          <c:extLst>
            <c:ext xmlns:c16="http://schemas.microsoft.com/office/drawing/2014/chart" uri="{C3380CC4-5D6E-409C-BE32-E72D297353CC}">
              <c16:uniqueId val="{00000000-43A4-CE47-85E6-CEFDA54FEB9C}"/>
            </c:ext>
          </c:extLst>
        </c:ser>
        <c:dLbls>
          <c:showLegendKey val="0"/>
          <c:showVal val="0"/>
          <c:showCatName val="0"/>
          <c:showSerName val="0"/>
          <c:showPercent val="0"/>
          <c:showBubbleSize val="0"/>
        </c:dLbls>
        <c:marker val="1"/>
        <c:smooth val="0"/>
        <c:axId val="2137551967"/>
        <c:axId val="630518704"/>
      </c:lineChart>
      <c:dateAx>
        <c:axId val="2137551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d/mm/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518704"/>
        <c:crosses val="autoZero"/>
        <c:auto val="1"/>
        <c:lblOffset val="100"/>
        <c:baseTimeUnit val="days"/>
      </c:dateAx>
      <c:valAx>
        <c:axId val="630518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Closing</a:t>
                </a:r>
                <a:r>
                  <a:rPr lang="en-GB" baseline="0"/>
                  <a:t> Price</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7551967"/>
        <c:crosses val="autoZero"/>
        <c:crossBetween val="between"/>
      </c:valAx>
      <c:valAx>
        <c:axId val="207274543"/>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Volumme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77679"/>
        <c:crosses val="max"/>
        <c:crossBetween val="between"/>
      </c:valAx>
      <c:dateAx>
        <c:axId val="207277679"/>
        <c:scaling>
          <c:orientation val="minMax"/>
        </c:scaling>
        <c:delete val="1"/>
        <c:axPos val="b"/>
        <c:numFmt formatCode="d/mm/yyyy;@" sourceLinked="1"/>
        <c:majorTickMark val="out"/>
        <c:minorTickMark val="none"/>
        <c:tickLblPos val="nextTo"/>
        <c:crossAx val="207274543"/>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RACE Dividend/Price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 Data Manipulation'!$H$1</c:f>
              <c:strCache>
                <c:ptCount val="1"/>
                <c:pt idx="0">
                  <c:v>Dividend</c:v>
                </c:pt>
              </c:strCache>
            </c:strRef>
          </c:tx>
          <c:spPr>
            <a:ln w="28575" cap="rnd">
              <a:solidFill>
                <a:schemeClr val="accent6">
                  <a:tint val="77000"/>
                </a:schemeClr>
              </a:solidFill>
              <a:round/>
            </a:ln>
            <a:effectLst/>
          </c:spPr>
          <c:marker>
            <c:symbol val="none"/>
          </c:marker>
          <c:cat>
            <c:numRef>
              <c:f>'P. Data Manipulation'!$B$2:$B$1260</c:f>
              <c:numCache>
                <c:formatCode>d/mm/yyyy;@</c:formatCode>
                <c:ptCount val="1259"/>
                <c:pt idx="0">
                  <c:v>43151</c:v>
                </c:pt>
                <c:pt idx="1">
                  <c:v>43152</c:v>
                </c:pt>
                <c:pt idx="2">
                  <c:v>43153</c:v>
                </c:pt>
                <c:pt idx="3">
                  <c:v>43154</c:v>
                </c:pt>
                <c:pt idx="4">
                  <c:v>43157</c:v>
                </c:pt>
                <c:pt idx="5">
                  <c:v>43158</c:v>
                </c:pt>
                <c:pt idx="6">
                  <c:v>43159</c:v>
                </c:pt>
                <c:pt idx="7">
                  <c:v>43160</c:v>
                </c:pt>
                <c:pt idx="8">
                  <c:v>43161</c:v>
                </c:pt>
                <c:pt idx="9">
                  <c:v>43164</c:v>
                </c:pt>
                <c:pt idx="10">
                  <c:v>43165</c:v>
                </c:pt>
                <c:pt idx="11">
                  <c:v>43166</c:v>
                </c:pt>
                <c:pt idx="12">
                  <c:v>43167</c:v>
                </c:pt>
                <c:pt idx="13">
                  <c:v>43168</c:v>
                </c:pt>
                <c:pt idx="14">
                  <c:v>43171</c:v>
                </c:pt>
                <c:pt idx="15">
                  <c:v>43172</c:v>
                </c:pt>
                <c:pt idx="16">
                  <c:v>43173</c:v>
                </c:pt>
                <c:pt idx="17">
                  <c:v>43174</c:v>
                </c:pt>
                <c:pt idx="18">
                  <c:v>43175</c:v>
                </c:pt>
                <c:pt idx="19">
                  <c:v>43178</c:v>
                </c:pt>
                <c:pt idx="20">
                  <c:v>43179</c:v>
                </c:pt>
                <c:pt idx="21">
                  <c:v>43180</c:v>
                </c:pt>
                <c:pt idx="22">
                  <c:v>43181</c:v>
                </c:pt>
                <c:pt idx="23">
                  <c:v>43182</c:v>
                </c:pt>
                <c:pt idx="24">
                  <c:v>43185</c:v>
                </c:pt>
                <c:pt idx="25">
                  <c:v>43186</c:v>
                </c:pt>
                <c:pt idx="26">
                  <c:v>43187</c:v>
                </c:pt>
                <c:pt idx="27">
                  <c:v>43188</c:v>
                </c:pt>
                <c:pt idx="28">
                  <c:v>43192</c:v>
                </c:pt>
                <c:pt idx="29">
                  <c:v>43193</c:v>
                </c:pt>
                <c:pt idx="30">
                  <c:v>43194</c:v>
                </c:pt>
                <c:pt idx="31">
                  <c:v>43195</c:v>
                </c:pt>
                <c:pt idx="32">
                  <c:v>43196</c:v>
                </c:pt>
                <c:pt idx="33">
                  <c:v>43199</c:v>
                </c:pt>
                <c:pt idx="34">
                  <c:v>43200</c:v>
                </c:pt>
                <c:pt idx="35">
                  <c:v>43201</c:v>
                </c:pt>
                <c:pt idx="36">
                  <c:v>43202</c:v>
                </c:pt>
                <c:pt idx="37">
                  <c:v>43203</c:v>
                </c:pt>
                <c:pt idx="38">
                  <c:v>43206</c:v>
                </c:pt>
                <c:pt idx="39">
                  <c:v>43207</c:v>
                </c:pt>
                <c:pt idx="40">
                  <c:v>43208</c:v>
                </c:pt>
                <c:pt idx="41">
                  <c:v>43209</c:v>
                </c:pt>
                <c:pt idx="42">
                  <c:v>43210</c:v>
                </c:pt>
                <c:pt idx="43">
                  <c:v>43213</c:v>
                </c:pt>
                <c:pt idx="44">
                  <c:v>43214</c:v>
                </c:pt>
                <c:pt idx="45">
                  <c:v>43215</c:v>
                </c:pt>
                <c:pt idx="46">
                  <c:v>43216</c:v>
                </c:pt>
                <c:pt idx="47">
                  <c:v>43217</c:v>
                </c:pt>
                <c:pt idx="48">
                  <c:v>43220</c:v>
                </c:pt>
                <c:pt idx="49">
                  <c:v>43221</c:v>
                </c:pt>
                <c:pt idx="50">
                  <c:v>43222</c:v>
                </c:pt>
                <c:pt idx="51">
                  <c:v>43223</c:v>
                </c:pt>
                <c:pt idx="52">
                  <c:v>43224</c:v>
                </c:pt>
                <c:pt idx="53">
                  <c:v>43227</c:v>
                </c:pt>
                <c:pt idx="54">
                  <c:v>43228</c:v>
                </c:pt>
                <c:pt idx="55">
                  <c:v>43229</c:v>
                </c:pt>
                <c:pt idx="56">
                  <c:v>43230</c:v>
                </c:pt>
                <c:pt idx="57">
                  <c:v>43231</c:v>
                </c:pt>
                <c:pt idx="58">
                  <c:v>43234</c:v>
                </c:pt>
                <c:pt idx="59">
                  <c:v>43235</c:v>
                </c:pt>
                <c:pt idx="60">
                  <c:v>43236</c:v>
                </c:pt>
                <c:pt idx="61">
                  <c:v>43237</c:v>
                </c:pt>
                <c:pt idx="62">
                  <c:v>43238</c:v>
                </c:pt>
                <c:pt idx="63">
                  <c:v>43241</c:v>
                </c:pt>
                <c:pt idx="64">
                  <c:v>43242</c:v>
                </c:pt>
                <c:pt idx="65">
                  <c:v>43243</c:v>
                </c:pt>
                <c:pt idx="66">
                  <c:v>43244</c:v>
                </c:pt>
                <c:pt idx="67">
                  <c:v>43245</c:v>
                </c:pt>
                <c:pt idx="68">
                  <c:v>43249</c:v>
                </c:pt>
                <c:pt idx="69">
                  <c:v>43250</c:v>
                </c:pt>
                <c:pt idx="70">
                  <c:v>43251</c:v>
                </c:pt>
                <c:pt idx="71">
                  <c:v>43252</c:v>
                </c:pt>
                <c:pt idx="72">
                  <c:v>43255</c:v>
                </c:pt>
                <c:pt idx="73">
                  <c:v>43256</c:v>
                </c:pt>
                <c:pt idx="74">
                  <c:v>43257</c:v>
                </c:pt>
                <c:pt idx="75">
                  <c:v>43258</c:v>
                </c:pt>
                <c:pt idx="76">
                  <c:v>43259</c:v>
                </c:pt>
                <c:pt idx="77">
                  <c:v>43262</c:v>
                </c:pt>
                <c:pt idx="78">
                  <c:v>43263</c:v>
                </c:pt>
                <c:pt idx="79">
                  <c:v>43264</c:v>
                </c:pt>
                <c:pt idx="80">
                  <c:v>43265</c:v>
                </c:pt>
                <c:pt idx="81">
                  <c:v>43266</c:v>
                </c:pt>
                <c:pt idx="82">
                  <c:v>43269</c:v>
                </c:pt>
                <c:pt idx="83">
                  <c:v>43270</c:v>
                </c:pt>
                <c:pt idx="84">
                  <c:v>43271</c:v>
                </c:pt>
                <c:pt idx="85">
                  <c:v>43272</c:v>
                </c:pt>
                <c:pt idx="86">
                  <c:v>43273</c:v>
                </c:pt>
                <c:pt idx="87">
                  <c:v>43276</c:v>
                </c:pt>
                <c:pt idx="88">
                  <c:v>43277</c:v>
                </c:pt>
                <c:pt idx="89">
                  <c:v>43278</c:v>
                </c:pt>
                <c:pt idx="90">
                  <c:v>43279</c:v>
                </c:pt>
                <c:pt idx="91">
                  <c:v>43280</c:v>
                </c:pt>
                <c:pt idx="92">
                  <c:v>43283</c:v>
                </c:pt>
                <c:pt idx="93">
                  <c:v>43284</c:v>
                </c:pt>
                <c:pt idx="94">
                  <c:v>43286</c:v>
                </c:pt>
                <c:pt idx="95">
                  <c:v>43287</c:v>
                </c:pt>
                <c:pt idx="96">
                  <c:v>43290</c:v>
                </c:pt>
                <c:pt idx="97">
                  <c:v>43291</c:v>
                </c:pt>
                <c:pt idx="98">
                  <c:v>43292</c:v>
                </c:pt>
                <c:pt idx="99">
                  <c:v>43293</c:v>
                </c:pt>
                <c:pt idx="100">
                  <c:v>43294</c:v>
                </c:pt>
                <c:pt idx="101">
                  <c:v>43297</c:v>
                </c:pt>
                <c:pt idx="102">
                  <c:v>43298</c:v>
                </c:pt>
                <c:pt idx="103">
                  <c:v>43299</c:v>
                </c:pt>
                <c:pt idx="104">
                  <c:v>43300</c:v>
                </c:pt>
                <c:pt idx="105">
                  <c:v>43301</c:v>
                </c:pt>
                <c:pt idx="106">
                  <c:v>43304</c:v>
                </c:pt>
                <c:pt idx="107">
                  <c:v>43305</c:v>
                </c:pt>
                <c:pt idx="108">
                  <c:v>43306</c:v>
                </c:pt>
                <c:pt idx="109">
                  <c:v>43307</c:v>
                </c:pt>
                <c:pt idx="110">
                  <c:v>43308</c:v>
                </c:pt>
                <c:pt idx="111">
                  <c:v>43311</c:v>
                </c:pt>
                <c:pt idx="112">
                  <c:v>43312</c:v>
                </c:pt>
                <c:pt idx="113">
                  <c:v>43313</c:v>
                </c:pt>
                <c:pt idx="114">
                  <c:v>43314</c:v>
                </c:pt>
                <c:pt idx="115">
                  <c:v>43315</c:v>
                </c:pt>
                <c:pt idx="116">
                  <c:v>43318</c:v>
                </c:pt>
                <c:pt idx="117">
                  <c:v>43319</c:v>
                </c:pt>
                <c:pt idx="118">
                  <c:v>43320</c:v>
                </c:pt>
                <c:pt idx="119">
                  <c:v>43321</c:v>
                </c:pt>
                <c:pt idx="120">
                  <c:v>43322</c:v>
                </c:pt>
                <c:pt idx="121">
                  <c:v>43325</c:v>
                </c:pt>
                <c:pt idx="122">
                  <c:v>43326</c:v>
                </c:pt>
                <c:pt idx="123">
                  <c:v>43327</c:v>
                </c:pt>
                <c:pt idx="124">
                  <c:v>43328</c:v>
                </c:pt>
                <c:pt idx="125">
                  <c:v>43329</c:v>
                </c:pt>
                <c:pt idx="126">
                  <c:v>43332</c:v>
                </c:pt>
                <c:pt idx="127">
                  <c:v>43333</c:v>
                </c:pt>
                <c:pt idx="128">
                  <c:v>43334</c:v>
                </c:pt>
                <c:pt idx="129">
                  <c:v>43335</c:v>
                </c:pt>
                <c:pt idx="130">
                  <c:v>43336</c:v>
                </c:pt>
                <c:pt idx="131">
                  <c:v>43339</c:v>
                </c:pt>
                <c:pt idx="132">
                  <c:v>43340</c:v>
                </c:pt>
                <c:pt idx="133">
                  <c:v>43341</c:v>
                </c:pt>
                <c:pt idx="134">
                  <c:v>43342</c:v>
                </c:pt>
                <c:pt idx="135">
                  <c:v>43343</c:v>
                </c:pt>
                <c:pt idx="136">
                  <c:v>43347</c:v>
                </c:pt>
                <c:pt idx="137">
                  <c:v>43348</c:v>
                </c:pt>
                <c:pt idx="138">
                  <c:v>43349</c:v>
                </c:pt>
                <c:pt idx="139">
                  <c:v>43350</c:v>
                </c:pt>
                <c:pt idx="140">
                  <c:v>43353</c:v>
                </c:pt>
                <c:pt idx="141">
                  <c:v>43354</c:v>
                </c:pt>
                <c:pt idx="142">
                  <c:v>43355</c:v>
                </c:pt>
                <c:pt idx="143">
                  <c:v>43356</c:v>
                </c:pt>
                <c:pt idx="144">
                  <c:v>43357</c:v>
                </c:pt>
                <c:pt idx="145">
                  <c:v>43360</c:v>
                </c:pt>
                <c:pt idx="146">
                  <c:v>43361</c:v>
                </c:pt>
                <c:pt idx="147">
                  <c:v>43362</c:v>
                </c:pt>
                <c:pt idx="148">
                  <c:v>43363</c:v>
                </c:pt>
                <c:pt idx="149">
                  <c:v>43364</c:v>
                </c:pt>
                <c:pt idx="150">
                  <c:v>43367</c:v>
                </c:pt>
                <c:pt idx="151">
                  <c:v>43368</c:v>
                </c:pt>
                <c:pt idx="152">
                  <c:v>43369</c:v>
                </c:pt>
                <c:pt idx="153">
                  <c:v>43370</c:v>
                </c:pt>
                <c:pt idx="154">
                  <c:v>43371</c:v>
                </c:pt>
                <c:pt idx="155">
                  <c:v>43374</c:v>
                </c:pt>
                <c:pt idx="156">
                  <c:v>43375</c:v>
                </c:pt>
                <c:pt idx="157">
                  <c:v>43376</c:v>
                </c:pt>
                <c:pt idx="158">
                  <c:v>43377</c:v>
                </c:pt>
                <c:pt idx="159">
                  <c:v>43378</c:v>
                </c:pt>
                <c:pt idx="160">
                  <c:v>43381</c:v>
                </c:pt>
                <c:pt idx="161">
                  <c:v>43382</c:v>
                </c:pt>
                <c:pt idx="162">
                  <c:v>43383</c:v>
                </c:pt>
                <c:pt idx="163">
                  <c:v>43384</c:v>
                </c:pt>
                <c:pt idx="164">
                  <c:v>43385</c:v>
                </c:pt>
                <c:pt idx="165">
                  <c:v>43388</c:v>
                </c:pt>
                <c:pt idx="166">
                  <c:v>43389</c:v>
                </c:pt>
                <c:pt idx="167">
                  <c:v>43390</c:v>
                </c:pt>
                <c:pt idx="168">
                  <c:v>43391</c:v>
                </c:pt>
                <c:pt idx="169">
                  <c:v>43392</c:v>
                </c:pt>
                <c:pt idx="170">
                  <c:v>43395</c:v>
                </c:pt>
                <c:pt idx="171">
                  <c:v>43396</c:v>
                </c:pt>
                <c:pt idx="172">
                  <c:v>43397</c:v>
                </c:pt>
                <c:pt idx="173">
                  <c:v>43398</c:v>
                </c:pt>
                <c:pt idx="174">
                  <c:v>43399</c:v>
                </c:pt>
                <c:pt idx="175">
                  <c:v>43402</c:v>
                </c:pt>
                <c:pt idx="176">
                  <c:v>43403</c:v>
                </c:pt>
                <c:pt idx="177">
                  <c:v>43404</c:v>
                </c:pt>
                <c:pt idx="178">
                  <c:v>43405</c:v>
                </c:pt>
                <c:pt idx="179">
                  <c:v>43406</c:v>
                </c:pt>
                <c:pt idx="180">
                  <c:v>43409</c:v>
                </c:pt>
                <c:pt idx="181">
                  <c:v>43410</c:v>
                </c:pt>
                <c:pt idx="182">
                  <c:v>43411</c:v>
                </c:pt>
                <c:pt idx="183">
                  <c:v>43412</c:v>
                </c:pt>
                <c:pt idx="184">
                  <c:v>43413</c:v>
                </c:pt>
                <c:pt idx="185">
                  <c:v>43416</c:v>
                </c:pt>
                <c:pt idx="186">
                  <c:v>43417</c:v>
                </c:pt>
                <c:pt idx="187">
                  <c:v>43418</c:v>
                </c:pt>
                <c:pt idx="188">
                  <c:v>43419</c:v>
                </c:pt>
                <c:pt idx="189">
                  <c:v>43420</c:v>
                </c:pt>
                <c:pt idx="190">
                  <c:v>43423</c:v>
                </c:pt>
                <c:pt idx="191">
                  <c:v>43424</c:v>
                </c:pt>
                <c:pt idx="192">
                  <c:v>43425</c:v>
                </c:pt>
                <c:pt idx="193">
                  <c:v>43427</c:v>
                </c:pt>
                <c:pt idx="194">
                  <c:v>43430</c:v>
                </c:pt>
                <c:pt idx="195">
                  <c:v>43431</c:v>
                </c:pt>
                <c:pt idx="196">
                  <c:v>43432</c:v>
                </c:pt>
                <c:pt idx="197">
                  <c:v>43433</c:v>
                </c:pt>
                <c:pt idx="198">
                  <c:v>43434</c:v>
                </c:pt>
                <c:pt idx="199">
                  <c:v>43437</c:v>
                </c:pt>
                <c:pt idx="200">
                  <c:v>43438</c:v>
                </c:pt>
                <c:pt idx="201">
                  <c:v>43440</c:v>
                </c:pt>
                <c:pt idx="202">
                  <c:v>43441</c:v>
                </c:pt>
                <c:pt idx="203">
                  <c:v>43444</c:v>
                </c:pt>
                <c:pt idx="204">
                  <c:v>43445</c:v>
                </c:pt>
                <c:pt idx="205">
                  <c:v>43446</c:v>
                </c:pt>
                <c:pt idx="206">
                  <c:v>43447</c:v>
                </c:pt>
                <c:pt idx="207">
                  <c:v>43448</c:v>
                </c:pt>
                <c:pt idx="208">
                  <c:v>43451</c:v>
                </c:pt>
                <c:pt idx="209">
                  <c:v>43452</c:v>
                </c:pt>
                <c:pt idx="210">
                  <c:v>43453</c:v>
                </c:pt>
                <c:pt idx="211">
                  <c:v>43454</c:v>
                </c:pt>
                <c:pt idx="212">
                  <c:v>43455</c:v>
                </c:pt>
                <c:pt idx="213">
                  <c:v>43458</c:v>
                </c:pt>
                <c:pt idx="214">
                  <c:v>43460</c:v>
                </c:pt>
                <c:pt idx="215">
                  <c:v>43461</c:v>
                </c:pt>
                <c:pt idx="216">
                  <c:v>43462</c:v>
                </c:pt>
                <c:pt idx="217">
                  <c:v>43465</c:v>
                </c:pt>
                <c:pt idx="218">
                  <c:v>43467</c:v>
                </c:pt>
                <c:pt idx="219">
                  <c:v>43468</c:v>
                </c:pt>
                <c:pt idx="220">
                  <c:v>43469</c:v>
                </c:pt>
                <c:pt idx="221">
                  <c:v>43472</c:v>
                </c:pt>
                <c:pt idx="222">
                  <c:v>43473</c:v>
                </c:pt>
                <c:pt idx="223">
                  <c:v>43474</c:v>
                </c:pt>
                <c:pt idx="224">
                  <c:v>43475</c:v>
                </c:pt>
                <c:pt idx="225">
                  <c:v>43476</c:v>
                </c:pt>
                <c:pt idx="226">
                  <c:v>43479</c:v>
                </c:pt>
                <c:pt idx="227">
                  <c:v>43480</c:v>
                </c:pt>
                <c:pt idx="228">
                  <c:v>43481</c:v>
                </c:pt>
                <c:pt idx="229">
                  <c:v>43482</c:v>
                </c:pt>
                <c:pt idx="230">
                  <c:v>43483</c:v>
                </c:pt>
                <c:pt idx="231">
                  <c:v>43487</c:v>
                </c:pt>
                <c:pt idx="232">
                  <c:v>43488</c:v>
                </c:pt>
                <c:pt idx="233">
                  <c:v>43489</c:v>
                </c:pt>
                <c:pt idx="234">
                  <c:v>43490</c:v>
                </c:pt>
                <c:pt idx="235">
                  <c:v>43493</c:v>
                </c:pt>
                <c:pt idx="236">
                  <c:v>43494</c:v>
                </c:pt>
                <c:pt idx="237">
                  <c:v>43495</c:v>
                </c:pt>
                <c:pt idx="238">
                  <c:v>43496</c:v>
                </c:pt>
                <c:pt idx="239">
                  <c:v>43497</c:v>
                </c:pt>
                <c:pt idx="240">
                  <c:v>43500</c:v>
                </c:pt>
                <c:pt idx="241">
                  <c:v>43501</c:v>
                </c:pt>
                <c:pt idx="242">
                  <c:v>43502</c:v>
                </c:pt>
                <c:pt idx="243">
                  <c:v>43503</c:v>
                </c:pt>
                <c:pt idx="244">
                  <c:v>43504</c:v>
                </c:pt>
                <c:pt idx="245">
                  <c:v>43507</c:v>
                </c:pt>
                <c:pt idx="246">
                  <c:v>43508</c:v>
                </c:pt>
                <c:pt idx="247">
                  <c:v>43509</c:v>
                </c:pt>
                <c:pt idx="248">
                  <c:v>43510</c:v>
                </c:pt>
                <c:pt idx="249">
                  <c:v>43511</c:v>
                </c:pt>
                <c:pt idx="250">
                  <c:v>43515</c:v>
                </c:pt>
                <c:pt idx="251">
                  <c:v>43516</c:v>
                </c:pt>
                <c:pt idx="252">
                  <c:v>43517</c:v>
                </c:pt>
                <c:pt idx="253">
                  <c:v>43518</c:v>
                </c:pt>
                <c:pt idx="254">
                  <c:v>43521</c:v>
                </c:pt>
                <c:pt idx="255">
                  <c:v>43522</c:v>
                </c:pt>
                <c:pt idx="256">
                  <c:v>43523</c:v>
                </c:pt>
                <c:pt idx="257">
                  <c:v>43524</c:v>
                </c:pt>
                <c:pt idx="258">
                  <c:v>43525</c:v>
                </c:pt>
                <c:pt idx="259">
                  <c:v>43528</c:v>
                </c:pt>
                <c:pt idx="260">
                  <c:v>43529</c:v>
                </c:pt>
                <c:pt idx="261">
                  <c:v>43530</c:v>
                </c:pt>
                <c:pt idx="262">
                  <c:v>43531</c:v>
                </c:pt>
                <c:pt idx="263">
                  <c:v>43532</c:v>
                </c:pt>
                <c:pt idx="264">
                  <c:v>43535</c:v>
                </c:pt>
                <c:pt idx="265">
                  <c:v>43536</c:v>
                </c:pt>
                <c:pt idx="266">
                  <c:v>43537</c:v>
                </c:pt>
                <c:pt idx="267">
                  <c:v>43538</c:v>
                </c:pt>
                <c:pt idx="268">
                  <c:v>43539</c:v>
                </c:pt>
                <c:pt idx="269">
                  <c:v>43542</c:v>
                </c:pt>
                <c:pt idx="270">
                  <c:v>43543</c:v>
                </c:pt>
                <c:pt idx="271">
                  <c:v>43544</c:v>
                </c:pt>
                <c:pt idx="272">
                  <c:v>43545</c:v>
                </c:pt>
                <c:pt idx="273">
                  <c:v>43546</c:v>
                </c:pt>
                <c:pt idx="274">
                  <c:v>43549</c:v>
                </c:pt>
                <c:pt idx="275">
                  <c:v>43550</c:v>
                </c:pt>
                <c:pt idx="276">
                  <c:v>43551</c:v>
                </c:pt>
                <c:pt idx="277">
                  <c:v>43552</c:v>
                </c:pt>
                <c:pt idx="278">
                  <c:v>43553</c:v>
                </c:pt>
                <c:pt idx="279">
                  <c:v>43556</c:v>
                </c:pt>
                <c:pt idx="280">
                  <c:v>43557</c:v>
                </c:pt>
                <c:pt idx="281">
                  <c:v>43558</c:v>
                </c:pt>
                <c:pt idx="282">
                  <c:v>43559</c:v>
                </c:pt>
                <c:pt idx="283">
                  <c:v>43560</c:v>
                </c:pt>
                <c:pt idx="284">
                  <c:v>43563</c:v>
                </c:pt>
                <c:pt idx="285">
                  <c:v>43564</c:v>
                </c:pt>
                <c:pt idx="286">
                  <c:v>43565</c:v>
                </c:pt>
                <c:pt idx="287">
                  <c:v>43566</c:v>
                </c:pt>
                <c:pt idx="288">
                  <c:v>43567</c:v>
                </c:pt>
                <c:pt idx="289">
                  <c:v>43570</c:v>
                </c:pt>
                <c:pt idx="290">
                  <c:v>43571</c:v>
                </c:pt>
                <c:pt idx="291">
                  <c:v>43572</c:v>
                </c:pt>
                <c:pt idx="292">
                  <c:v>43573</c:v>
                </c:pt>
                <c:pt idx="293">
                  <c:v>43577</c:v>
                </c:pt>
                <c:pt idx="294">
                  <c:v>43578</c:v>
                </c:pt>
                <c:pt idx="295">
                  <c:v>43579</c:v>
                </c:pt>
                <c:pt idx="296">
                  <c:v>43580</c:v>
                </c:pt>
                <c:pt idx="297">
                  <c:v>43581</c:v>
                </c:pt>
                <c:pt idx="298">
                  <c:v>43584</c:v>
                </c:pt>
                <c:pt idx="299">
                  <c:v>43585</c:v>
                </c:pt>
                <c:pt idx="300">
                  <c:v>43586</c:v>
                </c:pt>
                <c:pt idx="301">
                  <c:v>43587</c:v>
                </c:pt>
                <c:pt idx="302">
                  <c:v>43588</c:v>
                </c:pt>
                <c:pt idx="303">
                  <c:v>43591</c:v>
                </c:pt>
                <c:pt idx="304">
                  <c:v>43592</c:v>
                </c:pt>
                <c:pt idx="305">
                  <c:v>43593</c:v>
                </c:pt>
                <c:pt idx="306">
                  <c:v>43594</c:v>
                </c:pt>
                <c:pt idx="307">
                  <c:v>43595</c:v>
                </c:pt>
                <c:pt idx="308">
                  <c:v>43598</c:v>
                </c:pt>
                <c:pt idx="309">
                  <c:v>43599</c:v>
                </c:pt>
                <c:pt idx="310">
                  <c:v>43600</c:v>
                </c:pt>
                <c:pt idx="311">
                  <c:v>43601</c:v>
                </c:pt>
                <c:pt idx="312">
                  <c:v>43602</c:v>
                </c:pt>
                <c:pt idx="313">
                  <c:v>43605</c:v>
                </c:pt>
                <c:pt idx="314">
                  <c:v>43606</c:v>
                </c:pt>
                <c:pt idx="315">
                  <c:v>43607</c:v>
                </c:pt>
                <c:pt idx="316">
                  <c:v>43608</c:v>
                </c:pt>
                <c:pt idx="317">
                  <c:v>43609</c:v>
                </c:pt>
                <c:pt idx="318">
                  <c:v>43613</c:v>
                </c:pt>
                <c:pt idx="319">
                  <c:v>43614</c:v>
                </c:pt>
                <c:pt idx="320">
                  <c:v>43615</c:v>
                </c:pt>
                <c:pt idx="321">
                  <c:v>43616</c:v>
                </c:pt>
                <c:pt idx="322">
                  <c:v>43619</c:v>
                </c:pt>
                <c:pt idx="323">
                  <c:v>43620</c:v>
                </c:pt>
                <c:pt idx="324">
                  <c:v>43621</c:v>
                </c:pt>
                <c:pt idx="325">
                  <c:v>43622</c:v>
                </c:pt>
                <c:pt idx="326">
                  <c:v>43623</c:v>
                </c:pt>
                <c:pt idx="327">
                  <c:v>43626</c:v>
                </c:pt>
                <c:pt idx="328">
                  <c:v>43627</c:v>
                </c:pt>
                <c:pt idx="329">
                  <c:v>43628</c:v>
                </c:pt>
                <c:pt idx="330">
                  <c:v>43629</c:v>
                </c:pt>
                <c:pt idx="331">
                  <c:v>43630</c:v>
                </c:pt>
                <c:pt idx="332">
                  <c:v>43633</c:v>
                </c:pt>
                <c:pt idx="333">
                  <c:v>43634</c:v>
                </c:pt>
                <c:pt idx="334">
                  <c:v>43635</c:v>
                </c:pt>
                <c:pt idx="335">
                  <c:v>43636</c:v>
                </c:pt>
                <c:pt idx="336">
                  <c:v>43637</c:v>
                </c:pt>
                <c:pt idx="337">
                  <c:v>43640</c:v>
                </c:pt>
                <c:pt idx="338">
                  <c:v>43641</c:v>
                </c:pt>
                <c:pt idx="339">
                  <c:v>43642</c:v>
                </c:pt>
                <c:pt idx="340">
                  <c:v>43643</c:v>
                </c:pt>
                <c:pt idx="341">
                  <c:v>43644</c:v>
                </c:pt>
                <c:pt idx="342">
                  <c:v>43647</c:v>
                </c:pt>
                <c:pt idx="343">
                  <c:v>43648</c:v>
                </c:pt>
                <c:pt idx="344">
                  <c:v>43649</c:v>
                </c:pt>
                <c:pt idx="345">
                  <c:v>43651</c:v>
                </c:pt>
                <c:pt idx="346">
                  <c:v>43654</c:v>
                </c:pt>
                <c:pt idx="347">
                  <c:v>43655</c:v>
                </c:pt>
                <c:pt idx="348">
                  <c:v>43656</c:v>
                </c:pt>
                <c:pt idx="349">
                  <c:v>43657</c:v>
                </c:pt>
                <c:pt idx="350">
                  <c:v>43658</c:v>
                </c:pt>
                <c:pt idx="351">
                  <c:v>43661</c:v>
                </c:pt>
                <c:pt idx="352">
                  <c:v>43662</c:v>
                </c:pt>
                <c:pt idx="353">
                  <c:v>43663</c:v>
                </c:pt>
                <c:pt idx="354">
                  <c:v>43664</c:v>
                </c:pt>
                <c:pt idx="355">
                  <c:v>43665</c:v>
                </c:pt>
                <c:pt idx="356">
                  <c:v>43668</c:v>
                </c:pt>
                <c:pt idx="357">
                  <c:v>43669</c:v>
                </c:pt>
                <c:pt idx="358">
                  <c:v>43670</c:v>
                </c:pt>
                <c:pt idx="359">
                  <c:v>43671</c:v>
                </c:pt>
                <c:pt idx="360">
                  <c:v>43672</c:v>
                </c:pt>
                <c:pt idx="361">
                  <c:v>43675</c:v>
                </c:pt>
                <c:pt idx="362">
                  <c:v>43676</c:v>
                </c:pt>
                <c:pt idx="363">
                  <c:v>43677</c:v>
                </c:pt>
                <c:pt idx="364">
                  <c:v>43678</c:v>
                </c:pt>
                <c:pt idx="365">
                  <c:v>43679</c:v>
                </c:pt>
                <c:pt idx="366">
                  <c:v>43682</c:v>
                </c:pt>
                <c:pt idx="367">
                  <c:v>43683</c:v>
                </c:pt>
                <c:pt idx="368">
                  <c:v>43684</c:v>
                </c:pt>
                <c:pt idx="369">
                  <c:v>43685</c:v>
                </c:pt>
                <c:pt idx="370">
                  <c:v>43686</c:v>
                </c:pt>
                <c:pt idx="371">
                  <c:v>43689</c:v>
                </c:pt>
                <c:pt idx="372">
                  <c:v>43690</c:v>
                </c:pt>
                <c:pt idx="373">
                  <c:v>43691</c:v>
                </c:pt>
                <c:pt idx="374">
                  <c:v>43692</c:v>
                </c:pt>
                <c:pt idx="375">
                  <c:v>43693</c:v>
                </c:pt>
                <c:pt idx="376">
                  <c:v>43696</c:v>
                </c:pt>
                <c:pt idx="377">
                  <c:v>43697</c:v>
                </c:pt>
                <c:pt idx="378">
                  <c:v>43698</c:v>
                </c:pt>
                <c:pt idx="379">
                  <c:v>43699</c:v>
                </c:pt>
                <c:pt idx="380">
                  <c:v>43700</c:v>
                </c:pt>
                <c:pt idx="381">
                  <c:v>43703</c:v>
                </c:pt>
                <c:pt idx="382">
                  <c:v>43704</c:v>
                </c:pt>
                <c:pt idx="383">
                  <c:v>43705</c:v>
                </c:pt>
                <c:pt idx="384">
                  <c:v>43706</c:v>
                </c:pt>
                <c:pt idx="385">
                  <c:v>43707</c:v>
                </c:pt>
                <c:pt idx="386">
                  <c:v>43711</c:v>
                </c:pt>
                <c:pt idx="387">
                  <c:v>43712</c:v>
                </c:pt>
                <c:pt idx="388">
                  <c:v>43713</c:v>
                </c:pt>
                <c:pt idx="389">
                  <c:v>43714</c:v>
                </c:pt>
                <c:pt idx="390">
                  <c:v>43717</c:v>
                </c:pt>
                <c:pt idx="391">
                  <c:v>43718</c:v>
                </c:pt>
                <c:pt idx="392">
                  <c:v>43719</c:v>
                </c:pt>
                <c:pt idx="393">
                  <c:v>43720</c:v>
                </c:pt>
                <c:pt idx="394">
                  <c:v>43721</c:v>
                </c:pt>
                <c:pt idx="395">
                  <c:v>43724</c:v>
                </c:pt>
                <c:pt idx="396">
                  <c:v>43725</c:v>
                </c:pt>
                <c:pt idx="397">
                  <c:v>43726</c:v>
                </c:pt>
                <c:pt idx="398">
                  <c:v>43727</c:v>
                </c:pt>
                <c:pt idx="399">
                  <c:v>43728</c:v>
                </c:pt>
                <c:pt idx="400">
                  <c:v>43731</c:v>
                </c:pt>
                <c:pt idx="401">
                  <c:v>43732</c:v>
                </c:pt>
                <c:pt idx="402">
                  <c:v>43733</c:v>
                </c:pt>
                <c:pt idx="403">
                  <c:v>43734</c:v>
                </c:pt>
                <c:pt idx="404">
                  <c:v>43735</c:v>
                </c:pt>
                <c:pt idx="405">
                  <c:v>43738</c:v>
                </c:pt>
                <c:pt idx="406">
                  <c:v>43739</c:v>
                </c:pt>
                <c:pt idx="407">
                  <c:v>43740</c:v>
                </c:pt>
                <c:pt idx="408">
                  <c:v>43741</c:v>
                </c:pt>
                <c:pt idx="409">
                  <c:v>43742</c:v>
                </c:pt>
                <c:pt idx="410">
                  <c:v>43745</c:v>
                </c:pt>
                <c:pt idx="411">
                  <c:v>43746</c:v>
                </c:pt>
                <c:pt idx="412">
                  <c:v>43747</c:v>
                </c:pt>
                <c:pt idx="413">
                  <c:v>43748</c:v>
                </c:pt>
                <c:pt idx="414">
                  <c:v>43749</c:v>
                </c:pt>
                <c:pt idx="415">
                  <c:v>43752</c:v>
                </c:pt>
                <c:pt idx="416">
                  <c:v>43753</c:v>
                </c:pt>
                <c:pt idx="417">
                  <c:v>43754</c:v>
                </c:pt>
                <c:pt idx="418">
                  <c:v>43755</c:v>
                </c:pt>
                <c:pt idx="419">
                  <c:v>43756</c:v>
                </c:pt>
                <c:pt idx="420">
                  <c:v>43759</c:v>
                </c:pt>
                <c:pt idx="421">
                  <c:v>43760</c:v>
                </c:pt>
                <c:pt idx="422">
                  <c:v>43761</c:v>
                </c:pt>
                <c:pt idx="423">
                  <c:v>43762</c:v>
                </c:pt>
                <c:pt idx="424">
                  <c:v>43763</c:v>
                </c:pt>
                <c:pt idx="425">
                  <c:v>43766</c:v>
                </c:pt>
                <c:pt idx="426">
                  <c:v>43767</c:v>
                </c:pt>
                <c:pt idx="427">
                  <c:v>43768</c:v>
                </c:pt>
                <c:pt idx="428">
                  <c:v>43769</c:v>
                </c:pt>
                <c:pt idx="429">
                  <c:v>43770</c:v>
                </c:pt>
                <c:pt idx="430">
                  <c:v>43773</c:v>
                </c:pt>
                <c:pt idx="431">
                  <c:v>43774</c:v>
                </c:pt>
                <c:pt idx="432">
                  <c:v>43775</c:v>
                </c:pt>
                <c:pt idx="433">
                  <c:v>43776</c:v>
                </c:pt>
                <c:pt idx="434">
                  <c:v>43777</c:v>
                </c:pt>
                <c:pt idx="435">
                  <c:v>43780</c:v>
                </c:pt>
                <c:pt idx="436">
                  <c:v>43781</c:v>
                </c:pt>
                <c:pt idx="437">
                  <c:v>43782</c:v>
                </c:pt>
                <c:pt idx="438">
                  <c:v>43783</c:v>
                </c:pt>
                <c:pt idx="439">
                  <c:v>43784</c:v>
                </c:pt>
                <c:pt idx="440">
                  <c:v>43787</c:v>
                </c:pt>
                <c:pt idx="441">
                  <c:v>43788</c:v>
                </c:pt>
                <c:pt idx="442">
                  <c:v>43789</c:v>
                </c:pt>
                <c:pt idx="443">
                  <c:v>43790</c:v>
                </c:pt>
                <c:pt idx="444">
                  <c:v>43791</c:v>
                </c:pt>
                <c:pt idx="445">
                  <c:v>43794</c:v>
                </c:pt>
                <c:pt idx="446">
                  <c:v>43795</c:v>
                </c:pt>
                <c:pt idx="447">
                  <c:v>43796</c:v>
                </c:pt>
                <c:pt idx="448">
                  <c:v>43798</c:v>
                </c:pt>
                <c:pt idx="449">
                  <c:v>43801</c:v>
                </c:pt>
                <c:pt idx="450">
                  <c:v>43802</c:v>
                </c:pt>
                <c:pt idx="451">
                  <c:v>43803</c:v>
                </c:pt>
                <c:pt idx="452">
                  <c:v>43804</c:v>
                </c:pt>
                <c:pt idx="453">
                  <c:v>43805</c:v>
                </c:pt>
                <c:pt idx="454">
                  <c:v>43808</c:v>
                </c:pt>
                <c:pt idx="455">
                  <c:v>43809</c:v>
                </c:pt>
                <c:pt idx="456">
                  <c:v>43810</c:v>
                </c:pt>
                <c:pt idx="457">
                  <c:v>43811</c:v>
                </c:pt>
                <c:pt idx="458">
                  <c:v>43812</c:v>
                </c:pt>
                <c:pt idx="459">
                  <c:v>43815</c:v>
                </c:pt>
                <c:pt idx="460">
                  <c:v>43816</c:v>
                </c:pt>
                <c:pt idx="461">
                  <c:v>43817</c:v>
                </c:pt>
                <c:pt idx="462">
                  <c:v>43818</c:v>
                </c:pt>
                <c:pt idx="463">
                  <c:v>43819</c:v>
                </c:pt>
                <c:pt idx="464">
                  <c:v>43822</c:v>
                </c:pt>
                <c:pt idx="465">
                  <c:v>43823</c:v>
                </c:pt>
                <c:pt idx="466">
                  <c:v>43825</c:v>
                </c:pt>
                <c:pt idx="467">
                  <c:v>43826</c:v>
                </c:pt>
                <c:pt idx="468">
                  <c:v>43829</c:v>
                </c:pt>
                <c:pt idx="469">
                  <c:v>43830</c:v>
                </c:pt>
                <c:pt idx="470">
                  <c:v>43832</c:v>
                </c:pt>
                <c:pt idx="471">
                  <c:v>43833</c:v>
                </c:pt>
                <c:pt idx="472">
                  <c:v>43836</c:v>
                </c:pt>
                <c:pt idx="473">
                  <c:v>43837</c:v>
                </c:pt>
                <c:pt idx="474">
                  <c:v>43838</c:v>
                </c:pt>
                <c:pt idx="475">
                  <c:v>43839</c:v>
                </c:pt>
                <c:pt idx="476">
                  <c:v>43840</c:v>
                </c:pt>
                <c:pt idx="477">
                  <c:v>43843</c:v>
                </c:pt>
                <c:pt idx="478">
                  <c:v>43844</c:v>
                </c:pt>
                <c:pt idx="479">
                  <c:v>43845</c:v>
                </c:pt>
                <c:pt idx="480">
                  <c:v>43846</c:v>
                </c:pt>
                <c:pt idx="481">
                  <c:v>43847</c:v>
                </c:pt>
                <c:pt idx="482">
                  <c:v>43851</c:v>
                </c:pt>
                <c:pt idx="483">
                  <c:v>43852</c:v>
                </c:pt>
                <c:pt idx="484">
                  <c:v>43853</c:v>
                </c:pt>
                <c:pt idx="485">
                  <c:v>43854</c:v>
                </c:pt>
                <c:pt idx="486">
                  <c:v>43857</c:v>
                </c:pt>
                <c:pt idx="487">
                  <c:v>43858</c:v>
                </c:pt>
                <c:pt idx="488">
                  <c:v>43859</c:v>
                </c:pt>
                <c:pt idx="489">
                  <c:v>43860</c:v>
                </c:pt>
                <c:pt idx="490">
                  <c:v>43861</c:v>
                </c:pt>
                <c:pt idx="491">
                  <c:v>43864</c:v>
                </c:pt>
                <c:pt idx="492">
                  <c:v>43865</c:v>
                </c:pt>
                <c:pt idx="493">
                  <c:v>43866</c:v>
                </c:pt>
                <c:pt idx="494">
                  <c:v>43867</c:v>
                </c:pt>
                <c:pt idx="495">
                  <c:v>43868</c:v>
                </c:pt>
                <c:pt idx="496">
                  <c:v>43871</c:v>
                </c:pt>
                <c:pt idx="497">
                  <c:v>43872</c:v>
                </c:pt>
                <c:pt idx="498">
                  <c:v>43873</c:v>
                </c:pt>
                <c:pt idx="499">
                  <c:v>43874</c:v>
                </c:pt>
                <c:pt idx="500">
                  <c:v>43875</c:v>
                </c:pt>
                <c:pt idx="501">
                  <c:v>43879</c:v>
                </c:pt>
                <c:pt idx="502">
                  <c:v>43880</c:v>
                </c:pt>
                <c:pt idx="503">
                  <c:v>43881</c:v>
                </c:pt>
                <c:pt idx="504">
                  <c:v>43882</c:v>
                </c:pt>
                <c:pt idx="505">
                  <c:v>43885</c:v>
                </c:pt>
                <c:pt idx="506">
                  <c:v>43886</c:v>
                </c:pt>
                <c:pt idx="507">
                  <c:v>43887</c:v>
                </c:pt>
                <c:pt idx="508">
                  <c:v>43888</c:v>
                </c:pt>
                <c:pt idx="509">
                  <c:v>43889</c:v>
                </c:pt>
                <c:pt idx="510">
                  <c:v>43892</c:v>
                </c:pt>
                <c:pt idx="511">
                  <c:v>43893</c:v>
                </c:pt>
                <c:pt idx="512">
                  <c:v>43894</c:v>
                </c:pt>
                <c:pt idx="513">
                  <c:v>43895</c:v>
                </c:pt>
                <c:pt idx="514">
                  <c:v>43896</c:v>
                </c:pt>
                <c:pt idx="515">
                  <c:v>43899</c:v>
                </c:pt>
                <c:pt idx="516">
                  <c:v>43900</c:v>
                </c:pt>
                <c:pt idx="517">
                  <c:v>43901</c:v>
                </c:pt>
                <c:pt idx="518">
                  <c:v>43902</c:v>
                </c:pt>
                <c:pt idx="519">
                  <c:v>43903</c:v>
                </c:pt>
                <c:pt idx="520">
                  <c:v>43906</c:v>
                </c:pt>
                <c:pt idx="521">
                  <c:v>43907</c:v>
                </c:pt>
                <c:pt idx="522">
                  <c:v>43908</c:v>
                </c:pt>
                <c:pt idx="523">
                  <c:v>43909</c:v>
                </c:pt>
                <c:pt idx="524">
                  <c:v>43910</c:v>
                </c:pt>
                <c:pt idx="525">
                  <c:v>43913</c:v>
                </c:pt>
                <c:pt idx="526">
                  <c:v>43914</c:v>
                </c:pt>
                <c:pt idx="527">
                  <c:v>43915</c:v>
                </c:pt>
                <c:pt idx="528">
                  <c:v>43916</c:v>
                </c:pt>
                <c:pt idx="529">
                  <c:v>43917</c:v>
                </c:pt>
                <c:pt idx="530">
                  <c:v>43920</c:v>
                </c:pt>
                <c:pt idx="531">
                  <c:v>43921</c:v>
                </c:pt>
                <c:pt idx="532">
                  <c:v>43922</c:v>
                </c:pt>
                <c:pt idx="533">
                  <c:v>43923</c:v>
                </c:pt>
                <c:pt idx="534">
                  <c:v>43924</c:v>
                </c:pt>
                <c:pt idx="535">
                  <c:v>43927</c:v>
                </c:pt>
                <c:pt idx="536">
                  <c:v>43928</c:v>
                </c:pt>
                <c:pt idx="537">
                  <c:v>43929</c:v>
                </c:pt>
                <c:pt idx="538">
                  <c:v>43930</c:v>
                </c:pt>
                <c:pt idx="539">
                  <c:v>43934</c:v>
                </c:pt>
                <c:pt idx="540">
                  <c:v>43935</c:v>
                </c:pt>
                <c:pt idx="541">
                  <c:v>43936</c:v>
                </c:pt>
                <c:pt idx="542">
                  <c:v>43937</c:v>
                </c:pt>
                <c:pt idx="543">
                  <c:v>43938</c:v>
                </c:pt>
                <c:pt idx="544">
                  <c:v>43941</c:v>
                </c:pt>
                <c:pt idx="545">
                  <c:v>43942</c:v>
                </c:pt>
                <c:pt idx="546">
                  <c:v>43943</c:v>
                </c:pt>
                <c:pt idx="547">
                  <c:v>43944</c:v>
                </c:pt>
                <c:pt idx="548">
                  <c:v>43945</c:v>
                </c:pt>
                <c:pt idx="549">
                  <c:v>43948</c:v>
                </c:pt>
                <c:pt idx="550">
                  <c:v>43949</c:v>
                </c:pt>
                <c:pt idx="551">
                  <c:v>43950</c:v>
                </c:pt>
                <c:pt idx="552">
                  <c:v>43951</c:v>
                </c:pt>
                <c:pt idx="553">
                  <c:v>43952</c:v>
                </c:pt>
                <c:pt idx="554">
                  <c:v>43955</c:v>
                </c:pt>
                <c:pt idx="555">
                  <c:v>43956</c:v>
                </c:pt>
                <c:pt idx="556">
                  <c:v>43957</c:v>
                </c:pt>
                <c:pt idx="557">
                  <c:v>43958</c:v>
                </c:pt>
                <c:pt idx="558">
                  <c:v>43959</c:v>
                </c:pt>
                <c:pt idx="559">
                  <c:v>43962</c:v>
                </c:pt>
                <c:pt idx="560">
                  <c:v>43963</c:v>
                </c:pt>
                <c:pt idx="561">
                  <c:v>43964</c:v>
                </c:pt>
                <c:pt idx="562">
                  <c:v>43965</c:v>
                </c:pt>
                <c:pt idx="563">
                  <c:v>43966</c:v>
                </c:pt>
                <c:pt idx="564">
                  <c:v>43969</c:v>
                </c:pt>
                <c:pt idx="565">
                  <c:v>43970</c:v>
                </c:pt>
                <c:pt idx="566">
                  <c:v>43971</c:v>
                </c:pt>
                <c:pt idx="567">
                  <c:v>43972</c:v>
                </c:pt>
                <c:pt idx="568">
                  <c:v>43973</c:v>
                </c:pt>
                <c:pt idx="569">
                  <c:v>43977</c:v>
                </c:pt>
                <c:pt idx="570">
                  <c:v>43978</c:v>
                </c:pt>
                <c:pt idx="571">
                  <c:v>43979</c:v>
                </c:pt>
                <c:pt idx="572">
                  <c:v>43980</c:v>
                </c:pt>
                <c:pt idx="573">
                  <c:v>43983</c:v>
                </c:pt>
                <c:pt idx="574">
                  <c:v>43984</c:v>
                </c:pt>
                <c:pt idx="575">
                  <c:v>43985</c:v>
                </c:pt>
                <c:pt idx="576">
                  <c:v>43986</c:v>
                </c:pt>
                <c:pt idx="577">
                  <c:v>43987</c:v>
                </c:pt>
                <c:pt idx="578">
                  <c:v>43990</c:v>
                </c:pt>
                <c:pt idx="579">
                  <c:v>43991</c:v>
                </c:pt>
                <c:pt idx="580">
                  <c:v>43992</c:v>
                </c:pt>
                <c:pt idx="581">
                  <c:v>43993</c:v>
                </c:pt>
                <c:pt idx="582">
                  <c:v>43994</c:v>
                </c:pt>
                <c:pt idx="583">
                  <c:v>43997</c:v>
                </c:pt>
                <c:pt idx="584">
                  <c:v>43998</c:v>
                </c:pt>
                <c:pt idx="585">
                  <c:v>43999</c:v>
                </c:pt>
                <c:pt idx="586">
                  <c:v>44000</c:v>
                </c:pt>
                <c:pt idx="587">
                  <c:v>44001</c:v>
                </c:pt>
                <c:pt idx="588">
                  <c:v>44004</c:v>
                </c:pt>
                <c:pt idx="589">
                  <c:v>44005</c:v>
                </c:pt>
                <c:pt idx="590">
                  <c:v>44006</c:v>
                </c:pt>
                <c:pt idx="591">
                  <c:v>44007</c:v>
                </c:pt>
                <c:pt idx="592">
                  <c:v>44008</c:v>
                </c:pt>
                <c:pt idx="593">
                  <c:v>44011</c:v>
                </c:pt>
                <c:pt idx="594">
                  <c:v>44012</c:v>
                </c:pt>
                <c:pt idx="595">
                  <c:v>44013</c:v>
                </c:pt>
                <c:pt idx="596">
                  <c:v>44014</c:v>
                </c:pt>
                <c:pt idx="597">
                  <c:v>44018</c:v>
                </c:pt>
                <c:pt idx="598">
                  <c:v>44019</c:v>
                </c:pt>
                <c:pt idx="599">
                  <c:v>44020</c:v>
                </c:pt>
                <c:pt idx="600">
                  <c:v>44021</c:v>
                </c:pt>
                <c:pt idx="601">
                  <c:v>44022</c:v>
                </c:pt>
                <c:pt idx="602">
                  <c:v>44025</c:v>
                </c:pt>
                <c:pt idx="603">
                  <c:v>44026</c:v>
                </c:pt>
                <c:pt idx="604">
                  <c:v>44027</c:v>
                </c:pt>
                <c:pt idx="605">
                  <c:v>44028</c:v>
                </c:pt>
                <c:pt idx="606">
                  <c:v>44029</c:v>
                </c:pt>
                <c:pt idx="607">
                  <c:v>44032</c:v>
                </c:pt>
                <c:pt idx="608">
                  <c:v>44033</c:v>
                </c:pt>
                <c:pt idx="609">
                  <c:v>44034</c:v>
                </c:pt>
                <c:pt idx="610">
                  <c:v>44035</c:v>
                </c:pt>
                <c:pt idx="611">
                  <c:v>44036</c:v>
                </c:pt>
                <c:pt idx="612">
                  <c:v>44039</c:v>
                </c:pt>
                <c:pt idx="613">
                  <c:v>44040</c:v>
                </c:pt>
                <c:pt idx="614">
                  <c:v>44041</c:v>
                </c:pt>
                <c:pt idx="615">
                  <c:v>44042</c:v>
                </c:pt>
                <c:pt idx="616">
                  <c:v>44043</c:v>
                </c:pt>
                <c:pt idx="617">
                  <c:v>44046</c:v>
                </c:pt>
                <c:pt idx="618">
                  <c:v>44047</c:v>
                </c:pt>
                <c:pt idx="619">
                  <c:v>44048</c:v>
                </c:pt>
                <c:pt idx="620">
                  <c:v>44049</c:v>
                </c:pt>
                <c:pt idx="621">
                  <c:v>44050</c:v>
                </c:pt>
                <c:pt idx="622">
                  <c:v>44053</c:v>
                </c:pt>
                <c:pt idx="623">
                  <c:v>44054</c:v>
                </c:pt>
                <c:pt idx="624">
                  <c:v>44055</c:v>
                </c:pt>
                <c:pt idx="625">
                  <c:v>44056</c:v>
                </c:pt>
                <c:pt idx="626">
                  <c:v>44057</c:v>
                </c:pt>
                <c:pt idx="627">
                  <c:v>44060</c:v>
                </c:pt>
                <c:pt idx="628">
                  <c:v>44061</c:v>
                </c:pt>
                <c:pt idx="629">
                  <c:v>44062</c:v>
                </c:pt>
                <c:pt idx="630">
                  <c:v>44063</c:v>
                </c:pt>
                <c:pt idx="631">
                  <c:v>44064</c:v>
                </c:pt>
                <c:pt idx="632">
                  <c:v>44067</c:v>
                </c:pt>
                <c:pt idx="633">
                  <c:v>44068</c:v>
                </c:pt>
                <c:pt idx="634">
                  <c:v>44069</c:v>
                </c:pt>
                <c:pt idx="635">
                  <c:v>44070</c:v>
                </c:pt>
                <c:pt idx="636">
                  <c:v>44071</c:v>
                </c:pt>
                <c:pt idx="637">
                  <c:v>44074</c:v>
                </c:pt>
                <c:pt idx="638">
                  <c:v>44075</c:v>
                </c:pt>
                <c:pt idx="639">
                  <c:v>44076</c:v>
                </c:pt>
                <c:pt idx="640">
                  <c:v>44077</c:v>
                </c:pt>
                <c:pt idx="641">
                  <c:v>44078</c:v>
                </c:pt>
                <c:pt idx="642">
                  <c:v>44082</c:v>
                </c:pt>
                <c:pt idx="643">
                  <c:v>44083</c:v>
                </c:pt>
                <c:pt idx="644">
                  <c:v>44084</c:v>
                </c:pt>
                <c:pt idx="645">
                  <c:v>44085</c:v>
                </c:pt>
                <c:pt idx="646">
                  <c:v>44088</c:v>
                </c:pt>
                <c:pt idx="647">
                  <c:v>44089</c:v>
                </c:pt>
                <c:pt idx="648">
                  <c:v>44090</c:v>
                </c:pt>
                <c:pt idx="649">
                  <c:v>44091</c:v>
                </c:pt>
                <c:pt idx="650">
                  <c:v>44092</c:v>
                </c:pt>
                <c:pt idx="651">
                  <c:v>44095</c:v>
                </c:pt>
                <c:pt idx="652">
                  <c:v>44096</c:v>
                </c:pt>
                <c:pt idx="653">
                  <c:v>44097</c:v>
                </c:pt>
                <c:pt idx="654">
                  <c:v>44098</c:v>
                </c:pt>
                <c:pt idx="655">
                  <c:v>44099</c:v>
                </c:pt>
                <c:pt idx="656">
                  <c:v>44102</c:v>
                </c:pt>
                <c:pt idx="657">
                  <c:v>44103</c:v>
                </c:pt>
                <c:pt idx="658">
                  <c:v>44104</c:v>
                </c:pt>
                <c:pt idx="659">
                  <c:v>44105</c:v>
                </c:pt>
                <c:pt idx="660">
                  <c:v>44106</c:v>
                </c:pt>
                <c:pt idx="661">
                  <c:v>44109</c:v>
                </c:pt>
                <c:pt idx="662">
                  <c:v>44110</c:v>
                </c:pt>
                <c:pt idx="663">
                  <c:v>44111</c:v>
                </c:pt>
                <c:pt idx="664">
                  <c:v>44112</c:v>
                </c:pt>
                <c:pt idx="665">
                  <c:v>44113</c:v>
                </c:pt>
                <c:pt idx="666">
                  <c:v>44116</c:v>
                </c:pt>
                <c:pt idx="667">
                  <c:v>44117</c:v>
                </c:pt>
                <c:pt idx="668">
                  <c:v>44118</c:v>
                </c:pt>
                <c:pt idx="669">
                  <c:v>44119</c:v>
                </c:pt>
                <c:pt idx="670">
                  <c:v>44120</c:v>
                </c:pt>
                <c:pt idx="671">
                  <c:v>44123</c:v>
                </c:pt>
                <c:pt idx="672">
                  <c:v>44124</c:v>
                </c:pt>
                <c:pt idx="673">
                  <c:v>44125</c:v>
                </c:pt>
                <c:pt idx="674">
                  <c:v>44126</c:v>
                </c:pt>
                <c:pt idx="675">
                  <c:v>44127</c:v>
                </c:pt>
                <c:pt idx="676">
                  <c:v>44130</c:v>
                </c:pt>
                <c:pt idx="677">
                  <c:v>44131</c:v>
                </c:pt>
                <c:pt idx="678">
                  <c:v>44132</c:v>
                </c:pt>
                <c:pt idx="679">
                  <c:v>44133</c:v>
                </c:pt>
                <c:pt idx="680">
                  <c:v>44134</c:v>
                </c:pt>
                <c:pt idx="681">
                  <c:v>44137</c:v>
                </c:pt>
                <c:pt idx="682">
                  <c:v>44138</c:v>
                </c:pt>
                <c:pt idx="683">
                  <c:v>44139</c:v>
                </c:pt>
                <c:pt idx="684">
                  <c:v>44140</c:v>
                </c:pt>
                <c:pt idx="685">
                  <c:v>44141</c:v>
                </c:pt>
                <c:pt idx="686">
                  <c:v>44144</c:v>
                </c:pt>
                <c:pt idx="687">
                  <c:v>44145</c:v>
                </c:pt>
                <c:pt idx="688">
                  <c:v>44146</c:v>
                </c:pt>
                <c:pt idx="689">
                  <c:v>44147</c:v>
                </c:pt>
                <c:pt idx="690">
                  <c:v>44148</c:v>
                </c:pt>
                <c:pt idx="691">
                  <c:v>44151</c:v>
                </c:pt>
                <c:pt idx="692">
                  <c:v>44152</c:v>
                </c:pt>
                <c:pt idx="693">
                  <c:v>44153</c:v>
                </c:pt>
                <c:pt idx="694">
                  <c:v>44154</c:v>
                </c:pt>
                <c:pt idx="695">
                  <c:v>44155</c:v>
                </c:pt>
                <c:pt idx="696">
                  <c:v>44158</c:v>
                </c:pt>
                <c:pt idx="697">
                  <c:v>44159</c:v>
                </c:pt>
                <c:pt idx="698">
                  <c:v>44160</c:v>
                </c:pt>
                <c:pt idx="699">
                  <c:v>44162</c:v>
                </c:pt>
                <c:pt idx="700">
                  <c:v>44165</c:v>
                </c:pt>
                <c:pt idx="701">
                  <c:v>44166</c:v>
                </c:pt>
                <c:pt idx="702">
                  <c:v>44167</c:v>
                </c:pt>
                <c:pt idx="703">
                  <c:v>44168</c:v>
                </c:pt>
                <c:pt idx="704">
                  <c:v>44169</c:v>
                </c:pt>
                <c:pt idx="705">
                  <c:v>44172</c:v>
                </c:pt>
                <c:pt idx="706">
                  <c:v>44173</c:v>
                </c:pt>
                <c:pt idx="707">
                  <c:v>44174</c:v>
                </c:pt>
                <c:pt idx="708">
                  <c:v>44175</c:v>
                </c:pt>
                <c:pt idx="709">
                  <c:v>44176</c:v>
                </c:pt>
                <c:pt idx="710">
                  <c:v>44179</c:v>
                </c:pt>
                <c:pt idx="711">
                  <c:v>44180</c:v>
                </c:pt>
                <c:pt idx="712">
                  <c:v>44181</c:v>
                </c:pt>
                <c:pt idx="713">
                  <c:v>44182</c:v>
                </c:pt>
                <c:pt idx="714">
                  <c:v>44183</c:v>
                </c:pt>
                <c:pt idx="715">
                  <c:v>44186</c:v>
                </c:pt>
                <c:pt idx="716">
                  <c:v>44187</c:v>
                </c:pt>
                <c:pt idx="717">
                  <c:v>44188</c:v>
                </c:pt>
                <c:pt idx="718">
                  <c:v>44189</c:v>
                </c:pt>
                <c:pt idx="719">
                  <c:v>44193</c:v>
                </c:pt>
                <c:pt idx="720">
                  <c:v>44194</c:v>
                </c:pt>
                <c:pt idx="721">
                  <c:v>44195</c:v>
                </c:pt>
                <c:pt idx="722">
                  <c:v>44196</c:v>
                </c:pt>
                <c:pt idx="723">
                  <c:v>44200</c:v>
                </c:pt>
                <c:pt idx="724">
                  <c:v>44201</c:v>
                </c:pt>
                <c:pt idx="725">
                  <c:v>44202</c:v>
                </c:pt>
                <c:pt idx="726">
                  <c:v>44203</c:v>
                </c:pt>
                <c:pt idx="727">
                  <c:v>44204</c:v>
                </c:pt>
                <c:pt idx="728">
                  <c:v>44207</c:v>
                </c:pt>
                <c:pt idx="729">
                  <c:v>44208</c:v>
                </c:pt>
                <c:pt idx="730">
                  <c:v>44209</c:v>
                </c:pt>
                <c:pt idx="731">
                  <c:v>44210</c:v>
                </c:pt>
                <c:pt idx="732">
                  <c:v>44211</c:v>
                </c:pt>
                <c:pt idx="733">
                  <c:v>44215</c:v>
                </c:pt>
                <c:pt idx="734">
                  <c:v>44216</c:v>
                </c:pt>
                <c:pt idx="735">
                  <c:v>44217</c:v>
                </c:pt>
                <c:pt idx="736">
                  <c:v>44218</c:v>
                </c:pt>
                <c:pt idx="737">
                  <c:v>44221</c:v>
                </c:pt>
                <c:pt idx="738">
                  <c:v>44222</c:v>
                </c:pt>
                <c:pt idx="739">
                  <c:v>44223</c:v>
                </c:pt>
                <c:pt idx="740">
                  <c:v>44224</c:v>
                </c:pt>
                <c:pt idx="741">
                  <c:v>44225</c:v>
                </c:pt>
                <c:pt idx="742">
                  <c:v>44228</c:v>
                </c:pt>
                <c:pt idx="743">
                  <c:v>44229</c:v>
                </c:pt>
                <c:pt idx="744">
                  <c:v>44230</c:v>
                </c:pt>
                <c:pt idx="745">
                  <c:v>44231</c:v>
                </c:pt>
                <c:pt idx="746">
                  <c:v>44232</c:v>
                </c:pt>
                <c:pt idx="747">
                  <c:v>44235</c:v>
                </c:pt>
                <c:pt idx="748">
                  <c:v>44236</c:v>
                </c:pt>
                <c:pt idx="749">
                  <c:v>44237</c:v>
                </c:pt>
                <c:pt idx="750">
                  <c:v>44238</c:v>
                </c:pt>
                <c:pt idx="751">
                  <c:v>44239</c:v>
                </c:pt>
                <c:pt idx="752">
                  <c:v>44243</c:v>
                </c:pt>
                <c:pt idx="753">
                  <c:v>44244</c:v>
                </c:pt>
                <c:pt idx="754">
                  <c:v>44245</c:v>
                </c:pt>
                <c:pt idx="755">
                  <c:v>44246</c:v>
                </c:pt>
                <c:pt idx="756">
                  <c:v>44249</c:v>
                </c:pt>
                <c:pt idx="757">
                  <c:v>44250</c:v>
                </c:pt>
                <c:pt idx="758">
                  <c:v>44251</c:v>
                </c:pt>
                <c:pt idx="759">
                  <c:v>44252</c:v>
                </c:pt>
                <c:pt idx="760">
                  <c:v>44253</c:v>
                </c:pt>
                <c:pt idx="761">
                  <c:v>44256</c:v>
                </c:pt>
                <c:pt idx="762">
                  <c:v>44257</c:v>
                </c:pt>
                <c:pt idx="763">
                  <c:v>44258</c:v>
                </c:pt>
                <c:pt idx="764">
                  <c:v>44259</c:v>
                </c:pt>
                <c:pt idx="765">
                  <c:v>44260</c:v>
                </c:pt>
                <c:pt idx="766">
                  <c:v>44263</c:v>
                </c:pt>
                <c:pt idx="767">
                  <c:v>44264</c:v>
                </c:pt>
                <c:pt idx="768">
                  <c:v>44265</c:v>
                </c:pt>
                <c:pt idx="769">
                  <c:v>44266</c:v>
                </c:pt>
                <c:pt idx="770">
                  <c:v>44267</c:v>
                </c:pt>
                <c:pt idx="771">
                  <c:v>44270</c:v>
                </c:pt>
                <c:pt idx="772">
                  <c:v>44271</c:v>
                </c:pt>
                <c:pt idx="773">
                  <c:v>44272</c:v>
                </c:pt>
                <c:pt idx="774">
                  <c:v>44273</c:v>
                </c:pt>
                <c:pt idx="775">
                  <c:v>44274</c:v>
                </c:pt>
                <c:pt idx="776">
                  <c:v>44277</c:v>
                </c:pt>
                <c:pt idx="777">
                  <c:v>44278</c:v>
                </c:pt>
                <c:pt idx="778">
                  <c:v>44279</c:v>
                </c:pt>
                <c:pt idx="779">
                  <c:v>44280</c:v>
                </c:pt>
                <c:pt idx="780">
                  <c:v>44281</c:v>
                </c:pt>
                <c:pt idx="781">
                  <c:v>44284</c:v>
                </c:pt>
                <c:pt idx="782">
                  <c:v>44285</c:v>
                </c:pt>
                <c:pt idx="783">
                  <c:v>44286</c:v>
                </c:pt>
                <c:pt idx="784">
                  <c:v>44287</c:v>
                </c:pt>
                <c:pt idx="785">
                  <c:v>44291</c:v>
                </c:pt>
                <c:pt idx="786">
                  <c:v>44292</c:v>
                </c:pt>
                <c:pt idx="787">
                  <c:v>44293</c:v>
                </c:pt>
                <c:pt idx="788">
                  <c:v>44294</c:v>
                </c:pt>
                <c:pt idx="789">
                  <c:v>44295</c:v>
                </c:pt>
                <c:pt idx="790">
                  <c:v>44298</c:v>
                </c:pt>
                <c:pt idx="791">
                  <c:v>44299</c:v>
                </c:pt>
                <c:pt idx="792">
                  <c:v>44300</c:v>
                </c:pt>
                <c:pt idx="793">
                  <c:v>44301</c:v>
                </c:pt>
                <c:pt idx="794">
                  <c:v>44302</c:v>
                </c:pt>
                <c:pt idx="795">
                  <c:v>44305</c:v>
                </c:pt>
                <c:pt idx="796">
                  <c:v>44306</c:v>
                </c:pt>
                <c:pt idx="797">
                  <c:v>44307</c:v>
                </c:pt>
                <c:pt idx="798">
                  <c:v>44308</c:v>
                </c:pt>
                <c:pt idx="799">
                  <c:v>44309</c:v>
                </c:pt>
                <c:pt idx="800">
                  <c:v>44312</c:v>
                </c:pt>
                <c:pt idx="801">
                  <c:v>44313</c:v>
                </c:pt>
                <c:pt idx="802">
                  <c:v>44314</c:v>
                </c:pt>
                <c:pt idx="803">
                  <c:v>44315</c:v>
                </c:pt>
                <c:pt idx="804">
                  <c:v>44316</c:v>
                </c:pt>
                <c:pt idx="805">
                  <c:v>44319</c:v>
                </c:pt>
                <c:pt idx="806">
                  <c:v>44320</c:v>
                </c:pt>
                <c:pt idx="807">
                  <c:v>44321</c:v>
                </c:pt>
                <c:pt idx="808">
                  <c:v>44322</c:v>
                </c:pt>
                <c:pt idx="809">
                  <c:v>44323</c:v>
                </c:pt>
                <c:pt idx="810">
                  <c:v>44326</c:v>
                </c:pt>
                <c:pt idx="811">
                  <c:v>44327</c:v>
                </c:pt>
                <c:pt idx="812">
                  <c:v>44328</c:v>
                </c:pt>
                <c:pt idx="813">
                  <c:v>44329</c:v>
                </c:pt>
                <c:pt idx="814">
                  <c:v>44330</c:v>
                </c:pt>
                <c:pt idx="815">
                  <c:v>44333</c:v>
                </c:pt>
                <c:pt idx="816">
                  <c:v>44334</c:v>
                </c:pt>
                <c:pt idx="817">
                  <c:v>44335</c:v>
                </c:pt>
                <c:pt idx="818">
                  <c:v>44336</c:v>
                </c:pt>
                <c:pt idx="819">
                  <c:v>44337</c:v>
                </c:pt>
                <c:pt idx="820">
                  <c:v>44340</c:v>
                </c:pt>
                <c:pt idx="821">
                  <c:v>44341</c:v>
                </c:pt>
                <c:pt idx="822">
                  <c:v>44342</c:v>
                </c:pt>
                <c:pt idx="823">
                  <c:v>44343</c:v>
                </c:pt>
                <c:pt idx="824">
                  <c:v>44344</c:v>
                </c:pt>
                <c:pt idx="825">
                  <c:v>44348</c:v>
                </c:pt>
                <c:pt idx="826">
                  <c:v>44349</c:v>
                </c:pt>
                <c:pt idx="827">
                  <c:v>44350</c:v>
                </c:pt>
                <c:pt idx="828">
                  <c:v>44351</c:v>
                </c:pt>
                <c:pt idx="829">
                  <c:v>44354</c:v>
                </c:pt>
                <c:pt idx="830">
                  <c:v>44355</c:v>
                </c:pt>
                <c:pt idx="831">
                  <c:v>44356</c:v>
                </c:pt>
                <c:pt idx="832">
                  <c:v>44357</c:v>
                </c:pt>
                <c:pt idx="833">
                  <c:v>44358</c:v>
                </c:pt>
                <c:pt idx="834">
                  <c:v>44361</c:v>
                </c:pt>
                <c:pt idx="835">
                  <c:v>44362</c:v>
                </c:pt>
                <c:pt idx="836">
                  <c:v>44363</c:v>
                </c:pt>
                <c:pt idx="837">
                  <c:v>44364</c:v>
                </c:pt>
                <c:pt idx="838">
                  <c:v>44365</c:v>
                </c:pt>
                <c:pt idx="839">
                  <c:v>44368</c:v>
                </c:pt>
                <c:pt idx="840">
                  <c:v>44369</c:v>
                </c:pt>
                <c:pt idx="841">
                  <c:v>44370</c:v>
                </c:pt>
                <c:pt idx="842">
                  <c:v>44371</c:v>
                </c:pt>
                <c:pt idx="843">
                  <c:v>44372</c:v>
                </c:pt>
                <c:pt idx="844">
                  <c:v>44375</c:v>
                </c:pt>
                <c:pt idx="845">
                  <c:v>44376</c:v>
                </c:pt>
                <c:pt idx="846">
                  <c:v>44377</c:v>
                </c:pt>
                <c:pt idx="847">
                  <c:v>44378</c:v>
                </c:pt>
                <c:pt idx="848">
                  <c:v>44379</c:v>
                </c:pt>
                <c:pt idx="849">
                  <c:v>44383</c:v>
                </c:pt>
                <c:pt idx="850">
                  <c:v>44384</c:v>
                </c:pt>
                <c:pt idx="851">
                  <c:v>44385</c:v>
                </c:pt>
                <c:pt idx="852">
                  <c:v>44386</c:v>
                </c:pt>
                <c:pt idx="853">
                  <c:v>44389</c:v>
                </c:pt>
                <c:pt idx="854">
                  <c:v>44390</c:v>
                </c:pt>
                <c:pt idx="855">
                  <c:v>44391</c:v>
                </c:pt>
                <c:pt idx="856">
                  <c:v>44392</c:v>
                </c:pt>
                <c:pt idx="857">
                  <c:v>44393</c:v>
                </c:pt>
                <c:pt idx="858">
                  <c:v>44396</c:v>
                </c:pt>
                <c:pt idx="859">
                  <c:v>44397</c:v>
                </c:pt>
                <c:pt idx="860">
                  <c:v>44398</c:v>
                </c:pt>
                <c:pt idx="861">
                  <c:v>44399</c:v>
                </c:pt>
                <c:pt idx="862">
                  <c:v>44400</c:v>
                </c:pt>
                <c:pt idx="863">
                  <c:v>44403</c:v>
                </c:pt>
                <c:pt idx="864">
                  <c:v>44404</c:v>
                </c:pt>
                <c:pt idx="865">
                  <c:v>44405</c:v>
                </c:pt>
                <c:pt idx="866">
                  <c:v>44406</c:v>
                </c:pt>
                <c:pt idx="867">
                  <c:v>44407</c:v>
                </c:pt>
                <c:pt idx="868">
                  <c:v>44410</c:v>
                </c:pt>
                <c:pt idx="869">
                  <c:v>44411</c:v>
                </c:pt>
                <c:pt idx="870">
                  <c:v>44412</c:v>
                </c:pt>
                <c:pt idx="871">
                  <c:v>44413</c:v>
                </c:pt>
                <c:pt idx="872">
                  <c:v>44414</c:v>
                </c:pt>
                <c:pt idx="873">
                  <c:v>44417</c:v>
                </c:pt>
                <c:pt idx="874">
                  <c:v>44418</c:v>
                </c:pt>
                <c:pt idx="875">
                  <c:v>44419</c:v>
                </c:pt>
                <c:pt idx="876">
                  <c:v>44420</c:v>
                </c:pt>
                <c:pt idx="877">
                  <c:v>44421</c:v>
                </c:pt>
                <c:pt idx="878">
                  <c:v>44424</c:v>
                </c:pt>
                <c:pt idx="879">
                  <c:v>44425</c:v>
                </c:pt>
                <c:pt idx="880">
                  <c:v>44426</c:v>
                </c:pt>
                <c:pt idx="881">
                  <c:v>44427</c:v>
                </c:pt>
                <c:pt idx="882">
                  <c:v>44428</c:v>
                </c:pt>
                <c:pt idx="883">
                  <c:v>44431</c:v>
                </c:pt>
                <c:pt idx="884">
                  <c:v>44432</c:v>
                </c:pt>
                <c:pt idx="885">
                  <c:v>44433</c:v>
                </c:pt>
                <c:pt idx="886">
                  <c:v>44434</c:v>
                </c:pt>
                <c:pt idx="887">
                  <c:v>44435</c:v>
                </c:pt>
                <c:pt idx="888">
                  <c:v>44438</c:v>
                </c:pt>
                <c:pt idx="889">
                  <c:v>44439</c:v>
                </c:pt>
                <c:pt idx="890">
                  <c:v>44440</c:v>
                </c:pt>
                <c:pt idx="891">
                  <c:v>44441</c:v>
                </c:pt>
                <c:pt idx="892">
                  <c:v>44442</c:v>
                </c:pt>
                <c:pt idx="893">
                  <c:v>44446</c:v>
                </c:pt>
                <c:pt idx="894">
                  <c:v>44447</c:v>
                </c:pt>
                <c:pt idx="895">
                  <c:v>44448</c:v>
                </c:pt>
                <c:pt idx="896">
                  <c:v>44449</c:v>
                </c:pt>
                <c:pt idx="897">
                  <c:v>44452</c:v>
                </c:pt>
                <c:pt idx="898">
                  <c:v>44453</c:v>
                </c:pt>
                <c:pt idx="899">
                  <c:v>44454</c:v>
                </c:pt>
                <c:pt idx="900">
                  <c:v>44455</c:v>
                </c:pt>
                <c:pt idx="901">
                  <c:v>44456</c:v>
                </c:pt>
                <c:pt idx="902">
                  <c:v>44459</c:v>
                </c:pt>
                <c:pt idx="903">
                  <c:v>44460</c:v>
                </c:pt>
                <c:pt idx="904">
                  <c:v>44461</c:v>
                </c:pt>
                <c:pt idx="905">
                  <c:v>44462</c:v>
                </c:pt>
                <c:pt idx="906">
                  <c:v>44463</c:v>
                </c:pt>
                <c:pt idx="907">
                  <c:v>44466</c:v>
                </c:pt>
                <c:pt idx="908">
                  <c:v>44467</c:v>
                </c:pt>
                <c:pt idx="909">
                  <c:v>44468</c:v>
                </c:pt>
                <c:pt idx="910">
                  <c:v>44469</c:v>
                </c:pt>
                <c:pt idx="911">
                  <c:v>44470</c:v>
                </c:pt>
                <c:pt idx="912">
                  <c:v>44473</c:v>
                </c:pt>
                <c:pt idx="913">
                  <c:v>44474</c:v>
                </c:pt>
                <c:pt idx="914">
                  <c:v>44475</c:v>
                </c:pt>
                <c:pt idx="915">
                  <c:v>44476</c:v>
                </c:pt>
                <c:pt idx="916">
                  <c:v>44477</c:v>
                </c:pt>
                <c:pt idx="917">
                  <c:v>44480</c:v>
                </c:pt>
                <c:pt idx="918">
                  <c:v>44481</c:v>
                </c:pt>
                <c:pt idx="919">
                  <c:v>44482</c:v>
                </c:pt>
                <c:pt idx="920">
                  <c:v>44483</c:v>
                </c:pt>
                <c:pt idx="921">
                  <c:v>44484</c:v>
                </c:pt>
                <c:pt idx="922">
                  <c:v>44487</c:v>
                </c:pt>
                <c:pt idx="923">
                  <c:v>44488</c:v>
                </c:pt>
                <c:pt idx="924">
                  <c:v>44489</c:v>
                </c:pt>
                <c:pt idx="925">
                  <c:v>44490</c:v>
                </c:pt>
                <c:pt idx="926">
                  <c:v>44491</c:v>
                </c:pt>
                <c:pt idx="927">
                  <c:v>44494</c:v>
                </c:pt>
                <c:pt idx="928">
                  <c:v>44495</c:v>
                </c:pt>
                <c:pt idx="929">
                  <c:v>44496</c:v>
                </c:pt>
                <c:pt idx="930">
                  <c:v>44497</c:v>
                </c:pt>
                <c:pt idx="931">
                  <c:v>44498</c:v>
                </c:pt>
                <c:pt idx="932">
                  <c:v>44501</c:v>
                </c:pt>
                <c:pt idx="933">
                  <c:v>44502</c:v>
                </c:pt>
                <c:pt idx="934">
                  <c:v>44503</c:v>
                </c:pt>
                <c:pt idx="935">
                  <c:v>44504</c:v>
                </c:pt>
                <c:pt idx="936">
                  <c:v>44505</c:v>
                </c:pt>
                <c:pt idx="937">
                  <c:v>44508</c:v>
                </c:pt>
                <c:pt idx="938">
                  <c:v>44509</c:v>
                </c:pt>
                <c:pt idx="939">
                  <c:v>44510</c:v>
                </c:pt>
                <c:pt idx="940">
                  <c:v>44511</c:v>
                </c:pt>
                <c:pt idx="941">
                  <c:v>44512</c:v>
                </c:pt>
                <c:pt idx="942">
                  <c:v>44515</c:v>
                </c:pt>
                <c:pt idx="943">
                  <c:v>44516</c:v>
                </c:pt>
                <c:pt idx="944">
                  <c:v>44517</c:v>
                </c:pt>
                <c:pt idx="945">
                  <c:v>44518</c:v>
                </c:pt>
                <c:pt idx="946">
                  <c:v>44519</c:v>
                </c:pt>
                <c:pt idx="947">
                  <c:v>44522</c:v>
                </c:pt>
                <c:pt idx="948">
                  <c:v>44523</c:v>
                </c:pt>
                <c:pt idx="949">
                  <c:v>44524</c:v>
                </c:pt>
                <c:pt idx="950">
                  <c:v>44526</c:v>
                </c:pt>
                <c:pt idx="951">
                  <c:v>44529</c:v>
                </c:pt>
                <c:pt idx="952">
                  <c:v>44530</c:v>
                </c:pt>
                <c:pt idx="953">
                  <c:v>44531</c:v>
                </c:pt>
                <c:pt idx="954">
                  <c:v>44532</c:v>
                </c:pt>
                <c:pt idx="955">
                  <c:v>44533</c:v>
                </c:pt>
                <c:pt idx="956">
                  <c:v>44536</c:v>
                </c:pt>
                <c:pt idx="957">
                  <c:v>44537</c:v>
                </c:pt>
                <c:pt idx="958">
                  <c:v>44538</c:v>
                </c:pt>
                <c:pt idx="959">
                  <c:v>44539</c:v>
                </c:pt>
                <c:pt idx="960">
                  <c:v>44540</c:v>
                </c:pt>
                <c:pt idx="961">
                  <c:v>44543</c:v>
                </c:pt>
                <c:pt idx="962">
                  <c:v>44544</c:v>
                </c:pt>
                <c:pt idx="963">
                  <c:v>44545</c:v>
                </c:pt>
                <c:pt idx="964">
                  <c:v>44546</c:v>
                </c:pt>
                <c:pt idx="965">
                  <c:v>44547</c:v>
                </c:pt>
                <c:pt idx="966">
                  <c:v>44550</c:v>
                </c:pt>
                <c:pt idx="967">
                  <c:v>44551</c:v>
                </c:pt>
                <c:pt idx="968">
                  <c:v>44552</c:v>
                </c:pt>
                <c:pt idx="969">
                  <c:v>44553</c:v>
                </c:pt>
                <c:pt idx="970">
                  <c:v>44557</c:v>
                </c:pt>
                <c:pt idx="971">
                  <c:v>44558</c:v>
                </c:pt>
                <c:pt idx="972">
                  <c:v>44559</c:v>
                </c:pt>
                <c:pt idx="973">
                  <c:v>44560</c:v>
                </c:pt>
                <c:pt idx="974">
                  <c:v>44561</c:v>
                </c:pt>
                <c:pt idx="975">
                  <c:v>44564</c:v>
                </c:pt>
                <c:pt idx="976">
                  <c:v>44565</c:v>
                </c:pt>
                <c:pt idx="977">
                  <c:v>44566</c:v>
                </c:pt>
                <c:pt idx="978">
                  <c:v>44567</c:v>
                </c:pt>
                <c:pt idx="979">
                  <c:v>44568</c:v>
                </c:pt>
                <c:pt idx="980">
                  <c:v>44571</c:v>
                </c:pt>
                <c:pt idx="981">
                  <c:v>44572</c:v>
                </c:pt>
                <c:pt idx="982">
                  <c:v>44573</c:v>
                </c:pt>
                <c:pt idx="983">
                  <c:v>44574</c:v>
                </c:pt>
                <c:pt idx="984">
                  <c:v>44575</c:v>
                </c:pt>
                <c:pt idx="985">
                  <c:v>44579</c:v>
                </c:pt>
                <c:pt idx="986">
                  <c:v>44580</c:v>
                </c:pt>
                <c:pt idx="987">
                  <c:v>44581</c:v>
                </c:pt>
                <c:pt idx="988">
                  <c:v>44582</c:v>
                </c:pt>
                <c:pt idx="989">
                  <c:v>44585</c:v>
                </c:pt>
                <c:pt idx="990">
                  <c:v>44586</c:v>
                </c:pt>
                <c:pt idx="991">
                  <c:v>44587</c:v>
                </c:pt>
                <c:pt idx="992">
                  <c:v>44588</c:v>
                </c:pt>
                <c:pt idx="993">
                  <c:v>44589</c:v>
                </c:pt>
                <c:pt idx="994">
                  <c:v>44592</c:v>
                </c:pt>
                <c:pt idx="995">
                  <c:v>44593</c:v>
                </c:pt>
                <c:pt idx="996">
                  <c:v>44594</c:v>
                </c:pt>
                <c:pt idx="997">
                  <c:v>44595</c:v>
                </c:pt>
                <c:pt idx="998">
                  <c:v>44596</c:v>
                </c:pt>
                <c:pt idx="999">
                  <c:v>44599</c:v>
                </c:pt>
                <c:pt idx="1000">
                  <c:v>44600</c:v>
                </c:pt>
                <c:pt idx="1001">
                  <c:v>44601</c:v>
                </c:pt>
                <c:pt idx="1002">
                  <c:v>44602</c:v>
                </c:pt>
                <c:pt idx="1003">
                  <c:v>44603</c:v>
                </c:pt>
                <c:pt idx="1004">
                  <c:v>44606</c:v>
                </c:pt>
                <c:pt idx="1005">
                  <c:v>44607</c:v>
                </c:pt>
                <c:pt idx="1006">
                  <c:v>44608</c:v>
                </c:pt>
                <c:pt idx="1007">
                  <c:v>44609</c:v>
                </c:pt>
                <c:pt idx="1008">
                  <c:v>44610</c:v>
                </c:pt>
                <c:pt idx="1009">
                  <c:v>44614</c:v>
                </c:pt>
                <c:pt idx="1010">
                  <c:v>44615</c:v>
                </c:pt>
                <c:pt idx="1011">
                  <c:v>44616</c:v>
                </c:pt>
                <c:pt idx="1012">
                  <c:v>44617</c:v>
                </c:pt>
                <c:pt idx="1013">
                  <c:v>44620</c:v>
                </c:pt>
                <c:pt idx="1014">
                  <c:v>44621</c:v>
                </c:pt>
                <c:pt idx="1015">
                  <c:v>44622</c:v>
                </c:pt>
                <c:pt idx="1016">
                  <c:v>44623</c:v>
                </c:pt>
                <c:pt idx="1017">
                  <c:v>44624</c:v>
                </c:pt>
                <c:pt idx="1018">
                  <c:v>44627</c:v>
                </c:pt>
                <c:pt idx="1019">
                  <c:v>44628</c:v>
                </c:pt>
                <c:pt idx="1020">
                  <c:v>44629</c:v>
                </c:pt>
                <c:pt idx="1021">
                  <c:v>44630</c:v>
                </c:pt>
                <c:pt idx="1022">
                  <c:v>44631</c:v>
                </c:pt>
                <c:pt idx="1023">
                  <c:v>44634</c:v>
                </c:pt>
                <c:pt idx="1024">
                  <c:v>44635</c:v>
                </c:pt>
                <c:pt idx="1025">
                  <c:v>44636</c:v>
                </c:pt>
                <c:pt idx="1026">
                  <c:v>44637</c:v>
                </c:pt>
                <c:pt idx="1027">
                  <c:v>44638</c:v>
                </c:pt>
                <c:pt idx="1028">
                  <c:v>44641</c:v>
                </c:pt>
                <c:pt idx="1029">
                  <c:v>44642</c:v>
                </c:pt>
                <c:pt idx="1030">
                  <c:v>44643</c:v>
                </c:pt>
                <c:pt idx="1031">
                  <c:v>44644</c:v>
                </c:pt>
                <c:pt idx="1032">
                  <c:v>44645</c:v>
                </c:pt>
                <c:pt idx="1033">
                  <c:v>44648</c:v>
                </c:pt>
                <c:pt idx="1034">
                  <c:v>44649</c:v>
                </c:pt>
                <c:pt idx="1035">
                  <c:v>44650</c:v>
                </c:pt>
                <c:pt idx="1036">
                  <c:v>44651</c:v>
                </c:pt>
                <c:pt idx="1037">
                  <c:v>44652</c:v>
                </c:pt>
                <c:pt idx="1038">
                  <c:v>44655</c:v>
                </c:pt>
                <c:pt idx="1039">
                  <c:v>44656</c:v>
                </c:pt>
                <c:pt idx="1040">
                  <c:v>44657</c:v>
                </c:pt>
                <c:pt idx="1041">
                  <c:v>44658</c:v>
                </c:pt>
                <c:pt idx="1042">
                  <c:v>44659</c:v>
                </c:pt>
                <c:pt idx="1043">
                  <c:v>44662</c:v>
                </c:pt>
                <c:pt idx="1044">
                  <c:v>44663</c:v>
                </c:pt>
                <c:pt idx="1045">
                  <c:v>44664</c:v>
                </c:pt>
                <c:pt idx="1046">
                  <c:v>44665</c:v>
                </c:pt>
                <c:pt idx="1047">
                  <c:v>44669</c:v>
                </c:pt>
                <c:pt idx="1048">
                  <c:v>44670</c:v>
                </c:pt>
                <c:pt idx="1049">
                  <c:v>44671</c:v>
                </c:pt>
                <c:pt idx="1050">
                  <c:v>44672</c:v>
                </c:pt>
                <c:pt idx="1051">
                  <c:v>44673</c:v>
                </c:pt>
                <c:pt idx="1052">
                  <c:v>44676</c:v>
                </c:pt>
                <c:pt idx="1053">
                  <c:v>44677</c:v>
                </c:pt>
                <c:pt idx="1054">
                  <c:v>44678</c:v>
                </c:pt>
                <c:pt idx="1055">
                  <c:v>44679</c:v>
                </c:pt>
                <c:pt idx="1056">
                  <c:v>44680</c:v>
                </c:pt>
                <c:pt idx="1057">
                  <c:v>44683</c:v>
                </c:pt>
                <c:pt idx="1058">
                  <c:v>44684</c:v>
                </c:pt>
                <c:pt idx="1059">
                  <c:v>44685</c:v>
                </c:pt>
                <c:pt idx="1060">
                  <c:v>44686</c:v>
                </c:pt>
                <c:pt idx="1061">
                  <c:v>44687</c:v>
                </c:pt>
                <c:pt idx="1062">
                  <c:v>44690</c:v>
                </c:pt>
                <c:pt idx="1063">
                  <c:v>44691</c:v>
                </c:pt>
                <c:pt idx="1064">
                  <c:v>44692</c:v>
                </c:pt>
                <c:pt idx="1065">
                  <c:v>44693</c:v>
                </c:pt>
                <c:pt idx="1066">
                  <c:v>44694</c:v>
                </c:pt>
                <c:pt idx="1067">
                  <c:v>44697</c:v>
                </c:pt>
                <c:pt idx="1068">
                  <c:v>44698</c:v>
                </c:pt>
                <c:pt idx="1069">
                  <c:v>44699</c:v>
                </c:pt>
                <c:pt idx="1070">
                  <c:v>44700</c:v>
                </c:pt>
                <c:pt idx="1071">
                  <c:v>44701</c:v>
                </c:pt>
                <c:pt idx="1072">
                  <c:v>44704</c:v>
                </c:pt>
                <c:pt idx="1073">
                  <c:v>44705</c:v>
                </c:pt>
                <c:pt idx="1074">
                  <c:v>44706</c:v>
                </c:pt>
                <c:pt idx="1075">
                  <c:v>44707</c:v>
                </c:pt>
                <c:pt idx="1076">
                  <c:v>44708</c:v>
                </c:pt>
                <c:pt idx="1077">
                  <c:v>44712</c:v>
                </c:pt>
                <c:pt idx="1078">
                  <c:v>44713</c:v>
                </c:pt>
                <c:pt idx="1079">
                  <c:v>44714</c:v>
                </c:pt>
                <c:pt idx="1080">
                  <c:v>44715</c:v>
                </c:pt>
                <c:pt idx="1081">
                  <c:v>44718</c:v>
                </c:pt>
                <c:pt idx="1082">
                  <c:v>44719</c:v>
                </c:pt>
                <c:pt idx="1083">
                  <c:v>44720</c:v>
                </c:pt>
                <c:pt idx="1084">
                  <c:v>44721</c:v>
                </c:pt>
                <c:pt idx="1085">
                  <c:v>44722</c:v>
                </c:pt>
                <c:pt idx="1086">
                  <c:v>44725</c:v>
                </c:pt>
                <c:pt idx="1087">
                  <c:v>44726</c:v>
                </c:pt>
                <c:pt idx="1088">
                  <c:v>44727</c:v>
                </c:pt>
                <c:pt idx="1089">
                  <c:v>44728</c:v>
                </c:pt>
                <c:pt idx="1090">
                  <c:v>44729</c:v>
                </c:pt>
                <c:pt idx="1091">
                  <c:v>44733</c:v>
                </c:pt>
                <c:pt idx="1092">
                  <c:v>44734</c:v>
                </c:pt>
                <c:pt idx="1093">
                  <c:v>44735</c:v>
                </c:pt>
                <c:pt idx="1094">
                  <c:v>44736</c:v>
                </c:pt>
                <c:pt idx="1095">
                  <c:v>44739</c:v>
                </c:pt>
                <c:pt idx="1096">
                  <c:v>44740</c:v>
                </c:pt>
                <c:pt idx="1097">
                  <c:v>44741</c:v>
                </c:pt>
                <c:pt idx="1098">
                  <c:v>44742</c:v>
                </c:pt>
                <c:pt idx="1099">
                  <c:v>44743</c:v>
                </c:pt>
                <c:pt idx="1100">
                  <c:v>44747</c:v>
                </c:pt>
                <c:pt idx="1101">
                  <c:v>44748</c:v>
                </c:pt>
                <c:pt idx="1102">
                  <c:v>44749</c:v>
                </c:pt>
                <c:pt idx="1103">
                  <c:v>44750</c:v>
                </c:pt>
                <c:pt idx="1104">
                  <c:v>44753</c:v>
                </c:pt>
                <c:pt idx="1105">
                  <c:v>44754</c:v>
                </c:pt>
                <c:pt idx="1106">
                  <c:v>44755</c:v>
                </c:pt>
                <c:pt idx="1107">
                  <c:v>44756</c:v>
                </c:pt>
                <c:pt idx="1108">
                  <c:v>44757</c:v>
                </c:pt>
                <c:pt idx="1109">
                  <c:v>44760</c:v>
                </c:pt>
                <c:pt idx="1110">
                  <c:v>44761</c:v>
                </c:pt>
                <c:pt idx="1111">
                  <c:v>44762</c:v>
                </c:pt>
                <c:pt idx="1112">
                  <c:v>44763</c:v>
                </c:pt>
                <c:pt idx="1113">
                  <c:v>44764</c:v>
                </c:pt>
                <c:pt idx="1114">
                  <c:v>44767</c:v>
                </c:pt>
                <c:pt idx="1115">
                  <c:v>44768</c:v>
                </c:pt>
                <c:pt idx="1116">
                  <c:v>44769</c:v>
                </c:pt>
                <c:pt idx="1117">
                  <c:v>44770</c:v>
                </c:pt>
                <c:pt idx="1118">
                  <c:v>44771</c:v>
                </c:pt>
                <c:pt idx="1119">
                  <c:v>44774</c:v>
                </c:pt>
                <c:pt idx="1120">
                  <c:v>44775</c:v>
                </c:pt>
                <c:pt idx="1121">
                  <c:v>44776</c:v>
                </c:pt>
                <c:pt idx="1122">
                  <c:v>44777</c:v>
                </c:pt>
                <c:pt idx="1123">
                  <c:v>44778</c:v>
                </c:pt>
                <c:pt idx="1124">
                  <c:v>44781</c:v>
                </c:pt>
                <c:pt idx="1125">
                  <c:v>44782</c:v>
                </c:pt>
                <c:pt idx="1126">
                  <c:v>44783</c:v>
                </c:pt>
                <c:pt idx="1127">
                  <c:v>44784</c:v>
                </c:pt>
                <c:pt idx="1128">
                  <c:v>44785</c:v>
                </c:pt>
                <c:pt idx="1129">
                  <c:v>44788</c:v>
                </c:pt>
                <c:pt idx="1130">
                  <c:v>44789</c:v>
                </c:pt>
                <c:pt idx="1131">
                  <c:v>44790</c:v>
                </c:pt>
                <c:pt idx="1132">
                  <c:v>44791</c:v>
                </c:pt>
                <c:pt idx="1133">
                  <c:v>44792</c:v>
                </c:pt>
                <c:pt idx="1134">
                  <c:v>44795</c:v>
                </c:pt>
                <c:pt idx="1135">
                  <c:v>44796</c:v>
                </c:pt>
                <c:pt idx="1136">
                  <c:v>44797</c:v>
                </c:pt>
                <c:pt idx="1137">
                  <c:v>44798</c:v>
                </c:pt>
                <c:pt idx="1138">
                  <c:v>44799</c:v>
                </c:pt>
                <c:pt idx="1139">
                  <c:v>44802</c:v>
                </c:pt>
                <c:pt idx="1140">
                  <c:v>44803</c:v>
                </c:pt>
                <c:pt idx="1141">
                  <c:v>44804</c:v>
                </c:pt>
                <c:pt idx="1142">
                  <c:v>44805</c:v>
                </c:pt>
                <c:pt idx="1143">
                  <c:v>44806</c:v>
                </c:pt>
                <c:pt idx="1144">
                  <c:v>44810</c:v>
                </c:pt>
                <c:pt idx="1145">
                  <c:v>44811</c:v>
                </c:pt>
                <c:pt idx="1146">
                  <c:v>44812</c:v>
                </c:pt>
                <c:pt idx="1147">
                  <c:v>44813</c:v>
                </c:pt>
                <c:pt idx="1148">
                  <c:v>44816</c:v>
                </c:pt>
                <c:pt idx="1149">
                  <c:v>44817</c:v>
                </c:pt>
                <c:pt idx="1150">
                  <c:v>44818</c:v>
                </c:pt>
                <c:pt idx="1151">
                  <c:v>44819</c:v>
                </c:pt>
                <c:pt idx="1152">
                  <c:v>44820</c:v>
                </c:pt>
                <c:pt idx="1153">
                  <c:v>44823</c:v>
                </c:pt>
                <c:pt idx="1154">
                  <c:v>44824</c:v>
                </c:pt>
                <c:pt idx="1155">
                  <c:v>44825</c:v>
                </c:pt>
                <c:pt idx="1156">
                  <c:v>44826</c:v>
                </c:pt>
                <c:pt idx="1157">
                  <c:v>44827</c:v>
                </c:pt>
                <c:pt idx="1158">
                  <c:v>44830</c:v>
                </c:pt>
                <c:pt idx="1159">
                  <c:v>44831</c:v>
                </c:pt>
                <c:pt idx="1160">
                  <c:v>44832</c:v>
                </c:pt>
                <c:pt idx="1161">
                  <c:v>44833</c:v>
                </c:pt>
                <c:pt idx="1162">
                  <c:v>44834</c:v>
                </c:pt>
                <c:pt idx="1163">
                  <c:v>44837</c:v>
                </c:pt>
                <c:pt idx="1164">
                  <c:v>44838</c:v>
                </c:pt>
                <c:pt idx="1165">
                  <c:v>44839</c:v>
                </c:pt>
                <c:pt idx="1166">
                  <c:v>44840</c:v>
                </c:pt>
                <c:pt idx="1167">
                  <c:v>44841</c:v>
                </c:pt>
                <c:pt idx="1168">
                  <c:v>44844</c:v>
                </c:pt>
                <c:pt idx="1169">
                  <c:v>44845</c:v>
                </c:pt>
                <c:pt idx="1170">
                  <c:v>44846</c:v>
                </c:pt>
                <c:pt idx="1171">
                  <c:v>44847</c:v>
                </c:pt>
                <c:pt idx="1172">
                  <c:v>44848</c:v>
                </c:pt>
                <c:pt idx="1173">
                  <c:v>44851</c:v>
                </c:pt>
                <c:pt idx="1174">
                  <c:v>44852</c:v>
                </c:pt>
                <c:pt idx="1175">
                  <c:v>44853</c:v>
                </c:pt>
                <c:pt idx="1176">
                  <c:v>44854</c:v>
                </c:pt>
                <c:pt idx="1177">
                  <c:v>44855</c:v>
                </c:pt>
                <c:pt idx="1178">
                  <c:v>44858</c:v>
                </c:pt>
                <c:pt idx="1179">
                  <c:v>44859</c:v>
                </c:pt>
                <c:pt idx="1180">
                  <c:v>44860</c:v>
                </c:pt>
                <c:pt idx="1181">
                  <c:v>44861</c:v>
                </c:pt>
                <c:pt idx="1182">
                  <c:v>44862</c:v>
                </c:pt>
                <c:pt idx="1183">
                  <c:v>44865</c:v>
                </c:pt>
                <c:pt idx="1184">
                  <c:v>44866</c:v>
                </c:pt>
                <c:pt idx="1185">
                  <c:v>44867</c:v>
                </c:pt>
                <c:pt idx="1186">
                  <c:v>44868</c:v>
                </c:pt>
                <c:pt idx="1187">
                  <c:v>44869</c:v>
                </c:pt>
                <c:pt idx="1188">
                  <c:v>44872</c:v>
                </c:pt>
                <c:pt idx="1189">
                  <c:v>44873</c:v>
                </c:pt>
                <c:pt idx="1190">
                  <c:v>44874</c:v>
                </c:pt>
                <c:pt idx="1191">
                  <c:v>44875</c:v>
                </c:pt>
                <c:pt idx="1192">
                  <c:v>44876</c:v>
                </c:pt>
                <c:pt idx="1193">
                  <c:v>44879</c:v>
                </c:pt>
                <c:pt idx="1194">
                  <c:v>44880</c:v>
                </c:pt>
                <c:pt idx="1195">
                  <c:v>44881</c:v>
                </c:pt>
                <c:pt idx="1196">
                  <c:v>44882</c:v>
                </c:pt>
                <c:pt idx="1197">
                  <c:v>44883</c:v>
                </c:pt>
                <c:pt idx="1198">
                  <c:v>44886</c:v>
                </c:pt>
                <c:pt idx="1199">
                  <c:v>44887</c:v>
                </c:pt>
                <c:pt idx="1200">
                  <c:v>44888</c:v>
                </c:pt>
                <c:pt idx="1201">
                  <c:v>44890</c:v>
                </c:pt>
                <c:pt idx="1202">
                  <c:v>44893</c:v>
                </c:pt>
                <c:pt idx="1203">
                  <c:v>44894</c:v>
                </c:pt>
                <c:pt idx="1204">
                  <c:v>44895</c:v>
                </c:pt>
                <c:pt idx="1205">
                  <c:v>44896</c:v>
                </c:pt>
                <c:pt idx="1206">
                  <c:v>44897</c:v>
                </c:pt>
                <c:pt idx="1207">
                  <c:v>44900</c:v>
                </c:pt>
                <c:pt idx="1208">
                  <c:v>44901</c:v>
                </c:pt>
                <c:pt idx="1209">
                  <c:v>44902</c:v>
                </c:pt>
                <c:pt idx="1210">
                  <c:v>44903</c:v>
                </c:pt>
                <c:pt idx="1211">
                  <c:v>44904</c:v>
                </c:pt>
                <c:pt idx="1212">
                  <c:v>44907</c:v>
                </c:pt>
                <c:pt idx="1213">
                  <c:v>44908</c:v>
                </c:pt>
                <c:pt idx="1214">
                  <c:v>44909</c:v>
                </c:pt>
                <c:pt idx="1215">
                  <c:v>44910</c:v>
                </c:pt>
                <c:pt idx="1216">
                  <c:v>44911</c:v>
                </c:pt>
                <c:pt idx="1217">
                  <c:v>44914</c:v>
                </c:pt>
                <c:pt idx="1218">
                  <c:v>44915</c:v>
                </c:pt>
                <c:pt idx="1219">
                  <c:v>44916</c:v>
                </c:pt>
                <c:pt idx="1220">
                  <c:v>44917</c:v>
                </c:pt>
                <c:pt idx="1221">
                  <c:v>44918</c:v>
                </c:pt>
                <c:pt idx="1222">
                  <c:v>44922</c:v>
                </c:pt>
                <c:pt idx="1223">
                  <c:v>44923</c:v>
                </c:pt>
                <c:pt idx="1224">
                  <c:v>44924</c:v>
                </c:pt>
                <c:pt idx="1225">
                  <c:v>44925</c:v>
                </c:pt>
                <c:pt idx="1226">
                  <c:v>44929</c:v>
                </c:pt>
                <c:pt idx="1227">
                  <c:v>44930</c:v>
                </c:pt>
                <c:pt idx="1228">
                  <c:v>44931</c:v>
                </c:pt>
                <c:pt idx="1229">
                  <c:v>44932</c:v>
                </c:pt>
                <c:pt idx="1230">
                  <c:v>44935</c:v>
                </c:pt>
                <c:pt idx="1231">
                  <c:v>44936</c:v>
                </c:pt>
                <c:pt idx="1232">
                  <c:v>44937</c:v>
                </c:pt>
                <c:pt idx="1233">
                  <c:v>44938</c:v>
                </c:pt>
                <c:pt idx="1234">
                  <c:v>44939</c:v>
                </c:pt>
                <c:pt idx="1235">
                  <c:v>44943</c:v>
                </c:pt>
                <c:pt idx="1236">
                  <c:v>44944</c:v>
                </c:pt>
                <c:pt idx="1237">
                  <c:v>44945</c:v>
                </c:pt>
                <c:pt idx="1238">
                  <c:v>44946</c:v>
                </c:pt>
                <c:pt idx="1239">
                  <c:v>44949</c:v>
                </c:pt>
                <c:pt idx="1240">
                  <c:v>44950</c:v>
                </c:pt>
                <c:pt idx="1241">
                  <c:v>44951</c:v>
                </c:pt>
                <c:pt idx="1242">
                  <c:v>44952</c:v>
                </c:pt>
                <c:pt idx="1243">
                  <c:v>44953</c:v>
                </c:pt>
                <c:pt idx="1244">
                  <c:v>44956</c:v>
                </c:pt>
                <c:pt idx="1245">
                  <c:v>44957</c:v>
                </c:pt>
                <c:pt idx="1246">
                  <c:v>44958</c:v>
                </c:pt>
                <c:pt idx="1247">
                  <c:v>44959</c:v>
                </c:pt>
                <c:pt idx="1248">
                  <c:v>44960</c:v>
                </c:pt>
                <c:pt idx="1249">
                  <c:v>44963</c:v>
                </c:pt>
                <c:pt idx="1250">
                  <c:v>44964</c:v>
                </c:pt>
                <c:pt idx="1251">
                  <c:v>44965</c:v>
                </c:pt>
                <c:pt idx="1252">
                  <c:v>44966</c:v>
                </c:pt>
                <c:pt idx="1253">
                  <c:v>44967</c:v>
                </c:pt>
                <c:pt idx="1254">
                  <c:v>44970</c:v>
                </c:pt>
                <c:pt idx="1255">
                  <c:v>44971</c:v>
                </c:pt>
                <c:pt idx="1256">
                  <c:v>44972</c:v>
                </c:pt>
                <c:pt idx="1257">
                  <c:v>44973</c:v>
                </c:pt>
                <c:pt idx="1258">
                  <c:v>44974</c:v>
                </c:pt>
              </c:numCache>
            </c:numRef>
          </c:cat>
          <c:val>
            <c:numRef>
              <c:f>'P. Data Manipulation'!$H$2:$H$1260</c:f>
              <c:numCache>
                <c:formatCode>General</c:formatCode>
                <c:ptCount val="125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0.872</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1.159</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1.2290000000000001</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1.0389999999999999</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1.4690000000000001</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numCache>
            </c:numRef>
          </c:val>
          <c:smooth val="0"/>
          <c:extLst>
            <c:ext xmlns:c16="http://schemas.microsoft.com/office/drawing/2014/chart" uri="{C3380CC4-5D6E-409C-BE32-E72D297353CC}">
              <c16:uniqueId val="{00000001-AF22-A144-9F55-34DC151E8740}"/>
            </c:ext>
          </c:extLst>
        </c:ser>
        <c:dLbls>
          <c:showLegendKey val="0"/>
          <c:showVal val="0"/>
          <c:showCatName val="0"/>
          <c:showSerName val="0"/>
          <c:showPercent val="0"/>
          <c:showBubbleSize val="0"/>
        </c:dLbls>
        <c:marker val="1"/>
        <c:smooth val="0"/>
        <c:axId val="53007856"/>
        <c:axId val="53383776"/>
      </c:lineChart>
      <c:lineChart>
        <c:grouping val="standard"/>
        <c:varyColors val="0"/>
        <c:ser>
          <c:idx val="0"/>
          <c:order val="0"/>
          <c:tx>
            <c:strRef>
              <c:f>'P. Data Manipulation'!$F$1</c:f>
              <c:strCache>
                <c:ptCount val="1"/>
                <c:pt idx="0">
                  <c:v>Close</c:v>
                </c:pt>
              </c:strCache>
            </c:strRef>
          </c:tx>
          <c:spPr>
            <a:ln w="28575" cap="rnd">
              <a:solidFill>
                <a:schemeClr val="accent6">
                  <a:shade val="76000"/>
                </a:schemeClr>
              </a:solidFill>
              <a:round/>
            </a:ln>
            <a:effectLst/>
          </c:spPr>
          <c:marker>
            <c:symbol val="none"/>
          </c:marker>
          <c:cat>
            <c:numRef>
              <c:f>'P. Data Manipulation'!$B$2:$B$1260</c:f>
              <c:numCache>
                <c:formatCode>d/mm/yyyy;@</c:formatCode>
                <c:ptCount val="1259"/>
                <c:pt idx="0">
                  <c:v>43151</c:v>
                </c:pt>
                <c:pt idx="1">
                  <c:v>43152</c:v>
                </c:pt>
                <c:pt idx="2">
                  <c:v>43153</c:v>
                </c:pt>
                <c:pt idx="3">
                  <c:v>43154</c:v>
                </c:pt>
                <c:pt idx="4">
                  <c:v>43157</c:v>
                </c:pt>
                <c:pt idx="5">
                  <c:v>43158</c:v>
                </c:pt>
                <c:pt idx="6">
                  <c:v>43159</c:v>
                </c:pt>
                <c:pt idx="7">
                  <c:v>43160</c:v>
                </c:pt>
                <c:pt idx="8">
                  <c:v>43161</c:v>
                </c:pt>
                <c:pt idx="9">
                  <c:v>43164</c:v>
                </c:pt>
                <c:pt idx="10">
                  <c:v>43165</c:v>
                </c:pt>
                <c:pt idx="11">
                  <c:v>43166</c:v>
                </c:pt>
                <c:pt idx="12">
                  <c:v>43167</c:v>
                </c:pt>
                <c:pt idx="13">
                  <c:v>43168</c:v>
                </c:pt>
                <c:pt idx="14">
                  <c:v>43171</c:v>
                </c:pt>
                <c:pt idx="15">
                  <c:v>43172</c:v>
                </c:pt>
                <c:pt idx="16">
                  <c:v>43173</c:v>
                </c:pt>
                <c:pt idx="17">
                  <c:v>43174</c:v>
                </c:pt>
                <c:pt idx="18">
                  <c:v>43175</c:v>
                </c:pt>
                <c:pt idx="19">
                  <c:v>43178</c:v>
                </c:pt>
                <c:pt idx="20">
                  <c:v>43179</c:v>
                </c:pt>
                <c:pt idx="21">
                  <c:v>43180</c:v>
                </c:pt>
                <c:pt idx="22">
                  <c:v>43181</c:v>
                </c:pt>
                <c:pt idx="23">
                  <c:v>43182</c:v>
                </c:pt>
                <c:pt idx="24">
                  <c:v>43185</c:v>
                </c:pt>
                <c:pt idx="25">
                  <c:v>43186</c:v>
                </c:pt>
                <c:pt idx="26">
                  <c:v>43187</c:v>
                </c:pt>
                <c:pt idx="27">
                  <c:v>43188</c:v>
                </c:pt>
                <c:pt idx="28">
                  <c:v>43192</c:v>
                </c:pt>
                <c:pt idx="29">
                  <c:v>43193</c:v>
                </c:pt>
                <c:pt idx="30">
                  <c:v>43194</c:v>
                </c:pt>
                <c:pt idx="31">
                  <c:v>43195</c:v>
                </c:pt>
                <c:pt idx="32">
                  <c:v>43196</c:v>
                </c:pt>
                <c:pt idx="33">
                  <c:v>43199</c:v>
                </c:pt>
                <c:pt idx="34">
                  <c:v>43200</c:v>
                </c:pt>
                <c:pt idx="35">
                  <c:v>43201</c:v>
                </c:pt>
                <c:pt idx="36">
                  <c:v>43202</c:v>
                </c:pt>
                <c:pt idx="37">
                  <c:v>43203</c:v>
                </c:pt>
                <c:pt idx="38">
                  <c:v>43206</c:v>
                </c:pt>
                <c:pt idx="39">
                  <c:v>43207</c:v>
                </c:pt>
                <c:pt idx="40">
                  <c:v>43208</c:v>
                </c:pt>
                <c:pt idx="41">
                  <c:v>43209</c:v>
                </c:pt>
                <c:pt idx="42">
                  <c:v>43210</c:v>
                </c:pt>
                <c:pt idx="43">
                  <c:v>43213</c:v>
                </c:pt>
                <c:pt idx="44">
                  <c:v>43214</c:v>
                </c:pt>
                <c:pt idx="45">
                  <c:v>43215</c:v>
                </c:pt>
                <c:pt idx="46">
                  <c:v>43216</c:v>
                </c:pt>
                <c:pt idx="47">
                  <c:v>43217</c:v>
                </c:pt>
                <c:pt idx="48">
                  <c:v>43220</c:v>
                </c:pt>
                <c:pt idx="49">
                  <c:v>43221</c:v>
                </c:pt>
                <c:pt idx="50">
                  <c:v>43222</c:v>
                </c:pt>
                <c:pt idx="51">
                  <c:v>43223</c:v>
                </c:pt>
                <c:pt idx="52">
                  <c:v>43224</c:v>
                </c:pt>
                <c:pt idx="53">
                  <c:v>43227</c:v>
                </c:pt>
                <c:pt idx="54">
                  <c:v>43228</c:v>
                </c:pt>
                <c:pt idx="55">
                  <c:v>43229</c:v>
                </c:pt>
                <c:pt idx="56">
                  <c:v>43230</c:v>
                </c:pt>
                <c:pt idx="57">
                  <c:v>43231</c:v>
                </c:pt>
                <c:pt idx="58">
                  <c:v>43234</c:v>
                </c:pt>
                <c:pt idx="59">
                  <c:v>43235</c:v>
                </c:pt>
                <c:pt idx="60">
                  <c:v>43236</c:v>
                </c:pt>
                <c:pt idx="61">
                  <c:v>43237</c:v>
                </c:pt>
                <c:pt idx="62">
                  <c:v>43238</c:v>
                </c:pt>
                <c:pt idx="63">
                  <c:v>43241</c:v>
                </c:pt>
                <c:pt idx="64">
                  <c:v>43242</c:v>
                </c:pt>
                <c:pt idx="65">
                  <c:v>43243</c:v>
                </c:pt>
                <c:pt idx="66">
                  <c:v>43244</c:v>
                </c:pt>
                <c:pt idx="67">
                  <c:v>43245</c:v>
                </c:pt>
                <c:pt idx="68">
                  <c:v>43249</c:v>
                </c:pt>
                <c:pt idx="69">
                  <c:v>43250</c:v>
                </c:pt>
                <c:pt idx="70">
                  <c:v>43251</c:v>
                </c:pt>
                <c:pt idx="71">
                  <c:v>43252</c:v>
                </c:pt>
                <c:pt idx="72">
                  <c:v>43255</c:v>
                </c:pt>
                <c:pt idx="73">
                  <c:v>43256</c:v>
                </c:pt>
                <c:pt idx="74">
                  <c:v>43257</c:v>
                </c:pt>
                <c:pt idx="75">
                  <c:v>43258</c:v>
                </c:pt>
                <c:pt idx="76">
                  <c:v>43259</c:v>
                </c:pt>
                <c:pt idx="77">
                  <c:v>43262</c:v>
                </c:pt>
                <c:pt idx="78">
                  <c:v>43263</c:v>
                </c:pt>
                <c:pt idx="79">
                  <c:v>43264</c:v>
                </c:pt>
                <c:pt idx="80">
                  <c:v>43265</c:v>
                </c:pt>
                <c:pt idx="81">
                  <c:v>43266</c:v>
                </c:pt>
                <c:pt idx="82">
                  <c:v>43269</c:v>
                </c:pt>
                <c:pt idx="83">
                  <c:v>43270</c:v>
                </c:pt>
                <c:pt idx="84">
                  <c:v>43271</c:v>
                </c:pt>
                <c:pt idx="85">
                  <c:v>43272</c:v>
                </c:pt>
                <c:pt idx="86">
                  <c:v>43273</c:v>
                </c:pt>
                <c:pt idx="87">
                  <c:v>43276</c:v>
                </c:pt>
                <c:pt idx="88">
                  <c:v>43277</c:v>
                </c:pt>
                <c:pt idx="89">
                  <c:v>43278</c:v>
                </c:pt>
                <c:pt idx="90">
                  <c:v>43279</c:v>
                </c:pt>
                <c:pt idx="91">
                  <c:v>43280</c:v>
                </c:pt>
                <c:pt idx="92">
                  <c:v>43283</c:v>
                </c:pt>
                <c:pt idx="93">
                  <c:v>43284</c:v>
                </c:pt>
                <c:pt idx="94">
                  <c:v>43286</c:v>
                </c:pt>
                <c:pt idx="95">
                  <c:v>43287</c:v>
                </c:pt>
                <c:pt idx="96">
                  <c:v>43290</c:v>
                </c:pt>
                <c:pt idx="97">
                  <c:v>43291</c:v>
                </c:pt>
                <c:pt idx="98">
                  <c:v>43292</c:v>
                </c:pt>
                <c:pt idx="99">
                  <c:v>43293</c:v>
                </c:pt>
                <c:pt idx="100">
                  <c:v>43294</c:v>
                </c:pt>
                <c:pt idx="101">
                  <c:v>43297</c:v>
                </c:pt>
                <c:pt idx="102">
                  <c:v>43298</c:v>
                </c:pt>
                <c:pt idx="103">
                  <c:v>43299</c:v>
                </c:pt>
                <c:pt idx="104">
                  <c:v>43300</c:v>
                </c:pt>
                <c:pt idx="105">
                  <c:v>43301</c:v>
                </c:pt>
                <c:pt idx="106">
                  <c:v>43304</c:v>
                </c:pt>
                <c:pt idx="107">
                  <c:v>43305</c:v>
                </c:pt>
                <c:pt idx="108">
                  <c:v>43306</c:v>
                </c:pt>
                <c:pt idx="109">
                  <c:v>43307</c:v>
                </c:pt>
                <c:pt idx="110">
                  <c:v>43308</c:v>
                </c:pt>
                <c:pt idx="111">
                  <c:v>43311</c:v>
                </c:pt>
                <c:pt idx="112">
                  <c:v>43312</c:v>
                </c:pt>
                <c:pt idx="113">
                  <c:v>43313</c:v>
                </c:pt>
                <c:pt idx="114">
                  <c:v>43314</c:v>
                </c:pt>
                <c:pt idx="115">
                  <c:v>43315</c:v>
                </c:pt>
                <c:pt idx="116">
                  <c:v>43318</c:v>
                </c:pt>
                <c:pt idx="117">
                  <c:v>43319</c:v>
                </c:pt>
                <c:pt idx="118">
                  <c:v>43320</c:v>
                </c:pt>
                <c:pt idx="119">
                  <c:v>43321</c:v>
                </c:pt>
                <c:pt idx="120">
                  <c:v>43322</c:v>
                </c:pt>
                <c:pt idx="121">
                  <c:v>43325</c:v>
                </c:pt>
                <c:pt idx="122">
                  <c:v>43326</c:v>
                </c:pt>
                <c:pt idx="123">
                  <c:v>43327</c:v>
                </c:pt>
                <c:pt idx="124">
                  <c:v>43328</c:v>
                </c:pt>
                <c:pt idx="125">
                  <c:v>43329</c:v>
                </c:pt>
                <c:pt idx="126">
                  <c:v>43332</c:v>
                </c:pt>
                <c:pt idx="127">
                  <c:v>43333</c:v>
                </c:pt>
                <c:pt idx="128">
                  <c:v>43334</c:v>
                </c:pt>
                <c:pt idx="129">
                  <c:v>43335</c:v>
                </c:pt>
                <c:pt idx="130">
                  <c:v>43336</c:v>
                </c:pt>
                <c:pt idx="131">
                  <c:v>43339</c:v>
                </c:pt>
                <c:pt idx="132">
                  <c:v>43340</c:v>
                </c:pt>
                <c:pt idx="133">
                  <c:v>43341</c:v>
                </c:pt>
                <c:pt idx="134">
                  <c:v>43342</c:v>
                </c:pt>
                <c:pt idx="135">
                  <c:v>43343</c:v>
                </c:pt>
                <c:pt idx="136">
                  <c:v>43347</c:v>
                </c:pt>
                <c:pt idx="137">
                  <c:v>43348</c:v>
                </c:pt>
                <c:pt idx="138">
                  <c:v>43349</c:v>
                </c:pt>
                <c:pt idx="139">
                  <c:v>43350</c:v>
                </c:pt>
                <c:pt idx="140">
                  <c:v>43353</c:v>
                </c:pt>
                <c:pt idx="141">
                  <c:v>43354</c:v>
                </c:pt>
                <c:pt idx="142">
                  <c:v>43355</c:v>
                </c:pt>
                <c:pt idx="143">
                  <c:v>43356</c:v>
                </c:pt>
                <c:pt idx="144">
                  <c:v>43357</c:v>
                </c:pt>
                <c:pt idx="145">
                  <c:v>43360</c:v>
                </c:pt>
                <c:pt idx="146">
                  <c:v>43361</c:v>
                </c:pt>
                <c:pt idx="147">
                  <c:v>43362</c:v>
                </c:pt>
                <c:pt idx="148">
                  <c:v>43363</c:v>
                </c:pt>
                <c:pt idx="149">
                  <c:v>43364</c:v>
                </c:pt>
                <c:pt idx="150">
                  <c:v>43367</c:v>
                </c:pt>
                <c:pt idx="151">
                  <c:v>43368</c:v>
                </c:pt>
                <c:pt idx="152">
                  <c:v>43369</c:v>
                </c:pt>
                <c:pt idx="153">
                  <c:v>43370</c:v>
                </c:pt>
                <c:pt idx="154">
                  <c:v>43371</c:v>
                </c:pt>
                <c:pt idx="155">
                  <c:v>43374</c:v>
                </c:pt>
                <c:pt idx="156">
                  <c:v>43375</c:v>
                </c:pt>
                <c:pt idx="157">
                  <c:v>43376</c:v>
                </c:pt>
                <c:pt idx="158">
                  <c:v>43377</c:v>
                </c:pt>
                <c:pt idx="159">
                  <c:v>43378</c:v>
                </c:pt>
                <c:pt idx="160">
                  <c:v>43381</c:v>
                </c:pt>
                <c:pt idx="161">
                  <c:v>43382</c:v>
                </c:pt>
                <c:pt idx="162">
                  <c:v>43383</c:v>
                </c:pt>
                <c:pt idx="163">
                  <c:v>43384</c:v>
                </c:pt>
                <c:pt idx="164">
                  <c:v>43385</c:v>
                </c:pt>
                <c:pt idx="165">
                  <c:v>43388</c:v>
                </c:pt>
                <c:pt idx="166">
                  <c:v>43389</c:v>
                </c:pt>
                <c:pt idx="167">
                  <c:v>43390</c:v>
                </c:pt>
                <c:pt idx="168">
                  <c:v>43391</c:v>
                </c:pt>
                <c:pt idx="169">
                  <c:v>43392</c:v>
                </c:pt>
                <c:pt idx="170">
                  <c:v>43395</c:v>
                </c:pt>
                <c:pt idx="171">
                  <c:v>43396</c:v>
                </c:pt>
                <c:pt idx="172">
                  <c:v>43397</c:v>
                </c:pt>
                <c:pt idx="173">
                  <c:v>43398</c:v>
                </c:pt>
                <c:pt idx="174">
                  <c:v>43399</c:v>
                </c:pt>
                <c:pt idx="175">
                  <c:v>43402</c:v>
                </c:pt>
                <c:pt idx="176">
                  <c:v>43403</c:v>
                </c:pt>
                <c:pt idx="177">
                  <c:v>43404</c:v>
                </c:pt>
                <c:pt idx="178">
                  <c:v>43405</c:v>
                </c:pt>
                <c:pt idx="179">
                  <c:v>43406</c:v>
                </c:pt>
                <c:pt idx="180">
                  <c:v>43409</c:v>
                </c:pt>
                <c:pt idx="181">
                  <c:v>43410</c:v>
                </c:pt>
                <c:pt idx="182">
                  <c:v>43411</c:v>
                </c:pt>
                <c:pt idx="183">
                  <c:v>43412</c:v>
                </c:pt>
                <c:pt idx="184">
                  <c:v>43413</c:v>
                </c:pt>
                <c:pt idx="185">
                  <c:v>43416</c:v>
                </c:pt>
                <c:pt idx="186">
                  <c:v>43417</c:v>
                </c:pt>
                <c:pt idx="187">
                  <c:v>43418</c:v>
                </c:pt>
                <c:pt idx="188">
                  <c:v>43419</c:v>
                </c:pt>
                <c:pt idx="189">
                  <c:v>43420</c:v>
                </c:pt>
                <c:pt idx="190">
                  <c:v>43423</c:v>
                </c:pt>
                <c:pt idx="191">
                  <c:v>43424</c:v>
                </c:pt>
                <c:pt idx="192">
                  <c:v>43425</c:v>
                </c:pt>
                <c:pt idx="193">
                  <c:v>43427</c:v>
                </c:pt>
                <c:pt idx="194">
                  <c:v>43430</c:v>
                </c:pt>
                <c:pt idx="195">
                  <c:v>43431</c:v>
                </c:pt>
                <c:pt idx="196">
                  <c:v>43432</c:v>
                </c:pt>
                <c:pt idx="197">
                  <c:v>43433</c:v>
                </c:pt>
                <c:pt idx="198">
                  <c:v>43434</c:v>
                </c:pt>
                <c:pt idx="199">
                  <c:v>43437</c:v>
                </c:pt>
                <c:pt idx="200">
                  <c:v>43438</c:v>
                </c:pt>
                <c:pt idx="201">
                  <c:v>43440</c:v>
                </c:pt>
                <c:pt idx="202">
                  <c:v>43441</c:v>
                </c:pt>
                <c:pt idx="203">
                  <c:v>43444</c:v>
                </c:pt>
                <c:pt idx="204">
                  <c:v>43445</c:v>
                </c:pt>
                <c:pt idx="205">
                  <c:v>43446</c:v>
                </c:pt>
                <c:pt idx="206">
                  <c:v>43447</c:v>
                </c:pt>
                <c:pt idx="207">
                  <c:v>43448</c:v>
                </c:pt>
                <c:pt idx="208">
                  <c:v>43451</c:v>
                </c:pt>
                <c:pt idx="209">
                  <c:v>43452</c:v>
                </c:pt>
                <c:pt idx="210">
                  <c:v>43453</c:v>
                </c:pt>
                <c:pt idx="211">
                  <c:v>43454</c:v>
                </c:pt>
                <c:pt idx="212">
                  <c:v>43455</c:v>
                </c:pt>
                <c:pt idx="213">
                  <c:v>43458</c:v>
                </c:pt>
                <c:pt idx="214">
                  <c:v>43460</c:v>
                </c:pt>
                <c:pt idx="215">
                  <c:v>43461</c:v>
                </c:pt>
                <c:pt idx="216">
                  <c:v>43462</c:v>
                </c:pt>
                <c:pt idx="217">
                  <c:v>43465</c:v>
                </c:pt>
                <c:pt idx="218">
                  <c:v>43467</c:v>
                </c:pt>
                <c:pt idx="219">
                  <c:v>43468</c:v>
                </c:pt>
                <c:pt idx="220">
                  <c:v>43469</c:v>
                </c:pt>
                <c:pt idx="221">
                  <c:v>43472</c:v>
                </c:pt>
                <c:pt idx="222">
                  <c:v>43473</c:v>
                </c:pt>
                <c:pt idx="223">
                  <c:v>43474</c:v>
                </c:pt>
                <c:pt idx="224">
                  <c:v>43475</c:v>
                </c:pt>
                <c:pt idx="225">
                  <c:v>43476</c:v>
                </c:pt>
                <c:pt idx="226">
                  <c:v>43479</c:v>
                </c:pt>
                <c:pt idx="227">
                  <c:v>43480</c:v>
                </c:pt>
                <c:pt idx="228">
                  <c:v>43481</c:v>
                </c:pt>
                <c:pt idx="229">
                  <c:v>43482</c:v>
                </c:pt>
                <c:pt idx="230">
                  <c:v>43483</c:v>
                </c:pt>
                <c:pt idx="231">
                  <c:v>43487</c:v>
                </c:pt>
                <c:pt idx="232">
                  <c:v>43488</c:v>
                </c:pt>
                <c:pt idx="233">
                  <c:v>43489</c:v>
                </c:pt>
                <c:pt idx="234">
                  <c:v>43490</c:v>
                </c:pt>
                <c:pt idx="235">
                  <c:v>43493</c:v>
                </c:pt>
                <c:pt idx="236">
                  <c:v>43494</c:v>
                </c:pt>
                <c:pt idx="237">
                  <c:v>43495</c:v>
                </c:pt>
                <c:pt idx="238">
                  <c:v>43496</c:v>
                </c:pt>
                <c:pt idx="239">
                  <c:v>43497</c:v>
                </c:pt>
                <c:pt idx="240">
                  <c:v>43500</c:v>
                </c:pt>
                <c:pt idx="241">
                  <c:v>43501</c:v>
                </c:pt>
                <c:pt idx="242">
                  <c:v>43502</c:v>
                </c:pt>
                <c:pt idx="243">
                  <c:v>43503</c:v>
                </c:pt>
                <c:pt idx="244">
                  <c:v>43504</c:v>
                </c:pt>
                <c:pt idx="245">
                  <c:v>43507</c:v>
                </c:pt>
                <c:pt idx="246">
                  <c:v>43508</c:v>
                </c:pt>
                <c:pt idx="247">
                  <c:v>43509</c:v>
                </c:pt>
                <c:pt idx="248">
                  <c:v>43510</c:v>
                </c:pt>
                <c:pt idx="249">
                  <c:v>43511</c:v>
                </c:pt>
                <c:pt idx="250">
                  <c:v>43515</c:v>
                </c:pt>
                <c:pt idx="251">
                  <c:v>43516</c:v>
                </c:pt>
                <c:pt idx="252">
                  <c:v>43517</c:v>
                </c:pt>
                <c:pt idx="253">
                  <c:v>43518</c:v>
                </c:pt>
                <c:pt idx="254">
                  <c:v>43521</c:v>
                </c:pt>
                <c:pt idx="255">
                  <c:v>43522</c:v>
                </c:pt>
                <c:pt idx="256">
                  <c:v>43523</c:v>
                </c:pt>
                <c:pt idx="257">
                  <c:v>43524</c:v>
                </c:pt>
                <c:pt idx="258">
                  <c:v>43525</c:v>
                </c:pt>
                <c:pt idx="259">
                  <c:v>43528</c:v>
                </c:pt>
                <c:pt idx="260">
                  <c:v>43529</c:v>
                </c:pt>
                <c:pt idx="261">
                  <c:v>43530</c:v>
                </c:pt>
                <c:pt idx="262">
                  <c:v>43531</c:v>
                </c:pt>
                <c:pt idx="263">
                  <c:v>43532</c:v>
                </c:pt>
                <c:pt idx="264">
                  <c:v>43535</c:v>
                </c:pt>
                <c:pt idx="265">
                  <c:v>43536</c:v>
                </c:pt>
                <c:pt idx="266">
                  <c:v>43537</c:v>
                </c:pt>
                <c:pt idx="267">
                  <c:v>43538</c:v>
                </c:pt>
                <c:pt idx="268">
                  <c:v>43539</c:v>
                </c:pt>
                <c:pt idx="269">
                  <c:v>43542</c:v>
                </c:pt>
                <c:pt idx="270">
                  <c:v>43543</c:v>
                </c:pt>
                <c:pt idx="271">
                  <c:v>43544</c:v>
                </c:pt>
                <c:pt idx="272">
                  <c:v>43545</c:v>
                </c:pt>
                <c:pt idx="273">
                  <c:v>43546</c:v>
                </c:pt>
                <c:pt idx="274">
                  <c:v>43549</c:v>
                </c:pt>
                <c:pt idx="275">
                  <c:v>43550</c:v>
                </c:pt>
                <c:pt idx="276">
                  <c:v>43551</c:v>
                </c:pt>
                <c:pt idx="277">
                  <c:v>43552</c:v>
                </c:pt>
                <c:pt idx="278">
                  <c:v>43553</c:v>
                </c:pt>
                <c:pt idx="279">
                  <c:v>43556</c:v>
                </c:pt>
                <c:pt idx="280">
                  <c:v>43557</c:v>
                </c:pt>
                <c:pt idx="281">
                  <c:v>43558</c:v>
                </c:pt>
                <c:pt idx="282">
                  <c:v>43559</c:v>
                </c:pt>
                <c:pt idx="283">
                  <c:v>43560</c:v>
                </c:pt>
                <c:pt idx="284">
                  <c:v>43563</c:v>
                </c:pt>
                <c:pt idx="285">
                  <c:v>43564</c:v>
                </c:pt>
                <c:pt idx="286">
                  <c:v>43565</c:v>
                </c:pt>
                <c:pt idx="287">
                  <c:v>43566</c:v>
                </c:pt>
                <c:pt idx="288">
                  <c:v>43567</c:v>
                </c:pt>
                <c:pt idx="289">
                  <c:v>43570</c:v>
                </c:pt>
                <c:pt idx="290">
                  <c:v>43571</c:v>
                </c:pt>
                <c:pt idx="291">
                  <c:v>43572</c:v>
                </c:pt>
                <c:pt idx="292">
                  <c:v>43573</c:v>
                </c:pt>
                <c:pt idx="293">
                  <c:v>43577</c:v>
                </c:pt>
                <c:pt idx="294">
                  <c:v>43578</c:v>
                </c:pt>
                <c:pt idx="295">
                  <c:v>43579</c:v>
                </c:pt>
                <c:pt idx="296">
                  <c:v>43580</c:v>
                </c:pt>
                <c:pt idx="297">
                  <c:v>43581</c:v>
                </c:pt>
                <c:pt idx="298">
                  <c:v>43584</c:v>
                </c:pt>
                <c:pt idx="299">
                  <c:v>43585</c:v>
                </c:pt>
                <c:pt idx="300">
                  <c:v>43586</c:v>
                </c:pt>
                <c:pt idx="301">
                  <c:v>43587</c:v>
                </c:pt>
                <c:pt idx="302">
                  <c:v>43588</c:v>
                </c:pt>
                <c:pt idx="303">
                  <c:v>43591</c:v>
                </c:pt>
                <c:pt idx="304">
                  <c:v>43592</c:v>
                </c:pt>
                <c:pt idx="305">
                  <c:v>43593</c:v>
                </c:pt>
                <c:pt idx="306">
                  <c:v>43594</c:v>
                </c:pt>
                <c:pt idx="307">
                  <c:v>43595</c:v>
                </c:pt>
                <c:pt idx="308">
                  <c:v>43598</c:v>
                </c:pt>
                <c:pt idx="309">
                  <c:v>43599</c:v>
                </c:pt>
                <c:pt idx="310">
                  <c:v>43600</c:v>
                </c:pt>
                <c:pt idx="311">
                  <c:v>43601</c:v>
                </c:pt>
                <c:pt idx="312">
                  <c:v>43602</c:v>
                </c:pt>
                <c:pt idx="313">
                  <c:v>43605</c:v>
                </c:pt>
                <c:pt idx="314">
                  <c:v>43606</c:v>
                </c:pt>
                <c:pt idx="315">
                  <c:v>43607</c:v>
                </c:pt>
                <c:pt idx="316">
                  <c:v>43608</c:v>
                </c:pt>
                <c:pt idx="317">
                  <c:v>43609</c:v>
                </c:pt>
                <c:pt idx="318">
                  <c:v>43613</c:v>
                </c:pt>
                <c:pt idx="319">
                  <c:v>43614</c:v>
                </c:pt>
                <c:pt idx="320">
                  <c:v>43615</c:v>
                </c:pt>
                <c:pt idx="321">
                  <c:v>43616</c:v>
                </c:pt>
                <c:pt idx="322">
                  <c:v>43619</c:v>
                </c:pt>
                <c:pt idx="323">
                  <c:v>43620</c:v>
                </c:pt>
                <c:pt idx="324">
                  <c:v>43621</c:v>
                </c:pt>
                <c:pt idx="325">
                  <c:v>43622</c:v>
                </c:pt>
                <c:pt idx="326">
                  <c:v>43623</c:v>
                </c:pt>
                <c:pt idx="327">
                  <c:v>43626</c:v>
                </c:pt>
                <c:pt idx="328">
                  <c:v>43627</c:v>
                </c:pt>
                <c:pt idx="329">
                  <c:v>43628</c:v>
                </c:pt>
                <c:pt idx="330">
                  <c:v>43629</c:v>
                </c:pt>
                <c:pt idx="331">
                  <c:v>43630</c:v>
                </c:pt>
                <c:pt idx="332">
                  <c:v>43633</c:v>
                </c:pt>
                <c:pt idx="333">
                  <c:v>43634</c:v>
                </c:pt>
                <c:pt idx="334">
                  <c:v>43635</c:v>
                </c:pt>
                <c:pt idx="335">
                  <c:v>43636</c:v>
                </c:pt>
                <c:pt idx="336">
                  <c:v>43637</c:v>
                </c:pt>
                <c:pt idx="337">
                  <c:v>43640</c:v>
                </c:pt>
                <c:pt idx="338">
                  <c:v>43641</c:v>
                </c:pt>
                <c:pt idx="339">
                  <c:v>43642</c:v>
                </c:pt>
                <c:pt idx="340">
                  <c:v>43643</c:v>
                </c:pt>
                <c:pt idx="341">
                  <c:v>43644</c:v>
                </c:pt>
                <c:pt idx="342">
                  <c:v>43647</c:v>
                </c:pt>
                <c:pt idx="343">
                  <c:v>43648</c:v>
                </c:pt>
                <c:pt idx="344">
                  <c:v>43649</c:v>
                </c:pt>
                <c:pt idx="345">
                  <c:v>43651</c:v>
                </c:pt>
                <c:pt idx="346">
                  <c:v>43654</c:v>
                </c:pt>
                <c:pt idx="347">
                  <c:v>43655</c:v>
                </c:pt>
                <c:pt idx="348">
                  <c:v>43656</c:v>
                </c:pt>
                <c:pt idx="349">
                  <c:v>43657</c:v>
                </c:pt>
                <c:pt idx="350">
                  <c:v>43658</c:v>
                </c:pt>
                <c:pt idx="351">
                  <c:v>43661</c:v>
                </c:pt>
                <c:pt idx="352">
                  <c:v>43662</c:v>
                </c:pt>
                <c:pt idx="353">
                  <c:v>43663</c:v>
                </c:pt>
                <c:pt idx="354">
                  <c:v>43664</c:v>
                </c:pt>
                <c:pt idx="355">
                  <c:v>43665</c:v>
                </c:pt>
                <c:pt idx="356">
                  <c:v>43668</c:v>
                </c:pt>
                <c:pt idx="357">
                  <c:v>43669</c:v>
                </c:pt>
                <c:pt idx="358">
                  <c:v>43670</c:v>
                </c:pt>
                <c:pt idx="359">
                  <c:v>43671</c:v>
                </c:pt>
                <c:pt idx="360">
                  <c:v>43672</c:v>
                </c:pt>
                <c:pt idx="361">
                  <c:v>43675</c:v>
                </c:pt>
                <c:pt idx="362">
                  <c:v>43676</c:v>
                </c:pt>
                <c:pt idx="363">
                  <c:v>43677</c:v>
                </c:pt>
                <c:pt idx="364">
                  <c:v>43678</c:v>
                </c:pt>
                <c:pt idx="365">
                  <c:v>43679</c:v>
                </c:pt>
                <c:pt idx="366">
                  <c:v>43682</c:v>
                </c:pt>
                <c:pt idx="367">
                  <c:v>43683</c:v>
                </c:pt>
                <c:pt idx="368">
                  <c:v>43684</c:v>
                </c:pt>
                <c:pt idx="369">
                  <c:v>43685</c:v>
                </c:pt>
                <c:pt idx="370">
                  <c:v>43686</c:v>
                </c:pt>
                <c:pt idx="371">
                  <c:v>43689</c:v>
                </c:pt>
                <c:pt idx="372">
                  <c:v>43690</c:v>
                </c:pt>
                <c:pt idx="373">
                  <c:v>43691</c:v>
                </c:pt>
                <c:pt idx="374">
                  <c:v>43692</c:v>
                </c:pt>
                <c:pt idx="375">
                  <c:v>43693</c:v>
                </c:pt>
                <c:pt idx="376">
                  <c:v>43696</c:v>
                </c:pt>
                <c:pt idx="377">
                  <c:v>43697</c:v>
                </c:pt>
                <c:pt idx="378">
                  <c:v>43698</c:v>
                </c:pt>
                <c:pt idx="379">
                  <c:v>43699</c:v>
                </c:pt>
                <c:pt idx="380">
                  <c:v>43700</c:v>
                </c:pt>
                <c:pt idx="381">
                  <c:v>43703</c:v>
                </c:pt>
                <c:pt idx="382">
                  <c:v>43704</c:v>
                </c:pt>
                <c:pt idx="383">
                  <c:v>43705</c:v>
                </c:pt>
                <c:pt idx="384">
                  <c:v>43706</c:v>
                </c:pt>
                <c:pt idx="385">
                  <c:v>43707</c:v>
                </c:pt>
                <c:pt idx="386">
                  <c:v>43711</c:v>
                </c:pt>
                <c:pt idx="387">
                  <c:v>43712</c:v>
                </c:pt>
                <c:pt idx="388">
                  <c:v>43713</c:v>
                </c:pt>
                <c:pt idx="389">
                  <c:v>43714</c:v>
                </c:pt>
                <c:pt idx="390">
                  <c:v>43717</c:v>
                </c:pt>
                <c:pt idx="391">
                  <c:v>43718</c:v>
                </c:pt>
                <c:pt idx="392">
                  <c:v>43719</c:v>
                </c:pt>
                <c:pt idx="393">
                  <c:v>43720</c:v>
                </c:pt>
                <c:pt idx="394">
                  <c:v>43721</c:v>
                </c:pt>
                <c:pt idx="395">
                  <c:v>43724</c:v>
                </c:pt>
                <c:pt idx="396">
                  <c:v>43725</c:v>
                </c:pt>
                <c:pt idx="397">
                  <c:v>43726</c:v>
                </c:pt>
                <c:pt idx="398">
                  <c:v>43727</c:v>
                </c:pt>
                <c:pt idx="399">
                  <c:v>43728</c:v>
                </c:pt>
                <c:pt idx="400">
                  <c:v>43731</c:v>
                </c:pt>
                <c:pt idx="401">
                  <c:v>43732</c:v>
                </c:pt>
                <c:pt idx="402">
                  <c:v>43733</c:v>
                </c:pt>
                <c:pt idx="403">
                  <c:v>43734</c:v>
                </c:pt>
                <c:pt idx="404">
                  <c:v>43735</c:v>
                </c:pt>
                <c:pt idx="405">
                  <c:v>43738</c:v>
                </c:pt>
                <c:pt idx="406">
                  <c:v>43739</c:v>
                </c:pt>
                <c:pt idx="407">
                  <c:v>43740</c:v>
                </c:pt>
                <c:pt idx="408">
                  <c:v>43741</c:v>
                </c:pt>
                <c:pt idx="409">
                  <c:v>43742</c:v>
                </c:pt>
                <c:pt idx="410">
                  <c:v>43745</c:v>
                </c:pt>
                <c:pt idx="411">
                  <c:v>43746</c:v>
                </c:pt>
                <c:pt idx="412">
                  <c:v>43747</c:v>
                </c:pt>
                <c:pt idx="413">
                  <c:v>43748</c:v>
                </c:pt>
                <c:pt idx="414">
                  <c:v>43749</c:v>
                </c:pt>
                <c:pt idx="415">
                  <c:v>43752</c:v>
                </c:pt>
                <c:pt idx="416">
                  <c:v>43753</c:v>
                </c:pt>
                <c:pt idx="417">
                  <c:v>43754</c:v>
                </c:pt>
                <c:pt idx="418">
                  <c:v>43755</c:v>
                </c:pt>
                <c:pt idx="419">
                  <c:v>43756</c:v>
                </c:pt>
                <c:pt idx="420">
                  <c:v>43759</c:v>
                </c:pt>
                <c:pt idx="421">
                  <c:v>43760</c:v>
                </c:pt>
                <c:pt idx="422">
                  <c:v>43761</c:v>
                </c:pt>
                <c:pt idx="423">
                  <c:v>43762</c:v>
                </c:pt>
                <c:pt idx="424">
                  <c:v>43763</c:v>
                </c:pt>
                <c:pt idx="425">
                  <c:v>43766</c:v>
                </c:pt>
                <c:pt idx="426">
                  <c:v>43767</c:v>
                </c:pt>
                <c:pt idx="427">
                  <c:v>43768</c:v>
                </c:pt>
                <c:pt idx="428">
                  <c:v>43769</c:v>
                </c:pt>
                <c:pt idx="429">
                  <c:v>43770</c:v>
                </c:pt>
                <c:pt idx="430">
                  <c:v>43773</c:v>
                </c:pt>
                <c:pt idx="431">
                  <c:v>43774</c:v>
                </c:pt>
                <c:pt idx="432">
                  <c:v>43775</c:v>
                </c:pt>
                <c:pt idx="433">
                  <c:v>43776</c:v>
                </c:pt>
                <c:pt idx="434">
                  <c:v>43777</c:v>
                </c:pt>
                <c:pt idx="435">
                  <c:v>43780</c:v>
                </c:pt>
                <c:pt idx="436">
                  <c:v>43781</c:v>
                </c:pt>
                <c:pt idx="437">
                  <c:v>43782</c:v>
                </c:pt>
                <c:pt idx="438">
                  <c:v>43783</c:v>
                </c:pt>
                <c:pt idx="439">
                  <c:v>43784</c:v>
                </c:pt>
                <c:pt idx="440">
                  <c:v>43787</c:v>
                </c:pt>
                <c:pt idx="441">
                  <c:v>43788</c:v>
                </c:pt>
                <c:pt idx="442">
                  <c:v>43789</c:v>
                </c:pt>
                <c:pt idx="443">
                  <c:v>43790</c:v>
                </c:pt>
                <c:pt idx="444">
                  <c:v>43791</c:v>
                </c:pt>
                <c:pt idx="445">
                  <c:v>43794</c:v>
                </c:pt>
                <c:pt idx="446">
                  <c:v>43795</c:v>
                </c:pt>
                <c:pt idx="447">
                  <c:v>43796</c:v>
                </c:pt>
                <c:pt idx="448">
                  <c:v>43798</c:v>
                </c:pt>
                <c:pt idx="449">
                  <c:v>43801</c:v>
                </c:pt>
                <c:pt idx="450">
                  <c:v>43802</c:v>
                </c:pt>
                <c:pt idx="451">
                  <c:v>43803</c:v>
                </c:pt>
                <c:pt idx="452">
                  <c:v>43804</c:v>
                </c:pt>
                <c:pt idx="453">
                  <c:v>43805</c:v>
                </c:pt>
                <c:pt idx="454">
                  <c:v>43808</c:v>
                </c:pt>
                <c:pt idx="455">
                  <c:v>43809</c:v>
                </c:pt>
                <c:pt idx="456">
                  <c:v>43810</c:v>
                </c:pt>
                <c:pt idx="457">
                  <c:v>43811</c:v>
                </c:pt>
                <c:pt idx="458">
                  <c:v>43812</c:v>
                </c:pt>
                <c:pt idx="459">
                  <c:v>43815</c:v>
                </c:pt>
                <c:pt idx="460">
                  <c:v>43816</c:v>
                </c:pt>
                <c:pt idx="461">
                  <c:v>43817</c:v>
                </c:pt>
                <c:pt idx="462">
                  <c:v>43818</c:v>
                </c:pt>
                <c:pt idx="463">
                  <c:v>43819</c:v>
                </c:pt>
                <c:pt idx="464">
                  <c:v>43822</c:v>
                </c:pt>
                <c:pt idx="465">
                  <c:v>43823</c:v>
                </c:pt>
                <c:pt idx="466">
                  <c:v>43825</c:v>
                </c:pt>
                <c:pt idx="467">
                  <c:v>43826</c:v>
                </c:pt>
                <c:pt idx="468">
                  <c:v>43829</c:v>
                </c:pt>
                <c:pt idx="469">
                  <c:v>43830</c:v>
                </c:pt>
                <c:pt idx="470">
                  <c:v>43832</c:v>
                </c:pt>
                <c:pt idx="471">
                  <c:v>43833</c:v>
                </c:pt>
                <c:pt idx="472">
                  <c:v>43836</c:v>
                </c:pt>
                <c:pt idx="473">
                  <c:v>43837</c:v>
                </c:pt>
                <c:pt idx="474">
                  <c:v>43838</c:v>
                </c:pt>
                <c:pt idx="475">
                  <c:v>43839</c:v>
                </c:pt>
                <c:pt idx="476">
                  <c:v>43840</c:v>
                </c:pt>
                <c:pt idx="477">
                  <c:v>43843</c:v>
                </c:pt>
                <c:pt idx="478">
                  <c:v>43844</c:v>
                </c:pt>
                <c:pt idx="479">
                  <c:v>43845</c:v>
                </c:pt>
                <c:pt idx="480">
                  <c:v>43846</c:v>
                </c:pt>
                <c:pt idx="481">
                  <c:v>43847</c:v>
                </c:pt>
                <c:pt idx="482">
                  <c:v>43851</c:v>
                </c:pt>
                <c:pt idx="483">
                  <c:v>43852</c:v>
                </c:pt>
                <c:pt idx="484">
                  <c:v>43853</c:v>
                </c:pt>
                <c:pt idx="485">
                  <c:v>43854</c:v>
                </c:pt>
                <c:pt idx="486">
                  <c:v>43857</c:v>
                </c:pt>
                <c:pt idx="487">
                  <c:v>43858</c:v>
                </c:pt>
                <c:pt idx="488">
                  <c:v>43859</c:v>
                </c:pt>
                <c:pt idx="489">
                  <c:v>43860</c:v>
                </c:pt>
                <c:pt idx="490">
                  <c:v>43861</c:v>
                </c:pt>
                <c:pt idx="491">
                  <c:v>43864</c:v>
                </c:pt>
                <c:pt idx="492">
                  <c:v>43865</c:v>
                </c:pt>
                <c:pt idx="493">
                  <c:v>43866</c:v>
                </c:pt>
                <c:pt idx="494">
                  <c:v>43867</c:v>
                </c:pt>
                <c:pt idx="495">
                  <c:v>43868</c:v>
                </c:pt>
                <c:pt idx="496">
                  <c:v>43871</c:v>
                </c:pt>
                <c:pt idx="497">
                  <c:v>43872</c:v>
                </c:pt>
                <c:pt idx="498">
                  <c:v>43873</c:v>
                </c:pt>
                <c:pt idx="499">
                  <c:v>43874</c:v>
                </c:pt>
                <c:pt idx="500">
                  <c:v>43875</c:v>
                </c:pt>
                <c:pt idx="501">
                  <c:v>43879</c:v>
                </c:pt>
                <c:pt idx="502">
                  <c:v>43880</c:v>
                </c:pt>
                <c:pt idx="503">
                  <c:v>43881</c:v>
                </c:pt>
                <c:pt idx="504">
                  <c:v>43882</c:v>
                </c:pt>
                <c:pt idx="505">
                  <c:v>43885</c:v>
                </c:pt>
                <c:pt idx="506">
                  <c:v>43886</c:v>
                </c:pt>
                <c:pt idx="507">
                  <c:v>43887</c:v>
                </c:pt>
                <c:pt idx="508">
                  <c:v>43888</c:v>
                </c:pt>
                <c:pt idx="509">
                  <c:v>43889</c:v>
                </c:pt>
                <c:pt idx="510">
                  <c:v>43892</c:v>
                </c:pt>
                <c:pt idx="511">
                  <c:v>43893</c:v>
                </c:pt>
                <c:pt idx="512">
                  <c:v>43894</c:v>
                </c:pt>
                <c:pt idx="513">
                  <c:v>43895</c:v>
                </c:pt>
                <c:pt idx="514">
                  <c:v>43896</c:v>
                </c:pt>
                <c:pt idx="515">
                  <c:v>43899</c:v>
                </c:pt>
                <c:pt idx="516">
                  <c:v>43900</c:v>
                </c:pt>
                <c:pt idx="517">
                  <c:v>43901</c:v>
                </c:pt>
                <c:pt idx="518">
                  <c:v>43902</c:v>
                </c:pt>
                <c:pt idx="519">
                  <c:v>43903</c:v>
                </c:pt>
                <c:pt idx="520">
                  <c:v>43906</c:v>
                </c:pt>
                <c:pt idx="521">
                  <c:v>43907</c:v>
                </c:pt>
                <c:pt idx="522">
                  <c:v>43908</c:v>
                </c:pt>
                <c:pt idx="523">
                  <c:v>43909</c:v>
                </c:pt>
                <c:pt idx="524">
                  <c:v>43910</c:v>
                </c:pt>
                <c:pt idx="525">
                  <c:v>43913</c:v>
                </c:pt>
                <c:pt idx="526">
                  <c:v>43914</c:v>
                </c:pt>
                <c:pt idx="527">
                  <c:v>43915</c:v>
                </c:pt>
                <c:pt idx="528">
                  <c:v>43916</c:v>
                </c:pt>
                <c:pt idx="529">
                  <c:v>43917</c:v>
                </c:pt>
                <c:pt idx="530">
                  <c:v>43920</c:v>
                </c:pt>
                <c:pt idx="531">
                  <c:v>43921</c:v>
                </c:pt>
                <c:pt idx="532">
                  <c:v>43922</c:v>
                </c:pt>
                <c:pt idx="533">
                  <c:v>43923</c:v>
                </c:pt>
                <c:pt idx="534">
                  <c:v>43924</c:v>
                </c:pt>
                <c:pt idx="535">
                  <c:v>43927</c:v>
                </c:pt>
                <c:pt idx="536">
                  <c:v>43928</c:v>
                </c:pt>
                <c:pt idx="537">
                  <c:v>43929</c:v>
                </c:pt>
                <c:pt idx="538">
                  <c:v>43930</c:v>
                </c:pt>
                <c:pt idx="539">
                  <c:v>43934</c:v>
                </c:pt>
                <c:pt idx="540">
                  <c:v>43935</c:v>
                </c:pt>
                <c:pt idx="541">
                  <c:v>43936</c:v>
                </c:pt>
                <c:pt idx="542">
                  <c:v>43937</c:v>
                </c:pt>
                <c:pt idx="543">
                  <c:v>43938</c:v>
                </c:pt>
                <c:pt idx="544">
                  <c:v>43941</c:v>
                </c:pt>
                <c:pt idx="545">
                  <c:v>43942</c:v>
                </c:pt>
                <c:pt idx="546">
                  <c:v>43943</c:v>
                </c:pt>
                <c:pt idx="547">
                  <c:v>43944</c:v>
                </c:pt>
                <c:pt idx="548">
                  <c:v>43945</c:v>
                </c:pt>
                <c:pt idx="549">
                  <c:v>43948</c:v>
                </c:pt>
                <c:pt idx="550">
                  <c:v>43949</c:v>
                </c:pt>
                <c:pt idx="551">
                  <c:v>43950</c:v>
                </c:pt>
                <c:pt idx="552">
                  <c:v>43951</c:v>
                </c:pt>
                <c:pt idx="553">
                  <c:v>43952</c:v>
                </c:pt>
                <c:pt idx="554">
                  <c:v>43955</c:v>
                </c:pt>
                <c:pt idx="555">
                  <c:v>43956</c:v>
                </c:pt>
                <c:pt idx="556">
                  <c:v>43957</c:v>
                </c:pt>
                <c:pt idx="557">
                  <c:v>43958</c:v>
                </c:pt>
                <c:pt idx="558">
                  <c:v>43959</c:v>
                </c:pt>
                <c:pt idx="559">
                  <c:v>43962</c:v>
                </c:pt>
                <c:pt idx="560">
                  <c:v>43963</c:v>
                </c:pt>
                <c:pt idx="561">
                  <c:v>43964</c:v>
                </c:pt>
                <c:pt idx="562">
                  <c:v>43965</c:v>
                </c:pt>
                <c:pt idx="563">
                  <c:v>43966</c:v>
                </c:pt>
                <c:pt idx="564">
                  <c:v>43969</c:v>
                </c:pt>
                <c:pt idx="565">
                  <c:v>43970</c:v>
                </c:pt>
                <c:pt idx="566">
                  <c:v>43971</c:v>
                </c:pt>
                <c:pt idx="567">
                  <c:v>43972</c:v>
                </c:pt>
                <c:pt idx="568">
                  <c:v>43973</c:v>
                </c:pt>
                <c:pt idx="569">
                  <c:v>43977</c:v>
                </c:pt>
                <c:pt idx="570">
                  <c:v>43978</c:v>
                </c:pt>
                <c:pt idx="571">
                  <c:v>43979</c:v>
                </c:pt>
                <c:pt idx="572">
                  <c:v>43980</c:v>
                </c:pt>
                <c:pt idx="573">
                  <c:v>43983</c:v>
                </c:pt>
                <c:pt idx="574">
                  <c:v>43984</c:v>
                </c:pt>
                <c:pt idx="575">
                  <c:v>43985</c:v>
                </c:pt>
                <c:pt idx="576">
                  <c:v>43986</c:v>
                </c:pt>
                <c:pt idx="577">
                  <c:v>43987</c:v>
                </c:pt>
                <c:pt idx="578">
                  <c:v>43990</c:v>
                </c:pt>
                <c:pt idx="579">
                  <c:v>43991</c:v>
                </c:pt>
                <c:pt idx="580">
                  <c:v>43992</c:v>
                </c:pt>
                <c:pt idx="581">
                  <c:v>43993</c:v>
                </c:pt>
                <c:pt idx="582">
                  <c:v>43994</c:v>
                </c:pt>
                <c:pt idx="583">
                  <c:v>43997</c:v>
                </c:pt>
                <c:pt idx="584">
                  <c:v>43998</c:v>
                </c:pt>
                <c:pt idx="585">
                  <c:v>43999</c:v>
                </c:pt>
                <c:pt idx="586">
                  <c:v>44000</c:v>
                </c:pt>
                <c:pt idx="587">
                  <c:v>44001</c:v>
                </c:pt>
                <c:pt idx="588">
                  <c:v>44004</c:v>
                </c:pt>
                <c:pt idx="589">
                  <c:v>44005</c:v>
                </c:pt>
                <c:pt idx="590">
                  <c:v>44006</c:v>
                </c:pt>
                <c:pt idx="591">
                  <c:v>44007</c:v>
                </c:pt>
                <c:pt idx="592">
                  <c:v>44008</c:v>
                </c:pt>
                <c:pt idx="593">
                  <c:v>44011</c:v>
                </c:pt>
                <c:pt idx="594">
                  <c:v>44012</c:v>
                </c:pt>
                <c:pt idx="595">
                  <c:v>44013</c:v>
                </c:pt>
                <c:pt idx="596">
                  <c:v>44014</c:v>
                </c:pt>
                <c:pt idx="597">
                  <c:v>44018</c:v>
                </c:pt>
                <c:pt idx="598">
                  <c:v>44019</c:v>
                </c:pt>
                <c:pt idx="599">
                  <c:v>44020</c:v>
                </c:pt>
                <c:pt idx="600">
                  <c:v>44021</c:v>
                </c:pt>
                <c:pt idx="601">
                  <c:v>44022</c:v>
                </c:pt>
                <c:pt idx="602">
                  <c:v>44025</c:v>
                </c:pt>
                <c:pt idx="603">
                  <c:v>44026</c:v>
                </c:pt>
                <c:pt idx="604">
                  <c:v>44027</c:v>
                </c:pt>
                <c:pt idx="605">
                  <c:v>44028</c:v>
                </c:pt>
                <c:pt idx="606">
                  <c:v>44029</c:v>
                </c:pt>
                <c:pt idx="607">
                  <c:v>44032</c:v>
                </c:pt>
                <c:pt idx="608">
                  <c:v>44033</c:v>
                </c:pt>
                <c:pt idx="609">
                  <c:v>44034</c:v>
                </c:pt>
                <c:pt idx="610">
                  <c:v>44035</c:v>
                </c:pt>
                <c:pt idx="611">
                  <c:v>44036</c:v>
                </c:pt>
                <c:pt idx="612">
                  <c:v>44039</c:v>
                </c:pt>
                <c:pt idx="613">
                  <c:v>44040</c:v>
                </c:pt>
                <c:pt idx="614">
                  <c:v>44041</c:v>
                </c:pt>
                <c:pt idx="615">
                  <c:v>44042</c:v>
                </c:pt>
                <c:pt idx="616">
                  <c:v>44043</c:v>
                </c:pt>
                <c:pt idx="617">
                  <c:v>44046</c:v>
                </c:pt>
                <c:pt idx="618">
                  <c:v>44047</c:v>
                </c:pt>
                <c:pt idx="619">
                  <c:v>44048</c:v>
                </c:pt>
                <c:pt idx="620">
                  <c:v>44049</c:v>
                </c:pt>
                <c:pt idx="621">
                  <c:v>44050</c:v>
                </c:pt>
                <c:pt idx="622">
                  <c:v>44053</c:v>
                </c:pt>
                <c:pt idx="623">
                  <c:v>44054</c:v>
                </c:pt>
                <c:pt idx="624">
                  <c:v>44055</c:v>
                </c:pt>
                <c:pt idx="625">
                  <c:v>44056</c:v>
                </c:pt>
                <c:pt idx="626">
                  <c:v>44057</c:v>
                </c:pt>
                <c:pt idx="627">
                  <c:v>44060</c:v>
                </c:pt>
                <c:pt idx="628">
                  <c:v>44061</c:v>
                </c:pt>
                <c:pt idx="629">
                  <c:v>44062</c:v>
                </c:pt>
                <c:pt idx="630">
                  <c:v>44063</c:v>
                </c:pt>
                <c:pt idx="631">
                  <c:v>44064</c:v>
                </c:pt>
                <c:pt idx="632">
                  <c:v>44067</c:v>
                </c:pt>
                <c:pt idx="633">
                  <c:v>44068</c:v>
                </c:pt>
                <c:pt idx="634">
                  <c:v>44069</c:v>
                </c:pt>
                <c:pt idx="635">
                  <c:v>44070</c:v>
                </c:pt>
                <c:pt idx="636">
                  <c:v>44071</c:v>
                </c:pt>
                <c:pt idx="637">
                  <c:v>44074</c:v>
                </c:pt>
                <c:pt idx="638">
                  <c:v>44075</c:v>
                </c:pt>
                <c:pt idx="639">
                  <c:v>44076</c:v>
                </c:pt>
                <c:pt idx="640">
                  <c:v>44077</c:v>
                </c:pt>
                <c:pt idx="641">
                  <c:v>44078</c:v>
                </c:pt>
                <c:pt idx="642">
                  <c:v>44082</c:v>
                </c:pt>
                <c:pt idx="643">
                  <c:v>44083</c:v>
                </c:pt>
                <c:pt idx="644">
                  <c:v>44084</c:v>
                </c:pt>
                <c:pt idx="645">
                  <c:v>44085</c:v>
                </c:pt>
                <c:pt idx="646">
                  <c:v>44088</c:v>
                </c:pt>
                <c:pt idx="647">
                  <c:v>44089</c:v>
                </c:pt>
                <c:pt idx="648">
                  <c:v>44090</c:v>
                </c:pt>
                <c:pt idx="649">
                  <c:v>44091</c:v>
                </c:pt>
                <c:pt idx="650">
                  <c:v>44092</c:v>
                </c:pt>
                <c:pt idx="651">
                  <c:v>44095</c:v>
                </c:pt>
                <c:pt idx="652">
                  <c:v>44096</c:v>
                </c:pt>
                <c:pt idx="653">
                  <c:v>44097</c:v>
                </c:pt>
                <c:pt idx="654">
                  <c:v>44098</c:v>
                </c:pt>
                <c:pt idx="655">
                  <c:v>44099</c:v>
                </c:pt>
                <c:pt idx="656">
                  <c:v>44102</c:v>
                </c:pt>
                <c:pt idx="657">
                  <c:v>44103</c:v>
                </c:pt>
                <c:pt idx="658">
                  <c:v>44104</c:v>
                </c:pt>
                <c:pt idx="659">
                  <c:v>44105</c:v>
                </c:pt>
                <c:pt idx="660">
                  <c:v>44106</c:v>
                </c:pt>
                <c:pt idx="661">
                  <c:v>44109</c:v>
                </c:pt>
                <c:pt idx="662">
                  <c:v>44110</c:v>
                </c:pt>
                <c:pt idx="663">
                  <c:v>44111</c:v>
                </c:pt>
                <c:pt idx="664">
                  <c:v>44112</c:v>
                </c:pt>
                <c:pt idx="665">
                  <c:v>44113</c:v>
                </c:pt>
                <c:pt idx="666">
                  <c:v>44116</c:v>
                </c:pt>
                <c:pt idx="667">
                  <c:v>44117</c:v>
                </c:pt>
                <c:pt idx="668">
                  <c:v>44118</c:v>
                </c:pt>
                <c:pt idx="669">
                  <c:v>44119</c:v>
                </c:pt>
                <c:pt idx="670">
                  <c:v>44120</c:v>
                </c:pt>
                <c:pt idx="671">
                  <c:v>44123</c:v>
                </c:pt>
                <c:pt idx="672">
                  <c:v>44124</c:v>
                </c:pt>
                <c:pt idx="673">
                  <c:v>44125</c:v>
                </c:pt>
                <c:pt idx="674">
                  <c:v>44126</c:v>
                </c:pt>
                <c:pt idx="675">
                  <c:v>44127</c:v>
                </c:pt>
                <c:pt idx="676">
                  <c:v>44130</c:v>
                </c:pt>
                <c:pt idx="677">
                  <c:v>44131</c:v>
                </c:pt>
                <c:pt idx="678">
                  <c:v>44132</c:v>
                </c:pt>
                <c:pt idx="679">
                  <c:v>44133</c:v>
                </c:pt>
                <c:pt idx="680">
                  <c:v>44134</c:v>
                </c:pt>
                <c:pt idx="681">
                  <c:v>44137</c:v>
                </c:pt>
                <c:pt idx="682">
                  <c:v>44138</c:v>
                </c:pt>
                <c:pt idx="683">
                  <c:v>44139</c:v>
                </c:pt>
                <c:pt idx="684">
                  <c:v>44140</c:v>
                </c:pt>
                <c:pt idx="685">
                  <c:v>44141</c:v>
                </c:pt>
                <c:pt idx="686">
                  <c:v>44144</c:v>
                </c:pt>
                <c:pt idx="687">
                  <c:v>44145</c:v>
                </c:pt>
                <c:pt idx="688">
                  <c:v>44146</c:v>
                </c:pt>
                <c:pt idx="689">
                  <c:v>44147</c:v>
                </c:pt>
                <c:pt idx="690">
                  <c:v>44148</c:v>
                </c:pt>
                <c:pt idx="691">
                  <c:v>44151</c:v>
                </c:pt>
                <c:pt idx="692">
                  <c:v>44152</c:v>
                </c:pt>
                <c:pt idx="693">
                  <c:v>44153</c:v>
                </c:pt>
                <c:pt idx="694">
                  <c:v>44154</c:v>
                </c:pt>
                <c:pt idx="695">
                  <c:v>44155</c:v>
                </c:pt>
                <c:pt idx="696">
                  <c:v>44158</c:v>
                </c:pt>
                <c:pt idx="697">
                  <c:v>44159</c:v>
                </c:pt>
                <c:pt idx="698">
                  <c:v>44160</c:v>
                </c:pt>
                <c:pt idx="699">
                  <c:v>44162</c:v>
                </c:pt>
                <c:pt idx="700">
                  <c:v>44165</c:v>
                </c:pt>
                <c:pt idx="701">
                  <c:v>44166</c:v>
                </c:pt>
                <c:pt idx="702">
                  <c:v>44167</c:v>
                </c:pt>
                <c:pt idx="703">
                  <c:v>44168</c:v>
                </c:pt>
                <c:pt idx="704">
                  <c:v>44169</c:v>
                </c:pt>
                <c:pt idx="705">
                  <c:v>44172</c:v>
                </c:pt>
                <c:pt idx="706">
                  <c:v>44173</c:v>
                </c:pt>
                <c:pt idx="707">
                  <c:v>44174</c:v>
                </c:pt>
                <c:pt idx="708">
                  <c:v>44175</c:v>
                </c:pt>
                <c:pt idx="709">
                  <c:v>44176</c:v>
                </c:pt>
                <c:pt idx="710">
                  <c:v>44179</c:v>
                </c:pt>
                <c:pt idx="711">
                  <c:v>44180</c:v>
                </c:pt>
                <c:pt idx="712">
                  <c:v>44181</c:v>
                </c:pt>
                <c:pt idx="713">
                  <c:v>44182</c:v>
                </c:pt>
                <c:pt idx="714">
                  <c:v>44183</c:v>
                </c:pt>
                <c:pt idx="715">
                  <c:v>44186</c:v>
                </c:pt>
                <c:pt idx="716">
                  <c:v>44187</c:v>
                </c:pt>
                <c:pt idx="717">
                  <c:v>44188</c:v>
                </c:pt>
                <c:pt idx="718">
                  <c:v>44189</c:v>
                </c:pt>
                <c:pt idx="719">
                  <c:v>44193</c:v>
                </c:pt>
                <c:pt idx="720">
                  <c:v>44194</c:v>
                </c:pt>
                <c:pt idx="721">
                  <c:v>44195</c:v>
                </c:pt>
                <c:pt idx="722">
                  <c:v>44196</c:v>
                </c:pt>
                <c:pt idx="723">
                  <c:v>44200</c:v>
                </c:pt>
                <c:pt idx="724">
                  <c:v>44201</c:v>
                </c:pt>
                <c:pt idx="725">
                  <c:v>44202</c:v>
                </c:pt>
                <c:pt idx="726">
                  <c:v>44203</c:v>
                </c:pt>
                <c:pt idx="727">
                  <c:v>44204</c:v>
                </c:pt>
                <c:pt idx="728">
                  <c:v>44207</c:v>
                </c:pt>
                <c:pt idx="729">
                  <c:v>44208</c:v>
                </c:pt>
                <c:pt idx="730">
                  <c:v>44209</c:v>
                </c:pt>
                <c:pt idx="731">
                  <c:v>44210</c:v>
                </c:pt>
                <c:pt idx="732">
                  <c:v>44211</c:v>
                </c:pt>
                <c:pt idx="733">
                  <c:v>44215</c:v>
                </c:pt>
                <c:pt idx="734">
                  <c:v>44216</c:v>
                </c:pt>
                <c:pt idx="735">
                  <c:v>44217</c:v>
                </c:pt>
                <c:pt idx="736">
                  <c:v>44218</c:v>
                </c:pt>
                <c:pt idx="737">
                  <c:v>44221</c:v>
                </c:pt>
                <c:pt idx="738">
                  <c:v>44222</c:v>
                </c:pt>
                <c:pt idx="739">
                  <c:v>44223</c:v>
                </c:pt>
                <c:pt idx="740">
                  <c:v>44224</c:v>
                </c:pt>
                <c:pt idx="741">
                  <c:v>44225</c:v>
                </c:pt>
                <c:pt idx="742">
                  <c:v>44228</c:v>
                </c:pt>
                <c:pt idx="743">
                  <c:v>44229</c:v>
                </c:pt>
                <c:pt idx="744">
                  <c:v>44230</c:v>
                </c:pt>
                <c:pt idx="745">
                  <c:v>44231</c:v>
                </c:pt>
                <c:pt idx="746">
                  <c:v>44232</c:v>
                </c:pt>
                <c:pt idx="747">
                  <c:v>44235</c:v>
                </c:pt>
                <c:pt idx="748">
                  <c:v>44236</c:v>
                </c:pt>
                <c:pt idx="749">
                  <c:v>44237</c:v>
                </c:pt>
                <c:pt idx="750">
                  <c:v>44238</c:v>
                </c:pt>
                <c:pt idx="751">
                  <c:v>44239</c:v>
                </c:pt>
                <c:pt idx="752">
                  <c:v>44243</c:v>
                </c:pt>
                <c:pt idx="753">
                  <c:v>44244</c:v>
                </c:pt>
                <c:pt idx="754">
                  <c:v>44245</c:v>
                </c:pt>
                <c:pt idx="755">
                  <c:v>44246</c:v>
                </c:pt>
                <c:pt idx="756">
                  <c:v>44249</c:v>
                </c:pt>
                <c:pt idx="757">
                  <c:v>44250</c:v>
                </c:pt>
                <c:pt idx="758">
                  <c:v>44251</c:v>
                </c:pt>
                <c:pt idx="759">
                  <c:v>44252</c:v>
                </c:pt>
                <c:pt idx="760">
                  <c:v>44253</c:v>
                </c:pt>
                <c:pt idx="761">
                  <c:v>44256</c:v>
                </c:pt>
                <c:pt idx="762">
                  <c:v>44257</c:v>
                </c:pt>
                <c:pt idx="763">
                  <c:v>44258</c:v>
                </c:pt>
                <c:pt idx="764">
                  <c:v>44259</c:v>
                </c:pt>
                <c:pt idx="765">
                  <c:v>44260</c:v>
                </c:pt>
                <c:pt idx="766">
                  <c:v>44263</c:v>
                </c:pt>
                <c:pt idx="767">
                  <c:v>44264</c:v>
                </c:pt>
                <c:pt idx="768">
                  <c:v>44265</c:v>
                </c:pt>
                <c:pt idx="769">
                  <c:v>44266</c:v>
                </c:pt>
                <c:pt idx="770">
                  <c:v>44267</c:v>
                </c:pt>
                <c:pt idx="771">
                  <c:v>44270</c:v>
                </c:pt>
                <c:pt idx="772">
                  <c:v>44271</c:v>
                </c:pt>
                <c:pt idx="773">
                  <c:v>44272</c:v>
                </c:pt>
                <c:pt idx="774">
                  <c:v>44273</c:v>
                </c:pt>
                <c:pt idx="775">
                  <c:v>44274</c:v>
                </c:pt>
                <c:pt idx="776">
                  <c:v>44277</c:v>
                </c:pt>
                <c:pt idx="777">
                  <c:v>44278</c:v>
                </c:pt>
                <c:pt idx="778">
                  <c:v>44279</c:v>
                </c:pt>
                <c:pt idx="779">
                  <c:v>44280</c:v>
                </c:pt>
                <c:pt idx="780">
                  <c:v>44281</c:v>
                </c:pt>
                <c:pt idx="781">
                  <c:v>44284</c:v>
                </c:pt>
                <c:pt idx="782">
                  <c:v>44285</c:v>
                </c:pt>
                <c:pt idx="783">
                  <c:v>44286</c:v>
                </c:pt>
                <c:pt idx="784">
                  <c:v>44287</c:v>
                </c:pt>
                <c:pt idx="785">
                  <c:v>44291</c:v>
                </c:pt>
                <c:pt idx="786">
                  <c:v>44292</c:v>
                </c:pt>
                <c:pt idx="787">
                  <c:v>44293</c:v>
                </c:pt>
                <c:pt idx="788">
                  <c:v>44294</c:v>
                </c:pt>
                <c:pt idx="789">
                  <c:v>44295</c:v>
                </c:pt>
                <c:pt idx="790">
                  <c:v>44298</c:v>
                </c:pt>
                <c:pt idx="791">
                  <c:v>44299</c:v>
                </c:pt>
                <c:pt idx="792">
                  <c:v>44300</c:v>
                </c:pt>
                <c:pt idx="793">
                  <c:v>44301</c:v>
                </c:pt>
                <c:pt idx="794">
                  <c:v>44302</c:v>
                </c:pt>
                <c:pt idx="795">
                  <c:v>44305</c:v>
                </c:pt>
                <c:pt idx="796">
                  <c:v>44306</c:v>
                </c:pt>
                <c:pt idx="797">
                  <c:v>44307</c:v>
                </c:pt>
                <c:pt idx="798">
                  <c:v>44308</c:v>
                </c:pt>
                <c:pt idx="799">
                  <c:v>44309</c:v>
                </c:pt>
                <c:pt idx="800">
                  <c:v>44312</c:v>
                </c:pt>
                <c:pt idx="801">
                  <c:v>44313</c:v>
                </c:pt>
                <c:pt idx="802">
                  <c:v>44314</c:v>
                </c:pt>
                <c:pt idx="803">
                  <c:v>44315</c:v>
                </c:pt>
                <c:pt idx="804">
                  <c:v>44316</c:v>
                </c:pt>
                <c:pt idx="805">
                  <c:v>44319</c:v>
                </c:pt>
                <c:pt idx="806">
                  <c:v>44320</c:v>
                </c:pt>
                <c:pt idx="807">
                  <c:v>44321</c:v>
                </c:pt>
                <c:pt idx="808">
                  <c:v>44322</c:v>
                </c:pt>
                <c:pt idx="809">
                  <c:v>44323</c:v>
                </c:pt>
                <c:pt idx="810">
                  <c:v>44326</c:v>
                </c:pt>
                <c:pt idx="811">
                  <c:v>44327</c:v>
                </c:pt>
                <c:pt idx="812">
                  <c:v>44328</c:v>
                </c:pt>
                <c:pt idx="813">
                  <c:v>44329</c:v>
                </c:pt>
                <c:pt idx="814">
                  <c:v>44330</c:v>
                </c:pt>
                <c:pt idx="815">
                  <c:v>44333</c:v>
                </c:pt>
                <c:pt idx="816">
                  <c:v>44334</c:v>
                </c:pt>
                <c:pt idx="817">
                  <c:v>44335</c:v>
                </c:pt>
                <c:pt idx="818">
                  <c:v>44336</c:v>
                </c:pt>
                <c:pt idx="819">
                  <c:v>44337</c:v>
                </c:pt>
                <c:pt idx="820">
                  <c:v>44340</c:v>
                </c:pt>
                <c:pt idx="821">
                  <c:v>44341</c:v>
                </c:pt>
                <c:pt idx="822">
                  <c:v>44342</c:v>
                </c:pt>
                <c:pt idx="823">
                  <c:v>44343</c:v>
                </c:pt>
                <c:pt idx="824">
                  <c:v>44344</c:v>
                </c:pt>
                <c:pt idx="825">
                  <c:v>44348</c:v>
                </c:pt>
                <c:pt idx="826">
                  <c:v>44349</c:v>
                </c:pt>
                <c:pt idx="827">
                  <c:v>44350</c:v>
                </c:pt>
                <c:pt idx="828">
                  <c:v>44351</c:v>
                </c:pt>
                <c:pt idx="829">
                  <c:v>44354</c:v>
                </c:pt>
                <c:pt idx="830">
                  <c:v>44355</c:v>
                </c:pt>
                <c:pt idx="831">
                  <c:v>44356</c:v>
                </c:pt>
                <c:pt idx="832">
                  <c:v>44357</c:v>
                </c:pt>
                <c:pt idx="833">
                  <c:v>44358</c:v>
                </c:pt>
                <c:pt idx="834">
                  <c:v>44361</c:v>
                </c:pt>
                <c:pt idx="835">
                  <c:v>44362</c:v>
                </c:pt>
                <c:pt idx="836">
                  <c:v>44363</c:v>
                </c:pt>
                <c:pt idx="837">
                  <c:v>44364</c:v>
                </c:pt>
                <c:pt idx="838">
                  <c:v>44365</c:v>
                </c:pt>
                <c:pt idx="839">
                  <c:v>44368</c:v>
                </c:pt>
                <c:pt idx="840">
                  <c:v>44369</c:v>
                </c:pt>
                <c:pt idx="841">
                  <c:v>44370</c:v>
                </c:pt>
                <c:pt idx="842">
                  <c:v>44371</c:v>
                </c:pt>
                <c:pt idx="843">
                  <c:v>44372</c:v>
                </c:pt>
                <c:pt idx="844">
                  <c:v>44375</c:v>
                </c:pt>
                <c:pt idx="845">
                  <c:v>44376</c:v>
                </c:pt>
                <c:pt idx="846">
                  <c:v>44377</c:v>
                </c:pt>
                <c:pt idx="847">
                  <c:v>44378</c:v>
                </c:pt>
                <c:pt idx="848">
                  <c:v>44379</c:v>
                </c:pt>
                <c:pt idx="849">
                  <c:v>44383</c:v>
                </c:pt>
                <c:pt idx="850">
                  <c:v>44384</c:v>
                </c:pt>
                <c:pt idx="851">
                  <c:v>44385</c:v>
                </c:pt>
                <c:pt idx="852">
                  <c:v>44386</c:v>
                </c:pt>
                <c:pt idx="853">
                  <c:v>44389</c:v>
                </c:pt>
                <c:pt idx="854">
                  <c:v>44390</c:v>
                </c:pt>
                <c:pt idx="855">
                  <c:v>44391</c:v>
                </c:pt>
                <c:pt idx="856">
                  <c:v>44392</c:v>
                </c:pt>
                <c:pt idx="857">
                  <c:v>44393</c:v>
                </c:pt>
                <c:pt idx="858">
                  <c:v>44396</c:v>
                </c:pt>
                <c:pt idx="859">
                  <c:v>44397</c:v>
                </c:pt>
                <c:pt idx="860">
                  <c:v>44398</c:v>
                </c:pt>
                <c:pt idx="861">
                  <c:v>44399</c:v>
                </c:pt>
                <c:pt idx="862">
                  <c:v>44400</c:v>
                </c:pt>
                <c:pt idx="863">
                  <c:v>44403</c:v>
                </c:pt>
                <c:pt idx="864">
                  <c:v>44404</c:v>
                </c:pt>
                <c:pt idx="865">
                  <c:v>44405</c:v>
                </c:pt>
                <c:pt idx="866">
                  <c:v>44406</c:v>
                </c:pt>
                <c:pt idx="867">
                  <c:v>44407</c:v>
                </c:pt>
                <c:pt idx="868">
                  <c:v>44410</c:v>
                </c:pt>
                <c:pt idx="869">
                  <c:v>44411</c:v>
                </c:pt>
                <c:pt idx="870">
                  <c:v>44412</c:v>
                </c:pt>
                <c:pt idx="871">
                  <c:v>44413</c:v>
                </c:pt>
                <c:pt idx="872">
                  <c:v>44414</c:v>
                </c:pt>
                <c:pt idx="873">
                  <c:v>44417</c:v>
                </c:pt>
                <c:pt idx="874">
                  <c:v>44418</c:v>
                </c:pt>
                <c:pt idx="875">
                  <c:v>44419</c:v>
                </c:pt>
                <c:pt idx="876">
                  <c:v>44420</c:v>
                </c:pt>
                <c:pt idx="877">
                  <c:v>44421</c:v>
                </c:pt>
                <c:pt idx="878">
                  <c:v>44424</c:v>
                </c:pt>
                <c:pt idx="879">
                  <c:v>44425</c:v>
                </c:pt>
                <c:pt idx="880">
                  <c:v>44426</c:v>
                </c:pt>
                <c:pt idx="881">
                  <c:v>44427</c:v>
                </c:pt>
                <c:pt idx="882">
                  <c:v>44428</c:v>
                </c:pt>
                <c:pt idx="883">
                  <c:v>44431</c:v>
                </c:pt>
                <c:pt idx="884">
                  <c:v>44432</c:v>
                </c:pt>
                <c:pt idx="885">
                  <c:v>44433</c:v>
                </c:pt>
                <c:pt idx="886">
                  <c:v>44434</c:v>
                </c:pt>
                <c:pt idx="887">
                  <c:v>44435</c:v>
                </c:pt>
                <c:pt idx="888">
                  <c:v>44438</c:v>
                </c:pt>
                <c:pt idx="889">
                  <c:v>44439</c:v>
                </c:pt>
                <c:pt idx="890">
                  <c:v>44440</c:v>
                </c:pt>
                <c:pt idx="891">
                  <c:v>44441</c:v>
                </c:pt>
                <c:pt idx="892">
                  <c:v>44442</c:v>
                </c:pt>
                <c:pt idx="893">
                  <c:v>44446</c:v>
                </c:pt>
                <c:pt idx="894">
                  <c:v>44447</c:v>
                </c:pt>
                <c:pt idx="895">
                  <c:v>44448</c:v>
                </c:pt>
                <c:pt idx="896">
                  <c:v>44449</c:v>
                </c:pt>
                <c:pt idx="897">
                  <c:v>44452</c:v>
                </c:pt>
                <c:pt idx="898">
                  <c:v>44453</c:v>
                </c:pt>
                <c:pt idx="899">
                  <c:v>44454</c:v>
                </c:pt>
                <c:pt idx="900">
                  <c:v>44455</c:v>
                </c:pt>
                <c:pt idx="901">
                  <c:v>44456</c:v>
                </c:pt>
                <c:pt idx="902">
                  <c:v>44459</c:v>
                </c:pt>
                <c:pt idx="903">
                  <c:v>44460</c:v>
                </c:pt>
                <c:pt idx="904">
                  <c:v>44461</c:v>
                </c:pt>
                <c:pt idx="905">
                  <c:v>44462</c:v>
                </c:pt>
                <c:pt idx="906">
                  <c:v>44463</c:v>
                </c:pt>
                <c:pt idx="907">
                  <c:v>44466</c:v>
                </c:pt>
                <c:pt idx="908">
                  <c:v>44467</c:v>
                </c:pt>
                <c:pt idx="909">
                  <c:v>44468</c:v>
                </c:pt>
                <c:pt idx="910">
                  <c:v>44469</c:v>
                </c:pt>
                <c:pt idx="911">
                  <c:v>44470</c:v>
                </c:pt>
                <c:pt idx="912">
                  <c:v>44473</c:v>
                </c:pt>
                <c:pt idx="913">
                  <c:v>44474</c:v>
                </c:pt>
                <c:pt idx="914">
                  <c:v>44475</c:v>
                </c:pt>
                <c:pt idx="915">
                  <c:v>44476</c:v>
                </c:pt>
                <c:pt idx="916">
                  <c:v>44477</c:v>
                </c:pt>
                <c:pt idx="917">
                  <c:v>44480</c:v>
                </c:pt>
                <c:pt idx="918">
                  <c:v>44481</c:v>
                </c:pt>
                <c:pt idx="919">
                  <c:v>44482</c:v>
                </c:pt>
                <c:pt idx="920">
                  <c:v>44483</c:v>
                </c:pt>
                <c:pt idx="921">
                  <c:v>44484</c:v>
                </c:pt>
                <c:pt idx="922">
                  <c:v>44487</c:v>
                </c:pt>
                <c:pt idx="923">
                  <c:v>44488</c:v>
                </c:pt>
                <c:pt idx="924">
                  <c:v>44489</c:v>
                </c:pt>
                <c:pt idx="925">
                  <c:v>44490</c:v>
                </c:pt>
                <c:pt idx="926">
                  <c:v>44491</c:v>
                </c:pt>
                <c:pt idx="927">
                  <c:v>44494</c:v>
                </c:pt>
                <c:pt idx="928">
                  <c:v>44495</c:v>
                </c:pt>
                <c:pt idx="929">
                  <c:v>44496</c:v>
                </c:pt>
                <c:pt idx="930">
                  <c:v>44497</c:v>
                </c:pt>
                <c:pt idx="931">
                  <c:v>44498</c:v>
                </c:pt>
                <c:pt idx="932">
                  <c:v>44501</c:v>
                </c:pt>
                <c:pt idx="933">
                  <c:v>44502</c:v>
                </c:pt>
                <c:pt idx="934">
                  <c:v>44503</c:v>
                </c:pt>
                <c:pt idx="935">
                  <c:v>44504</c:v>
                </c:pt>
                <c:pt idx="936">
                  <c:v>44505</c:v>
                </c:pt>
                <c:pt idx="937">
                  <c:v>44508</c:v>
                </c:pt>
                <c:pt idx="938">
                  <c:v>44509</c:v>
                </c:pt>
                <c:pt idx="939">
                  <c:v>44510</c:v>
                </c:pt>
                <c:pt idx="940">
                  <c:v>44511</c:v>
                </c:pt>
                <c:pt idx="941">
                  <c:v>44512</c:v>
                </c:pt>
                <c:pt idx="942">
                  <c:v>44515</c:v>
                </c:pt>
                <c:pt idx="943">
                  <c:v>44516</c:v>
                </c:pt>
                <c:pt idx="944">
                  <c:v>44517</c:v>
                </c:pt>
                <c:pt idx="945">
                  <c:v>44518</c:v>
                </c:pt>
                <c:pt idx="946">
                  <c:v>44519</c:v>
                </c:pt>
                <c:pt idx="947">
                  <c:v>44522</c:v>
                </c:pt>
                <c:pt idx="948">
                  <c:v>44523</c:v>
                </c:pt>
                <c:pt idx="949">
                  <c:v>44524</c:v>
                </c:pt>
                <c:pt idx="950">
                  <c:v>44526</c:v>
                </c:pt>
                <c:pt idx="951">
                  <c:v>44529</c:v>
                </c:pt>
                <c:pt idx="952">
                  <c:v>44530</c:v>
                </c:pt>
                <c:pt idx="953">
                  <c:v>44531</c:v>
                </c:pt>
                <c:pt idx="954">
                  <c:v>44532</c:v>
                </c:pt>
                <c:pt idx="955">
                  <c:v>44533</c:v>
                </c:pt>
                <c:pt idx="956">
                  <c:v>44536</c:v>
                </c:pt>
                <c:pt idx="957">
                  <c:v>44537</c:v>
                </c:pt>
                <c:pt idx="958">
                  <c:v>44538</c:v>
                </c:pt>
                <c:pt idx="959">
                  <c:v>44539</c:v>
                </c:pt>
                <c:pt idx="960">
                  <c:v>44540</c:v>
                </c:pt>
                <c:pt idx="961">
                  <c:v>44543</c:v>
                </c:pt>
                <c:pt idx="962">
                  <c:v>44544</c:v>
                </c:pt>
                <c:pt idx="963">
                  <c:v>44545</c:v>
                </c:pt>
                <c:pt idx="964">
                  <c:v>44546</c:v>
                </c:pt>
                <c:pt idx="965">
                  <c:v>44547</c:v>
                </c:pt>
                <c:pt idx="966">
                  <c:v>44550</c:v>
                </c:pt>
                <c:pt idx="967">
                  <c:v>44551</c:v>
                </c:pt>
                <c:pt idx="968">
                  <c:v>44552</c:v>
                </c:pt>
                <c:pt idx="969">
                  <c:v>44553</c:v>
                </c:pt>
                <c:pt idx="970">
                  <c:v>44557</c:v>
                </c:pt>
                <c:pt idx="971">
                  <c:v>44558</c:v>
                </c:pt>
                <c:pt idx="972">
                  <c:v>44559</c:v>
                </c:pt>
                <c:pt idx="973">
                  <c:v>44560</c:v>
                </c:pt>
                <c:pt idx="974">
                  <c:v>44561</c:v>
                </c:pt>
                <c:pt idx="975">
                  <c:v>44564</c:v>
                </c:pt>
                <c:pt idx="976">
                  <c:v>44565</c:v>
                </c:pt>
                <c:pt idx="977">
                  <c:v>44566</c:v>
                </c:pt>
                <c:pt idx="978">
                  <c:v>44567</c:v>
                </c:pt>
                <c:pt idx="979">
                  <c:v>44568</c:v>
                </c:pt>
                <c:pt idx="980">
                  <c:v>44571</c:v>
                </c:pt>
                <c:pt idx="981">
                  <c:v>44572</c:v>
                </c:pt>
                <c:pt idx="982">
                  <c:v>44573</c:v>
                </c:pt>
                <c:pt idx="983">
                  <c:v>44574</c:v>
                </c:pt>
                <c:pt idx="984">
                  <c:v>44575</c:v>
                </c:pt>
                <c:pt idx="985">
                  <c:v>44579</c:v>
                </c:pt>
                <c:pt idx="986">
                  <c:v>44580</c:v>
                </c:pt>
                <c:pt idx="987">
                  <c:v>44581</c:v>
                </c:pt>
                <c:pt idx="988">
                  <c:v>44582</c:v>
                </c:pt>
                <c:pt idx="989">
                  <c:v>44585</c:v>
                </c:pt>
                <c:pt idx="990">
                  <c:v>44586</c:v>
                </c:pt>
                <c:pt idx="991">
                  <c:v>44587</c:v>
                </c:pt>
                <c:pt idx="992">
                  <c:v>44588</c:v>
                </c:pt>
                <c:pt idx="993">
                  <c:v>44589</c:v>
                </c:pt>
                <c:pt idx="994">
                  <c:v>44592</c:v>
                </c:pt>
                <c:pt idx="995">
                  <c:v>44593</c:v>
                </c:pt>
                <c:pt idx="996">
                  <c:v>44594</c:v>
                </c:pt>
                <c:pt idx="997">
                  <c:v>44595</c:v>
                </c:pt>
                <c:pt idx="998">
                  <c:v>44596</c:v>
                </c:pt>
                <c:pt idx="999">
                  <c:v>44599</c:v>
                </c:pt>
                <c:pt idx="1000">
                  <c:v>44600</c:v>
                </c:pt>
                <c:pt idx="1001">
                  <c:v>44601</c:v>
                </c:pt>
                <c:pt idx="1002">
                  <c:v>44602</c:v>
                </c:pt>
                <c:pt idx="1003">
                  <c:v>44603</c:v>
                </c:pt>
                <c:pt idx="1004">
                  <c:v>44606</c:v>
                </c:pt>
                <c:pt idx="1005">
                  <c:v>44607</c:v>
                </c:pt>
                <c:pt idx="1006">
                  <c:v>44608</c:v>
                </c:pt>
                <c:pt idx="1007">
                  <c:v>44609</c:v>
                </c:pt>
                <c:pt idx="1008">
                  <c:v>44610</c:v>
                </c:pt>
                <c:pt idx="1009">
                  <c:v>44614</c:v>
                </c:pt>
                <c:pt idx="1010">
                  <c:v>44615</c:v>
                </c:pt>
                <c:pt idx="1011">
                  <c:v>44616</c:v>
                </c:pt>
                <c:pt idx="1012">
                  <c:v>44617</c:v>
                </c:pt>
                <c:pt idx="1013">
                  <c:v>44620</c:v>
                </c:pt>
                <c:pt idx="1014">
                  <c:v>44621</c:v>
                </c:pt>
                <c:pt idx="1015">
                  <c:v>44622</c:v>
                </c:pt>
                <c:pt idx="1016">
                  <c:v>44623</c:v>
                </c:pt>
                <c:pt idx="1017">
                  <c:v>44624</c:v>
                </c:pt>
                <c:pt idx="1018">
                  <c:v>44627</c:v>
                </c:pt>
                <c:pt idx="1019">
                  <c:v>44628</c:v>
                </c:pt>
                <c:pt idx="1020">
                  <c:v>44629</c:v>
                </c:pt>
                <c:pt idx="1021">
                  <c:v>44630</c:v>
                </c:pt>
                <c:pt idx="1022">
                  <c:v>44631</c:v>
                </c:pt>
                <c:pt idx="1023">
                  <c:v>44634</c:v>
                </c:pt>
                <c:pt idx="1024">
                  <c:v>44635</c:v>
                </c:pt>
                <c:pt idx="1025">
                  <c:v>44636</c:v>
                </c:pt>
                <c:pt idx="1026">
                  <c:v>44637</c:v>
                </c:pt>
                <c:pt idx="1027">
                  <c:v>44638</c:v>
                </c:pt>
                <c:pt idx="1028">
                  <c:v>44641</c:v>
                </c:pt>
                <c:pt idx="1029">
                  <c:v>44642</c:v>
                </c:pt>
                <c:pt idx="1030">
                  <c:v>44643</c:v>
                </c:pt>
                <c:pt idx="1031">
                  <c:v>44644</c:v>
                </c:pt>
                <c:pt idx="1032">
                  <c:v>44645</c:v>
                </c:pt>
                <c:pt idx="1033">
                  <c:v>44648</c:v>
                </c:pt>
                <c:pt idx="1034">
                  <c:v>44649</c:v>
                </c:pt>
                <c:pt idx="1035">
                  <c:v>44650</c:v>
                </c:pt>
                <c:pt idx="1036">
                  <c:v>44651</c:v>
                </c:pt>
                <c:pt idx="1037">
                  <c:v>44652</c:v>
                </c:pt>
                <c:pt idx="1038">
                  <c:v>44655</c:v>
                </c:pt>
                <c:pt idx="1039">
                  <c:v>44656</c:v>
                </c:pt>
                <c:pt idx="1040">
                  <c:v>44657</c:v>
                </c:pt>
                <c:pt idx="1041">
                  <c:v>44658</c:v>
                </c:pt>
                <c:pt idx="1042">
                  <c:v>44659</c:v>
                </c:pt>
                <c:pt idx="1043">
                  <c:v>44662</c:v>
                </c:pt>
                <c:pt idx="1044">
                  <c:v>44663</c:v>
                </c:pt>
                <c:pt idx="1045">
                  <c:v>44664</c:v>
                </c:pt>
                <c:pt idx="1046">
                  <c:v>44665</c:v>
                </c:pt>
                <c:pt idx="1047">
                  <c:v>44669</c:v>
                </c:pt>
                <c:pt idx="1048">
                  <c:v>44670</c:v>
                </c:pt>
                <c:pt idx="1049">
                  <c:v>44671</c:v>
                </c:pt>
                <c:pt idx="1050">
                  <c:v>44672</c:v>
                </c:pt>
                <c:pt idx="1051">
                  <c:v>44673</c:v>
                </c:pt>
                <c:pt idx="1052">
                  <c:v>44676</c:v>
                </c:pt>
                <c:pt idx="1053">
                  <c:v>44677</c:v>
                </c:pt>
                <c:pt idx="1054">
                  <c:v>44678</c:v>
                </c:pt>
                <c:pt idx="1055">
                  <c:v>44679</c:v>
                </c:pt>
                <c:pt idx="1056">
                  <c:v>44680</c:v>
                </c:pt>
                <c:pt idx="1057">
                  <c:v>44683</c:v>
                </c:pt>
                <c:pt idx="1058">
                  <c:v>44684</c:v>
                </c:pt>
                <c:pt idx="1059">
                  <c:v>44685</c:v>
                </c:pt>
                <c:pt idx="1060">
                  <c:v>44686</c:v>
                </c:pt>
                <c:pt idx="1061">
                  <c:v>44687</c:v>
                </c:pt>
                <c:pt idx="1062">
                  <c:v>44690</c:v>
                </c:pt>
                <c:pt idx="1063">
                  <c:v>44691</c:v>
                </c:pt>
                <c:pt idx="1064">
                  <c:v>44692</c:v>
                </c:pt>
                <c:pt idx="1065">
                  <c:v>44693</c:v>
                </c:pt>
                <c:pt idx="1066">
                  <c:v>44694</c:v>
                </c:pt>
                <c:pt idx="1067">
                  <c:v>44697</c:v>
                </c:pt>
                <c:pt idx="1068">
                  <c:v>44698</c:v>
                </c:pt>
                <c:pt idx="1069">
                  <c:v>44699</c:v>
                </c:pt>
                <c:pt idx="1070">
                  <c:v>44700</c:v>
                </c:pt>
                <c:pt idx="1071">
                  <c:v>44701</c:v>
                </c:pt>
                <c:pt idx="1072">
                  <c:v>44704</c:v>
                </c:pt>
                <c:pt idx="1073">
                  <c:v>44705</c:v>
                </c:pt>
                <c:pt idx="1074">
                  <c:v>44706</c:v>
                </c:pt>
                <c:pt idx="1075">
                  <c:v>44707</c:v>
                </c:pt>
                <c:pt idx="1076">
                  <c:v>44708</c:v>
                </c:pt>
                <c:pt idx="1077">
                  <c:v>44712</c:v>
                </c:pt>
                <c:pt idx="1078">
                  <c:v>44713</c:v>
                </c:pt>
                <c:pt idx="1079">
                  <c:v>44714</c:v>
                </c:pt>
                <c:pt idx="1080">
                  <c:v>44715</c:v>
                </c:pt>
                <c:pt idx="1081">
                  <c:v>44718</c:v>
                </c:pt>
                <c:pt idx="1082">
                  <c:v>44719</c:v>
                </c:pt>
                <c:pt idx="1083">
                  <c:v>44720</c:v>
                </c:pt>
                <c:pt idx="1084">
                  <c:v>44721</c:v>
                </c:pt>
                <c:pt idx="1085">
                  <c:v>44722</c:v>
                </c:pt>
                <c:pt idx="1086">
                  <c:v>44725</c:v>
                </c:pt>
                <c:pt idx="1087">
                  <c:v>44726</c:v>
                </c:pt>
                <c:pt idx="1088">
                  <c:v>44727</c:v>
                </c:pt>
                <c:pt idx="1089">
                  <c:v>44728</c:v>
                </c:pt>
                <c:pt idx="1090">
                  <c:v>44729</c:v>
                </c:pt>
                <c:pt idx="1091">
                  <c:v>44733</c:v>
                </c:pt>
                <c:pt idx="1092">
                  <c:v>44734</c:v>
                </c:pt>
                <c:pt idx="1093">
                  <c:v>44735</c:v>
                </c:pt>
                <c:pt idx="1094">
                  <c:v>44736</c:v>
                </c:pt>
                <c:pt idx="1095">
                  <c:v>44739</c:v>
                </c:pt>
                <c:pt idx="1096">
                  <c:v>44740</c:v>
                </c:pt>
                <c:pt idx="1097">
                  <c:v>44741</c:v>
                </c:pt>
                <c:pt idx="1098">
                  <c:v>44742</c:v>
                </c:pt>
                <c:pt idx="1099">
                  <c:v>44743</c:v>
                </c:pt>
                <c:pt idx="1100">
                  <c:v>44747</c:v>
                </c:pt>
                <c:pt idx="1101">
                  <c:v>44748</c:v>
                </c:pt>
                <c:pt idx="1102">
                  <c:v>44749</c:v>
                </c:pt>
                <c:pt idx="1103">
                  <c:v>44750</c:v>
                </c:pt>
                <c:pt idx="1104">
                  <c:v>44753</c:v>
                </c:pt>
                <c:pt idx="1105">
                  <c:v>44754</c:v>
                </c:pt>
                <c:pt idx="1106">
                  <c:v>44755</c:v>
                </c:pt>
                <c:pt idx="1107">
                  <c:v>44756</c:v>
                </c:pt>
                <c:pt idx="1108">
                  <c:v>44757</c:v>
                </c:pt>
                <c:pt idx="1109">
                  <c:v>44760</c:v>
                </c:pt>
                <c:pt idx="1110">
                  <c:v>44761</c:v>
                </c:pt>
                <c:pt idx="1111">
                  <c:v>44762</c:v>
                </c:pt>
                <c:pt idx="1112">
                  <c:v>44763</c:v>
                </c:pt>
                <c:pt idx="1113">
                  <c:v>44764</c:v>
                </c:pt>
                <c:pt idx="1114">
                  <c:v>44767</c:v>
                </c:pt>
                <c:pt idx="1115">
                  <c:v>44768</c:v>
                </c:pt>
                <c:pt idx="1116">
                  <c:v>44769</c:v>
                </c:pt>
                <c:pt idx="1117">
                  <c:v>44770</c:v>
                </c:pt>
                <c:pt idx="1118">
                  <c:v>44771</c:v>
                </c:pt>
                <c:pt idx="1119">
                  <c:v>44774</c:v>
                </c:pt>
                <c:pt idx="1120">
                  <c:v>44775</c:v>
                </c:pt>
                <c:pt idx="1121">
                  <c:v>44776</c:v>
                </c:pt>
                <c:pt idx="1122">
                  <c:v>44777</c:v>
                </c:pt>
                <c:pt idx="1123">
                  <c:v>44778</c:v>
                </c:pt>
                <c:pt idx="1124">
                  <c:v>44781</c:v>
                </c:pt>
                <c:pt idx="1125">
                  <c:v>44782</c:v>
                </c:pt>
                <c:pt idx="1126">
                  <c:v>44783</c:v>
                </c:pt>
                <c:pt idx="1127">
                  <c:v>44784</c:v>
                </c:pt>
                <c:pt idx="1128">
                  <c:v>44785</c:v>
                </c:pt>
                <c:pt idx="1129">
                  <c:v>44788</c:v>
                </c:pt>
                <c:pt idx="1130">
                  <c:v>44789</c:v>
                </c:pt>
                <c:pt idx="1131">
                  <c:v>44790</c:v>
                </c:pt>
                <c:pt idx="1132">
                  <c:v>44791</c:v>
                </c:pt>
                <c:pt idx="1133">
                  <c:v>44792</c:v>
                </c:pt>
                <c:pt idx="1134">
                  <c:v>44795</c:v>
                </c:pt>
                <c:pt idx="1135">
                  <c:v>44796</c:v>
                </c:pt>
                <c:pt idx="1136">
                  <c:v>44797</c:v>
                </c:pt>
                <c:pt idx="1137">
                  <c:v>44798</c:v>
                </c:pt>
                <c:pt idx="1138">
                  <c:v>44799</c:v>
                </c:pt>
                <c:pt idx="1139">
                  <c:v>44802</c:v>
                </c:pt>
                <c:pt idx="1140">
                  <c:v>44803</c:v>
                </c:pt>
                <c:pt idx="1141">
                  <c:v>44804</c:v>
                </c:pt>
                <c:pt idx="1142">
                  <c:v>44805</c:v>
                </c:pt>
                <c:pt idx="1143">
                  <c:v>44806</c:v>
                </c:pt>
                <c:pt idx="1144">
                  <c:v>44810</c:v>
                </c:pt>
                <c:pt idx="1145">
                  <c:v>44811</c:v>
                </c:pt>
                <c:pt idx="1146">
                  <c:v>44812</c:v>
                </c:pt>
                <c:pt idx="1147">
                  <c:v>44813</c:v>
                </c:pt>
                <c:pt idx="1148">
                  <c:v>44816</c:v>
                </c:pt>
                <c:pt idx="1149">
                  <c:v>44817</c:v>
                </c:pt>
                <c:pt idx="1150">
                  <c:v>44818</c:v>
                </c:pt>
                <c:pt idx="1151">
                  <c:v>44819</c:v>
                </c:pt>
                <c:pt idx="1152">
                  <c:v>44820</c:v>
                </c:pt>
                <c:pt idx="1153">
                  <c:v>44823</c:v>
                </c:pt>
                <c:pt idx="1154">
                  <c:v>44824</c:v>
                </c:pt>
                <c:pt idx="1155">
                  <c:v>44825</c:v>
                </c:pt>
                <c:pt idx="1156">
                  <c:v>44826</c:v>
                </c:pt>
                <c:pt idx="1157">
                  <c:v>44827</c:v>
                </c:pt>
                <c:pt idx="1158">
                  <c:v>44830</c:v>
                </c:pt>
                <c:pt idx="1159">
                  <c:v>44831</c:v>
                </c:pt>
                <c:pt idx="1160">
                  <c:v>44832</c:v>
                </c:pt>
                <c:pt idx="1161">
                  <c:v>44833</c:v>
                </c:pt>
                <c:pt idx="1162">
                  <c:v>44834</c:v>
                </c:pt>
                <c:pt idx="1163">
                  <c:v>44837</c:v>
                </c:pt>
                <c:pt idx="1164">
                  <c:v>44838</c:v>
                </c:pt>
                <c:pt idx="1165">
                  <c:v>44839</c:v>
                </c:pt>
                <c:pt idx="1166">
                  <c:v>44840</c:v>
                </c:pt>
                <c:pt idx="1167">
                  <c:v>44841</c:v>
                </c:pt>
                <c:pt idx="1168">
                  <c:v>44844</c:v>
                </c:pt>
                <c:pt idx="1169">
                  <c:v>44845</c:v>
                </c:pt>
                <c:pt idx="1170">
                  <c:v>44846</c:v>
                </c:pt>
                <c:pt idx="1171">
                  <c:v>44847</c:v>
                </c:pt>
                <c:pt idx="1172">
                  <c:v>44848</c:v>
                </c:pt>
                <c:pt idx="1173">
                  <c:v>44851</c:v>
                </c:pt>
                <c:pt idx="1174">
                  <c:v>44852</c:v>
                </c:pt>
                <c:pt idx="1175">
                  <c:v>44853</c:v>
                </c:pt>
                <c:pt idx="1176">
                  <c:v>44854</c:v>
                </c:pt>
                <c:pt idx="1177">
                  <c:v>44855</c:v>
                </c:pt>
                <c:pt idx="1178">
                  <c:v>44858</c:v>
                </c:pt>
                <c:pt idx="1179">
                  <c:v>44859</c:v>
                </c:pt>
                <c:pt idx="1180">
                  <c:v>44860</c:v>
                </c:pt>
                <c:pt idx="1181">
                  <c:v>44861</c:v>
                </c:pt>
                <c:pt idx="1182">
                  <c:v>44862</c:v>
                </c:pt>
                <c:pt idx="1183">
                  <c:v>44865</c:v>
                </c:pt>
                <c:pt idx="1184">
                  <c:v>44866</c:v>
                </c:pt>
                <c:pt idx="1185">
                  <c:v>44867</c:v>
                </c:pt>
                <c:pt idx="1186">
                  <c:v>44868</c:v>
                </c:pt>
                <c:pt idx="1187">
                  <c:v>44869</c:v>
                </c:pt>
                <c:pt idx="1188">
                  <c:v>44872</c:v>
                </c:pt>
                <c:pt idx="1189">
                  <c:v>44873</c:v>
                </c:pt>
                <c:pt idx="1190">
                  <c:v>44874</c:v>
                </c:pt>
                <c:pt idx="1191">
                  <c:v>44875</c:v>
                </c:pt>
                <c:pt idx="1192">
                  <c:v>44876</c:v>
                </c:pt>
                <c:pt idx="1193">
                  <c:v>44879</c:v>
                </c:pt>
                <c:pt idx="1194">
                  <c:v>44880</c:v>
                </c:pt>
                <c:pt idx="1195">
                  <c:v>44881</c:v>
                </c:pt>
                <c:pt idx="1196">
                  <c:v>44882</c:v>
                </c:pt>
                <c:pt idx="1197">
                  <c:v>44883</c:v>
                </c:pt>
                <c:pt idx="1198">
                  <c:v>44886</c:v>
                </c:pt>
                <c:pt idx="1199">
                  <c:v>44887</c:v>
                </c:pt>
                <c:pt idx="1200">
                  <c:v>44888</c:v>
                </c:pt>
                <c:pt idx="1201">
                  <c:v>44890</c:v>
                </c:pt>
                <c:pt idx="1202">
                  <c:v>44893</c:v>
                </c:pt>
                <c:pt idx="1203">
                  <c:v>44894</c:v>
                </c:pt>
                <c:pt idx="1204">
                  <c:v>44895</c:v>
                </c:pt>
                <c:pt idx="1205">
                  <c:v>44896</c:v>
                </c:pt>
                <c:pt idx="1206">
                  <c:v>44897</c:v>
                </c:pt>
                <c:pt idx="1207">
                  <c:v>44900</c:v>
                </c:pt>
                <c:pt idx="1208">
                  <c:v>44901</c:v>
                </c:pt>
                <c:pt idx="1209">
                  <c:v>44902</c:v>
                </c:pt>
                <c:pt idx="1210">
                  <c:v>44903</c:v>
                </c:pt>
                <c:pt idx="1211">
                  <c:v>44904</c:v>
                </c:pt>
                <c:pt idx="1212">
                  <c:v>44907</c:v>
                </c:pt>
                <c:pt idx="1213">
                  <c:v>44908</c:v>
                </c:pt>
                <c:pt idx="1214">
                  <c:v>44909</c:v>
                </c:pt>
                <c:pt idx="1215">
                  <c:v>44910</c:v>
                </c:pt>
                <c:pt idx="1216">
                  <c:v>44911</c:v>
                </c:pt>
                <c:pt idx="1217">
                  <c:v>44914</c:v>
                </c:pt>
                <c:pt idx="1218">
                  <c:v>44915</c:v>
                </c:pt>
                <c:pt idx="1219">
                  <c:v>44916</c:v>
                </c:pt>
                <c:pt idx="1220">
                  <c:v>44917</c:v>
                </c:pt>
                <c:pt idx="1221">
                  <c:v>44918</c:v>
                </c:pt>
                <c:pt idx="1222">
                  <c:v>44922</c:v>
                </c:pt>
                <c:pt idx="1223">
                  <c:v>44923</c:v>
                </c:pt>
                <c:pt idx="1224">
                  <c:v>44924</c:v>
                </c:pt>
                <c:pt idx="1225">
                  <c:v>44925</c:v>
                </c:pt>
                <c:pt idx="1226">
                  <c:v>44929</c:v>
                </c:pt>
                <c:pt idx="1227">
                  <c:v>44930</c:v>
                </c:pt>
                <c:pt idx="1228">
                  <c:v>44931</c:v>
                </c:pt>
                <c:pt idx="1229">
                  <c:v>44932</c:v>
                </c:pt>
                <c:pt idx="1230">
                  <c:v>44935</c:v>
                </c:pt>
                <c:pt idx="1231">
                  <c:v>44936</c:v>
                </c:pt>
                <c:pt idx="1232">
                  <c:v>44937</c:v>
                </c:pt>
                <c:pt idx="1233">
                  <c:v>44938</c:v>
                </c:pt>
                <c:pt idx="1234">
                  <c:v>44939</c:v>
                </c:pt>
                <c:pt idx="1235">
                  <c:v>44943</c:v>
                </c:pt>
                <c:pt idx="1236">
                  <c:v>44944</c:v>
                </c:pt>
                <c:pt idx="1237">
                  <c:v>44945</c:v>
                </c:pt>
                <c:pt idx="1238">
                  <c:v>44946</c:v>
                </c:pt>
                <c:pt idx="1239">
                  <c:v>44949</c:v>
                </c:pt>
                <c:pt idx="1240">
                  <c:v>44950</c:v>
                </c:pt>
                <c:pt idx="1241">
                  <c:v>44951</c:v>
                </c:pt>
                <c:pt idx="1242">
                  <c:v>44952</c:v>
                </c:pt>
                <c:pt idx="1243">
                  <c:v>44953</c:v>
                </c:pt>
                <c:pt idx="1244">
                  <c:v>44956</c:v>
                </c:pt>
                <c:pt idx="1245">
                  <c:v>44957</c:v>
                </c:pt>
                <c:pt idx="1246">
                  <c:v>44958</c:v>
                </c:pt>
                <c:pt idx="1247">
                  <c:v>44959</c:v>
                </c:pt>
                <c:pt idx="1248">
                  <c:v>44960</c:v>
                </c:pt>
                <c:pt idx="1249">
                  <c:v>44963</c:v>
                </c:pt>
                <c:pt idx="1250">
                  <c:v>44964</c:v>
                </c:pt>
                <c:pt idx="1251">
                  <c:v>44965</c:v>
                </c:pt>
                <c:pt idx="1252">
                  <c:v>44966</c:v>
                </c:pt>
                <c:pt idx="1253">
                  <c:v>44967</c:v>
                </c:pt>
                <c:pt idx="1254">
                  <c:v>44970</c:v>
                </c:pt>
                <c:pt idx="1255">
                  <c:v>44971</c:v>
                </c:pt>
                <c:pt idx="1256">
                  <c:v>44972</c:v>
                </c:pt>
                <c:pt idx="1257">
                  <c:v>44973</c:v>
                </c:pt>
                <c:pt idx="1258">
                  <c:v>44974</c:v>
                </c:pt>
              </c:numCache>
            </c:numRef>
          </c:cat>
          <c:val>
            <c:numRef>
              <c:f>'P. Data Manipulation'!$F$2:$F$1260</c:f>
              <c:numCache>
                <c:formatCode>General</c:formatCode>
                <c:ptCount val="1259"/>
                <c:pt idx="0">
                  <c:v>128.39999399999999</c:v>
                </c:pt>
                <c:pt idx="1">
                  <c:v>128.009995</c:v>
                </c:pt>
                <c:pt idx="2">
                  <c:v>126.709999</c:v>
                </c:pt>
                <c:pt idx="3">
                  <c:v>129.55999800000001</c:v>
                </c:pt>
                <c:pt idx="4">
                  <c:v>129.300003</c:v>
                </c:pt>
                <c:pt idx="5">
                  <c:v>126.010002</c:v>
                </c:pt>
                <c:pt idx="6">
                  <c:v>124.209999</c:v>
                </c:pt>
                <c:pt idx="7">
                  <c:v>121.529999</c:v>
                </c:pt>
                <c:pt idx="8">
                  <c:v>121.110001</c:v>
                </c:pt>
                <c:pt idx="9">
                  <c:v>121.5</c:v>
                </c:pt>
                <c:pt idx="10">
                  <c:v>122.75</c:v>
                </c:pt>
                <c:pt idx="11">
                  <c:v>124.720001</c:v>
                </c:pt>
                <c:pt idx="12">
                  <c:v>123.82</c:v>
                </c:pt>
                <c:pt idx="13">
                  <c:v>124.709999</c:v>
                </c:pt>
                <c:pt idx="14">
                  <c:v>124.32</c:v>
                </c:pt>
                <c:pt idx="15">
                  <c:v>123.099998</c:v>
                </c:pt>
                <c:pt idx="16">
                  <c:v>122.25</c:v>
                </c:pt>
                <c:pt idx="17">
                  <c:v>122.790001</c:v>
                </c:pt>
                <c:pt idx="18">
                  <c:v>121.94000200000001</c:v>
                </c:pt>
                <c:pt idx="19">
                  <c:v>121.260002</c:v>
                </c:pt>
                <c:pt idx="20">
                  <c:v>121.68</c:v>
                </c:pt>
                <c:pt idx="21">
                  <c:v>123.529999</c:v>
                </c:pt>
                <c:pt idx="22">
                  <c:v>120.41999800000001</c:v>
                </c:pt>
                <c:pt idx="23">
                  <c:v>118.389999</c:v>
                </c:pt>
                <c:pt idx="24">
                  <c:v>121.30999799999999</c:v>
                </c:pt>
                <c:pt idx="25">
                  <c:v>119.699997</c:v>
                </c:pt>
                <c:pt idx="26">
                  <c:v>119.620003</c:v>
                </c:pt>
                <c:pt idx="27">
                  <c:v>120.519997</c:v>
                </c:pt>
                <c:pt idx="28">
                  <c:v>117.519997</c:v>
                </c:pt>
                <c:pt idx="29">
                  <c:v>120.610001</c:v>
                </c:pt>
                <c:pt idx="30">
                  <c:v>120.44000200000001</c:v>
                </c:pt>
                <c:pt idx="31">
                  <c:v>121.339996</c:v>
                </c:pt>
                <c:pt idx="32">
                  <c:v>120.75</c:v>
                </c:pt>
                <c:pt idx="33">
                  <c:v>120.19000200000001</c:v>
                </c:pt>
                <c:pt idx="34">
                  <c:v>122.110001</c:v>
                </c:pt>
                <c:pt idx="35">
                  <c:v>120.43</c:v>
                </c:pt>
                <c:pt idx="36">
                  <c:v>122.019997</c:v>
                </c:pt>
                <c:pt idx="37">
                  <c:v>122.43</c:v>
                </c:pt>
                <c:pt idx="38">
                  <c:v>123.010002</c:v>
                </c:pt>
                <c:pt idx="39">
                  <c:v>125.230003</c:v>
                </c:pt>
                <c:pt idx="40">
                  <c:v>124.800003</c:v>
                </c:pt>
                <c:pt idx="41">
                  <c:v>123.19000200000001</c:v>
                </c:pt>
                <c:pt idx="42">
                  <c:v>122.68</c:v>
                </c:pt>
                <c:pt idx="43">
                  <c:v>121.879997</c:v>
                </c:pt>
                <c:pt idx="44">
                  <c:v>122.75</c:v>
                </c:pt>
                <c:pt idx="45">
                  <c:v>122.82</c:v>
                </c:pt>
                <c:pt idx="46">
                  <c:v>122.980003</c:v>
                </c:pt>
                <c:pt idx="47">
                  <c:v>121.989998</c:v>
                </c:pt>
                <c:pt idx="48">
                  <c:v>122.68</c:v>
                </c:pt>
                <c:pt idx="49">
                  <c:v>122.480003</c:v>
                </c:pt>
                <c:pt idx="50">
                  <c:v>125.80999799999999</c:v>
                </c:pt>
                <c:pt idx="51">
                  <c:v>130.990005</c:v>
                </c:pt>
                <c:pt idx="52">
                  <c:v>137.33000200000001</c:v>
                </c:pt>
                <c:pt idx="53">
                  <c:v>140.38999899999999</c:v>
                </c:pt>
                <c:pt idx="54">
                  <c:v>136.770004</c:v>
                </c:pt>
                <c:pt idx="55">
                  <c:v>135.63999899999999</c:v>
                </c:pt>
                <c:pt idx="56">
                  <c:v>135.570007</c:v>
                </c:pt>
                <c:pt idx="57">
                  <c:v>136.050003</c:v>
                </c:pt>
                <c:pt idx="58">
                  <c:v>135.199997</c:v>
                </c:pt>
                <c:pt idx="59">
                  <c:v>133.88999899999999</c:v>
                </c:pt>
                <c:pt idx="60">
                  <c:v>133.83999600000001</c:v>
                </c:pt>
                <c:pt idx="61">
                  <c:v>133.729996</c:v>
                </c:pt>
                <c:pt idx="62">
                  <c:v>132.529999</c:v>
                </c:pt>
                <c:pt idx="63">
                  <c:v>134.070007</c:v>
                </c:pt>
                <c:pt idx="64">
                  <c:v>132.46000699999999</c:v>
                </c:pt>
                <c:pt idx="65">
                  <c:v>131.30999800000001</c:v>
                </c:pt>
                <c:pt idx="66">
                  <c:v>131.44000199999999</c:v>
                </c:pt>
                <c:pt idx="67">
                  <c:v>131.19000199999999</c:v>
                </c:pt>
                <c:pt idx="68">
                  <c:v>127.019997</c:v>
                </c:pt>
                <c:pt idx="69">
                  <c:v>130.25</c:v>
                </c:pt>
                <c:pt idx="70">
                  <c:v>131.35000600000001</c:v>
                </c:pt>
                <c:pt idx="71">
                  <c:v>132.89999399999999</c:v>
                </c:pt>
                <c:pt idx="72">
                  <c:v>132.25</c:v>
                </c:pt>
                <c:pt idx="73">
                  <c:v>136.490005</c:v>
                </c:pt>
                <c:pt idx="74">
                  <c:v>139.46000699999999</c:v>
                </c:pt>
                <c:pt idx="75">
                  <c:v>136.449997</c:v>
                </c:pt>
                <c:pt idx="76">
                  <c:v>136.36999499999999</c:v>
                </c:pt>
                <c:pt idx="77">
                  <c:v>139.08000200000001</c:v>
                </c:pt>
                <c:pt idx="78">
                  <c:v>140.63999899999999</c:v>
                </c:pt>
                <c:pt idx="79">
                  <c:v>143.96000699999999</c:v>
                </c:pt>
                <c:pt idx="80">
                  <c:v>149.33000200000001</c:v>
                </c:pt>
                <c:pt idx="81">
                  <c:v>148.89999399999999</c:v>
                </c:pt>
                <c:pt idx="82">
                  <c:v>147.80999800000001</c:v>
                </c:pt>
                <c:pt idx="83">
                  <c:v>145.449997</c:v>
                </c:pt>
                <c:pt idx="84">
                  <c:v>143.21000699999999</c:v>
                </c:pt>
                <c:pt idx="85">
                  <c:v>140.89999399999999</c:v>
                </c:pt>
                <c:pt idx="86">
                  <c:v>139.479996</c:v>
                </c:pt>
                <c:pt idx="87">
                  <c:v>136.89999399999999</c:v>
                </c:pt>
                <c:pt idx="88">
                  <c:v>137.13000500000001</c:v>
                </c:pt>
                <c:pt idx="89">
                  <c:v>135.179993</c:v>
                </c:pt>
                <c:pt idx="90">
                  <c:v>135.050003</c:v>
                </c:pt>
                <c:pt idx="91">
                  <c:v>135.009995</c:v>
                </c:pt>
                <c:pt idx="92">
                  <c:v>135.14999399999999</c:v>
                </c:pt>
                <c:pt idx="93">
                  <c:v>133.94000199999999</c:v>
                </c:pt>
                <c:pt idx="94">
                  <c:v>135.94000199999999</c:v>
                </c:pt>
                <c:pt idx="95">
                  <c:v>135.36000100000001</c:v>
                </c:pt>
                <c:pt idx="96">
                  <c:v>136.38000500000001</c:v>
                </c:pt>
                <c:pt idx="97">
                  <c:v>137.699997</c:v>
                </c:pt>
                <c:pt idx="98">
                  <c:v>136.21000699999999</c:v>
                </c:pt>
                <c:pt idx="99">
                  <c:v>139.66000399999999</c:v>
                </c:pt>
                <c:pt idx="100">
                  <c:v>142.509995</c:v>
                </c:pt>
                <c:pt idx="101">
                  <c:v>142</c:v>
                </c:pt>
                <c:pt idx="102">
                  <c:v>143.679993</c:v>
                </c:pt>
                <c:pt idx="103">
                  <c:v>143.029999</c:v>
                </c:pt>
                <c:pt idx="104">
                  <c:v>142.520004</c:v>
                </c:pt>
                <c:pt idx="105">
                  <c:v>140</c:v>
                </c:pt>
                <c:pt idx="106">
                  <c:v>136.490005</c:v>
                </c:pt>
                <c:pt idx="107">
                  <c:v>133.25</c:v>
                </c:pt>
                <c:pt idx="108">
                  <c:v>134.520004</c:v>
                </c:pt>
                <c:pt idx="109">
                  <c:v>131.63000500000001</c:v>
                </c:pt>
                <c:pt idx="110">
                  <c:v>131.60000600000001</c:v>
                </c:pt>
                <c:pt idx="111">
                  <c:v>130.5</c:v>
                </c:pt>
                <c:pt idx="112">
                  <c:v>132.61999499999999</c:v>
                </c:pt>
                <c:pt idx="113">
                  <c:v>118</c:v>
                </c:pt>
                <c:pt idx="114">
                  <c:v>126.18</c:v>
                </c:pt>
                <c:pt idx="115">
                  <c:v>124.839996</c:v>
                </c:pt>
                <c:pt idx="116">
                  <c:v>123.989998</c:v>
                </c:pt>
                <c:pt idx="117">
                  <c:v>125.129997</c:v>
                </c:pt>
                <c:pt idx="118">
                  <c:v>125.839996</c:v>
                </c:pt>
                <c:pt idx="119">
                  <c:v>123.83000199999999</c:v>
                </c:pt>
                <c:pt idx="120">
                  <c:v>120.629997</c:v>
                </c:pt>
                <c:pt idx="121">
                  <c:v>122</c:v>
                </c:pt>
                <c:pt idx="122">
                  <c:v>121</c:v>
                </c:pt>
                <c:pt idx="123">
                  <c:v>119.230003</c:v>
                </c:pt>
                <c:pt idx="124">
                  <c:v>120.5</c:v>
                </c:pt>
                <c:pt idx="125">
                  <c:v>120.800003</c:v>
                </c:pt>
                <c:pt idx="126">
                  <c:v>123.349998</c:v>
                </c:pt>
                <c:pt idx="127">
                  <c:v>126.33000199999999</c:v>
                </c:pt>
                <c:pt idx="128">
                  <c:v>125.089996</c:v>
                </c:pt>
                <c:pt idx="129">
                  <c:v>124.790001</c:v>
                </c:pt>
                <c:pt idx="130">
                  <c:v>127.519997</c:v>
                </c:pt>
                <c:pt idx="131">
                  <c:v>128.199997</c:v>
                </c:pt>
                <c:pt idx="132">
                  <c:v>130.03999300000001</c:v>
                </c:pt>
                <c:pt idx="133">
                  <c:v>134.199997</c:v>
                </c:pt>
                <c:pt idx="134">
                  <c:v>132.929993</c:v>
                </c:pt>
                <c:pt idx="135">
                  <c:v>131.08999600000001</c:v>
                </c:pt>
                <c:pt idx="136">
                  <c:v>128.58000200000001</c:v>
                </c:pt>
                <c:pt idx="137">
                  <c:v>127.110001</c:v>
                </c:pt>
                <c:pt idx="138">
                  <c:v>126.43</c:v>
                </c:pt>
                <c:pt idx="139">
                  <c:v>126.860001</c:v>
                </c:pt>
                <c:pt idx="140">
                  <c:v>126.739998</c:v>
                </c:pt>
                <c:pt idx="141">
                  <c:v>129.53999300000001</c:v>
                </c:pt>
                <c:pt idx="142">
                  <c:v>132.78999300000001</c:v>
                </c:pt>
                <c:pt idx="143">
                  <c:v>133.449997</c:v>
                </c:pt>
                <c:pt idx="144">
                  <c:v>132.13999899999999</c:v>
                </c:pt>
                <c:pt idx="145">
                  <c:v>132.800003</c:v>
                </c:pt>
                <c:pt idx="146">
                  <c:v>138.320007</c:v>
                </c:pt>
                <c:pt idx="147">
                  <c:v>135.80999800000001</c:v>
                </c:pt>
                <c:pt idx="148">
                  <c:v>137.28999300000001</c:v>
                </c:pt>
                <c:pt idx="149">
                  <c:v>137.470001</c:v>
                </c:pt>
                <c:pt idx="150">
                  <c:v>139</c:v>
                </c:pt>
                <c:pt idx="151">
                  <c:v>139.03999300000001</c:v>
                </c:pt>
                <c:pt idx="152">
                  <c:v>140.78999300000001</c:v>
                </c:pt>
                <c:pt idx="153">
                  <c:v>140.19000199999999</c:v>
                </c:pt>
                <c:pt idx="154">
                  <c:v>136.91000399999999</c:v>
                </c:pt>
                <c:pt idx="155">
                  <c:v>137.770004</c:v>
                </c:pt>
                <c:pt idx="156">
                  <c:v>137.570007</c:v>
                </c:pt>
                <c:pt idx="157">
                  <c:v>135.80999800000001</c:v>
                </c:pt>
                <c:pt idx="158">
                  <c:v>133.05999800000001</c:v>
                </c:pt>
                <c:pt idx="159">
                  <c:v>132.279999</c:v>
                </c:pt>
                <c:pt idx="160">
                  <c:v>129.679993</c:v>
                </c:pt>
                <c:pt idx="161">
                  <c:v>128.949997</c:v>
                </c:pt>
                <c:pt idx="162">
                  <c:v>117.629997</c:v>
                </c:pt>
                <c:pt idx="163">
                  <c:v>115.540001</c:v>
                </c:pt>
                <c:pt idx="164">
                  <c:v>116.300003</c:v>
                </c:pt>
                <c:pt idx="165">
                  <c:v>115.010002</c:v>
                </c:pt>
                <c:pt idx="166">
                  <c:v>121.75</c:v>
                </c:pt>
                <c:pt idx="167">
                  <c:v>118.93</c:v>
                </c:pt>
                <c:pt idx="168">
                  <c:v>114.25</c:v>
                </c:pt>
                <c:pt idx="169">
                  <c:v>116.510002</c:v>
                </c:pt>
                <c:pt idx="170">
                  <c:v>116.279999</c:v>
                </c:pt>
                <c:pt idx="171">
                  <c:v>115.279999</c:v>
                </c:pt>
                <c:pt idx="172">
                  <c:v>111.790001</c:v>
                </c:pt>
                <c:pt idx="173">
                  <c:v>115.379997</c:v>
                </c:pt>
                <c:pt idx="174">
                  <c:v>116.16999800000001</c:v>
                </c:pt>
                <c:pt idx="175">
                  <c:v>115.019997</c:v>
                </c:pt>
                <c:pt idx="176">
                  <c:v>116.279999</c:v>
                </c:pt>
                <c:pt idx="177">
                  <c:v>117.110001</c:v>
                </c:pt>
                <c:pt idx="178">
                  <c:v>119.980003</c:v>
                </c:pt>
                <c:pt idx="179">
                  <c:v>119.529999</c:v>
                </c:pt>
                <c:pt idx="180">
                  <c:v>117.58000199999999</c:v>
                </c:pt>
                <c:pt idx="181">
                  <c:v>115.989998</c:v>
                </c:pt>
                <c:pt idx="182">
                  <c:v>116.07</c:v>
                </c:pt>
                <c:pt idx="183">
                  <c:v>114.199997</c:v>
                </c:pt>
                <c:pt idx="184">
                  <c:v>110.07</c:v>
                </c:pt>
                <c:pt idx="185">
                  <c:v>106.41999800000001</c:v>
                </c:pt>
                <c:pt idx="186">
                  <c:v>109.610001</c:v>
                </c:pt>
                <c:pt idx="187">
                  <c:v>110.800003</c:v>
                </c:pt>
                <c:pt idx="188">
                  <c:v>111.800003</c:v>
                </c:pt>
                <c:pt idx="189">
                  <c:v>110.739998</c:v>
                </c:pt>
                <c:pt idx="190">
                  <c:v>108.82</c:v>
                </c:pt>
                <c:pt idx="191">
                  <c:v>105.239998</c:v>
                </c:pt>
                <c:pt idx="192">
                  <c:v>106.730003</c:v>
                </c:pt>
                <c:pt idx="193">
                  <c:v>106.660004</c:v>
                </c:pt>
                <c:pt idx="194">
                  <c:v>109.220001</c:v>
                </c:pt>
                <c:pt idx="195">
                  <c:v>104.769997</c:v>
                </c:pt>
                <c:pt idx="196">
                  <c:v>108.33000199999999</c:v>
                </c:pt>
                <c:pt idx="197">
                  <c:v>109.209999</c:v>
                </c:pt>
                <c:pt idx="198">
                  <c:v>109.599998</c:v>
                </c:pt>
                <c:pt idx="199">
                  <c:v>111.68</c:v>
                </c:pt>
                <c:pt idx="200">
                  <c:v>108.370003</c:v>
                </c:pt>
                <c:pt idx="201">
                  <c:v>107.529999</c:v>
                </c:pt>
                <c:pt idx="202">
                  <c:v>104.839996</c:v>
                </c:pt>
                <c:pt idx="203">
                  <c:v>104.93</c:v>
                </c:pt>
                <c:pt idx="204">
                  <c:v>104.959999</c:v>
                </c:pt>
                <c:pt idx="205">
                  <c:v>105.41999800000001</c:v>
                </c:pt>
                <c:pt idx="206">
                  <c:v>104.099998</c:v>
                </c:pt>
                <c:pt idx="207">
                  <c:v>101.489998</c:v>
                </c:pt>
                <c:pt idx="208">
                  <c:v>99.940002000000007</c:v>
                </c:pt>
                <c:pt idx="209">
                  <c:v>100.800003</c:v>
                </c:pt>
                <c:pt idx="210">
                  <c:v>102.43</c:v>
                </c:pt>
                <c:pt idx="211">
                  <c:v>101.519997</c:v>
                </c:pt>
                <c:pt idx="212">
                  <c:v>98.160004000000001</c:v>
                </c:pt>
                <c:pt idx="213">
                  <c:v>95.959998999999996</c:v>
                </c:pt>
                <c:pt idx="214">
                  <c:v>98.290001000000004</c:v>
                </c:pt>
                <c:pt idx="215">
                  <c:v>99.75</c:v>
                </c:pt>
                <c:pt idx="216">
                  <c:v>98.400002000000001</c:v>
                </c:pt>
                <c:pt idx="217">
                  <c:v>99.440002000000007</c:v>
                </c:pt>
                <c:pt idx="218">
                  <c:v>98.699996999999996</c:v>
                </c:pt>
                <c:pt idx="219">
                  <c:v>96.980002999999996</c:v>
                </c:pt>
                <c:pt idx="220">
                  <c:v>102.230003</c:v>
                </c:pt>
                <c:pt idx="221">
                  <c:v>104.480003</c:v>
                </c:pt>
                <c:pt idx="222">
                  <c:v>108.58000199999999</c:v>
                </c:pt>
                <c:pt idx="223">
                  <c:v>111.19000200000001</c:v>
                </c:pt>
                <c:pt idx="224">
                  <c:v>110.790001</c:v>
                </c:pt>
                <c:pt idx="225">
                  <c:v>110.839996</c:v>
                </c:pt>
                <c:pt idx="226">
                  <c:v>110.879997</c:v>
                </c:pt>
                <c:pt idx="227">
                  <c:v>112.370003</c:v>
                </c:pt>
                <c:pt idx="228">
                  <c:v>113.129997</c:v>
                </c:pt>
                <c:pt idx="229">
                  <c:v>113.709999</c:v>
                </c:pt>
                <c:pt idx="230">
                  <c:v>113.290001</c:v>
                </c:pt>
                <c:pt idx="231">
                  <c:v>111.69000200000001</c:v>
                </c:pt>
                <c:pt idx="232">
                  <c:v>110.199997</c:v>
                </c:pt>
                <c:pt idx="233">
                  <c:v>112.389999</c:v>
                </c:pt>
                <c:pt idx="234">
                  <c:v>111.239998</c:v>
                </c:pt>
                <c:pt idx="235">
                  <c:v>110.41999800000001</c:v>
                </c:pt>
                <c:pt idx="236">
                  <c:v>110.550003</c:v>
                </c:pt>
                <c:pt idx="237">
                  <c:v>112.69000200000001</c:v>
                </c:pt>
                <c:pt idx="238">
                  <c:v>126.300003</c:v>
                </c:pt>
                <c:pt idx="239">
                  <c:v>127.129997</c:v>
                </c:pt>
                <c:pt idx="240">
                  <c:v>127.220001</c:v>
                </c:pt>
                <c:pt idx="241">
                  <c:v>127.279999</c:v>
                </c:pt>
                <c:pt idx="242">
                  <c:v>126.959999</c:v>
                </c:pt>
                <c:pt idx="243">
                  <c:v>124.589996</c:v>
                </c:pt>
                <c:pt idx="244">
                  <c:v>124.279999</c:v>
                </c:pt>
                <c:pt idx="245">
                  <c:v>123.5</c:v>
                </c:pt>
                <c:pt idx="246">
                  <c:v>126.44000200000001</c:v>
                </c:pt>
                <c:pt idx="247">
                  <c:v>125.25</c:v>
                </c:pt>
                <c:pt idx="248">
                  <c:v>125.05999799999999</c:v>
                </c:pt>
                <c:pt idx="249">
                  <c:v>125.980003</c:v>
                </c:pt>
                <c:pt idx="250">
                  <c:v>126.370003</c:v>
                </c:pt>
                <c:pt idx="251">
                  <c:v>125.769997</c:v>
                </c:pt>
                <c:pt idx="252">
                  <c:v>126.300003</c:v>
                </c:pt>
                <c:pt idx="253">
                  <c:v>126.029999</c:v>
                </c:pt>
                <c:pt idx="254">
                  <c:v>128.03999300000001</c:v>
                </c:pt>
                <c:pt idx="255">
                  <c:v>129.050003</c:v>
                </c:pt>
                <c:pt idx="256">
                  <c:v>128.66999799999999</c:v>
                </c:pt>
                <c:pt idx="257">
                  <c:v>128.259995</c:v>
                </c:pt>
                <c:pt idx="258">
                  <c:v>131.800003</c:v>
                </c:pt>
                <c:pt idx="259">
                  <c:v>130.800003</c:v>
                </c:pt>
                <c:pt idx="260">
                  <c:v>131.759995</c:v>
                </c:pt>
                <c:pt idx="261">
                  <c:v>130.11000100000001</c:v>
                </c:pt>
                <c:pt idx="262">
                  <c:v>128.320007</c:v>
                </c:pt>
                <c:pt idx="263">
                  <c:v>128.88000500000001</c:v>
                </c:pt>
                <c:pt idx="264">
                  <c:v>130.759995</c:v>
                </c:pt>
                <c:pt idx="265">
                  <c:v>130.19000199999999</c:v>
                </c:pt>
                <c:pt idx="266">
                  <c:v>130.050003</c:v>
                </c:pt>
                <c:pt idx="267">
                  <c:v>131.19000199999999</c:v>
                </c:pt>
                <c:pt idx="268">
                  <c:v>131.779999</c:v>
                </c:pt>
                <c:pt idx="269">
                  <c:v>132.279999</c:v>
                </c:pt>
                <c:pt idx="270">
                  <c:v>131.61000100000001</c:v>
                </c:pt>
                <c:pt idx="271">
                  <c:v>131.75</c:v>
                </c:pt>
                <c:pt idx="272">
                  <c:v>132.38999899999999</c:v>
                </c:pt>
                <c:pt idx="273">
                  <c:v>128.64999399999999</c:v>
                </c:pt>
                <c:pt idx="274">
                  <c:v>131.11999499999999</c:v>
                </c:pt>
                <c:pt idx="275">
                  <c:v>132.96000699999999</c:v>
                </c:pt>
                <c:pt idx="276">
                  <c:v>132.779999</c:v>
                </c:pt>
                <c:pt idx="277">
                  <c:v>133.050003</c:v>
                </c:pt>
                <c:pt idx="278">
                  <c:v>133.800003</c:v>
                </c:pt>
                <c:pt idx="279">
                  <c:v>135.050003</c:v>
                </c:pt>
                <c:pt idx="280">
                  <c:v>135.970001</c:v>
                </c:pt>
                <c:pt idx="281">
                  <c:v>136.179993</c:v>
                </c:pt>
                <c:pt idx="282">
                  <c:v>136.470001</c:v>
                </c:pt>
                <c:pt idx="283">
                  <c:v>136.94000199999999</c:v>
                </c:pt>
                <c:pt idx="284">
                  <c:v>137.13000500000001</c:v>
                </c:pt>
                <c:pt idx="285">
                  <c:v>136.44000199999999</c:v>
                </c:pt>
                <c:pt idx="286">
                  <c:v>136.509995</c:v>
                </c:pt>
                <c:pt idx="287">
                  <c:v>137.259995</c:v>
                </c:pt>
                <c:pt idx="288">
                  <c:v>138.570007</c:v>
                </c:pt>
                <c:pt idx="289">
                  <c:v>137.029999</c:v>
                </c:pt>
                <c:pt idx="290">
                  <c:v>138.08999600000001</c:v>
                </c:pt>
                <c:pt idx="291">
                  <c:v>137.69000199999999</c:v>
                </c:pt>
                <c:pt idx="292">
                  <c:v>139.91000399999999</c:v>
                </c:pt>
                <c:pt idx="293">
                  <c:v>139.64999399999999</c:v>
                </c:pt>
                <c:pt idx="294">
                  <c:v>138.96000699999999</c:v>
                </c:pt>
                <c:pt idx="295">
                  <c:v>136.479996</c:v>
                </c:pt>
                <c:pt idx="296">
                  <c:v>135.55999800000001</c:v>
                </c:pt>
                <c:pt idx="297">
                  <c:v>135.39999399999999</c:v>
                </c:pt>
                <c:pt idx="298">
                  <c:v>135.520004</c:v>
                </c:pt>
                <c:pt idx="299">
                  <c:v>136.029999</c:v>
                </c:pt>
                <c:pt idx="300">
                  <c:v>134.60000600000001</c:v>
                </c:pt>
                <c:pt idx="301">
                  <c:v>134.729996</c:v>
                </c:pt>
                <c:pt idx="302">
                  <c:v>134.13999899999999</c:v>
                </c:pt>
                <c:pt idx="303">
                  <c:v>132.33000200000001</c:v>
                </c:pt>
                <c:pt idx="304">
                  <c:v>137.699997</c:v>
                </c:pt>
                <c:pt idx="305">
                  <c:v>141.03999300000001</c:v>
                </c:pt>
                <c:pt idx="306">
                  <c:v>141.16000399999999</c:v>
                </c:pt>
                <c:pt idx="307">
                  <c:v>141.33000200000001</c:v>
                </c:pt>
                <c:pt idx="308">
                  <c:v>138.679993</c:v>
                </c:pt>
                <c:pt idx="309">
                  <c:v>140.94000199999999</c:v>
                </c:pt>
                <c:pt idx="310">
                  <c:v>143.63999899999999</c:v>
                </c:pt>
                <c:pt idx="311">
                  <c:v>143.66000399999999</c:v>
                </c:pt>
                <c:pt idx="312">
                  <c:v>142.38000500000001</c:v>
                </c:pt>
                <c:pt idx="313">
                  <c:v>141.53999300000001</c:v>
                </c:pt>
                <c:pt idx="314">
                  <c:v>143.86000100000001</c:v>
                </c:pt>
                <c:pt idx="315">
                  <c:v>142.86999499999999</c:v>
                </c:pt>
                <c:pt idx="316">
                  <c:v>142.33000200000001</c:v>
                </c:pt>
                <c:pt idx="317">
                  <c:v>144.28999300000001</c:v>
                </c:pt>
                <c:pt idx="318">
                  <c:v>144.520004</c:v>
                </c:pt>
                <c:pt idx="319">
                  <c:v>143.070007</c:v>
                </c:pt>
                <c:pt idx="320">
                  <c:v>143</c:v>
                </c:pt>
                <c:pt idx="321">
                  <c:v>143.020004</c:v>
                </c:pt>
                <c:pt idx="322">
                  <c:v>141.970001</c:v>
                </c:pt>
                <c:pt idx="323">
                  <c:v>143.03999300000001</c:v>
                </c:pt>
                <c:pt idx="324">
                  <c:v>144.86000100000001</c:v>
                </c:pt>
                <c:pt idx="325">
                  <c:v>148.479996</c:v>
                </c:pt>
                <c:pt idx="326">
                  <c:v>150.33999600000001</c:v>
                </c:pt>
                <c:pt idx="327">
                  <c:v>153.83999600000001</c:v>
                </c:pt>
                <c:pt idx="328">
                  <c:v>154.720001</c:v>
                </c:pt>
                <c:pt idx="329">
                  <c:v>154.63000500000001</c:v>
                </c:pt>
                <c:pt idx="330">
                  <c:v>154.050003</c:v>
                </c:pt>
                <c:pt idx="331">
                  <c:v>152.86000100000001</c:v>
                </c:pt>
                <c:pt idx="332">
                  <c:v>154.13999899999999</c:v>
                </c:pt>
                <c:pt idx="333">
                  <c:v>158.21000699999999</c:v>
                </c:pt>
                <c:pt idx="334">
                  <c:v>157.83000200000001</c:v>
                </c:pt>
                <c:pt idx="335">
                  <c:v>161.16000399999999</c:v>
                </c:pt>
                <c:pt idx="336">
                  <c:v>162.21000699999999</c:v>
                </c:pt>
                <c:pt idx="337">
                  <c:v>162.21000699999999</c:v>
                </c:pt>
                <c:pt idx="338">
                  <c:v>159.740005</c:v>
                </c:pt>
                <c:pt idx="339">
                  <c:v>159.5</c:v>
                </c:pt>
                <c:pt idx="340">
                  <c:v>160.86000100000001</c:v>
                </c:pt>
                <c:pt idx="341">
                  <c:v>161.41999799999999</c:v>
                </c:pt>
                <c:pt idx="342">
                  <c:v>163.19000199999999</c:v>
                </c:pt>
                <c:pt idx="343">
                  <c:v>165.11999499999999</c:v>
                </c:pt>
                <c:pt idx="344">
                  <c:v>167.509995</c:v>
                </c:pt>
                <c:pt idx="345">
                  <c:v>165.61000100000001</c:v>
                </c:pt>
                <c:pt idx="346">
                  <c:v>165.85000600000001</c:v>
                </c:pt>
                <c:pt idx="347">
                  <c:v>165.63999899999999</c:v>
                </c:pt>
                <c:pt idx="348">
                  <c:v>167</c:v>
                </c:pt>
                <c:pt idx="349">
                  <c:v>166.429993</c:v>
                </c:pt>
                <c:pt idx="350">
                  <c:v>166.509995</c:v>
                </c:pt>
                <c:pt idx="351">
                  <c:v>168.470001</c:v>
                </c:pt>
                <c:pt idx="352">
                  <c:v>169.11999499999999</c:v>
                </c:pt>
                <c:pt idx="353">
                  <c:v>168.75</c:v>
                </c:pt>
                <c:pt idx="354">
                  <c:v>168.699997</c:v>
                </c:pt>
                <c:pt idx="355">
                  <c:v>166.5</c:v>
                </c:pt>
                <c:pt idx="356">
                  <c:v>167.10000600000001</c:v>
                </c:pt>
                <c:pt idx="357">
                  <c:v>168.429993</c:v>
                </c:pt>
                <c:pt idx="358">
                  <c:v>167.509995</c:v>
                </c:pt>
                <c:pt idx="359">
                  <c:v>166.270004</c:v>
                </c:pt>
                <c:pt idx="360">
                  <c:v>165.85000600000001</c:v>
                </c:pt>
                <c:pt idx="361">
                  <c:v>164.679993</c:v>
                </c:pt>
                <c:pt idx="362">
                  <c:v>160.13999899999999</c:v>
                </c:pt>
                <c:pt idx="363">
                  <c:v>161.08000200000001</c:v>
                </c:pt>
                <c:pt idx="364">
                  <c:v>163</c:v>
                </c:pt>
                <c:pt idx="365">
                  <c:v>159.479996</c:v>
                </c:pt>
                <c:pt idx="366">
                  <c:v>156.779999</c:v>
                </c:pt>
                <c:pt idx="367">
                  <c:v>156.58999600000001</c:v>
                </c:pt>
                <c:pt idx="368">
                  <c:v>158.11000100000001</c:v>
                </c:pt>
                <c:pt idx="369">
                  <c:v>160.10000600000001</c:v>
                </c:pt>
                <c:pt idx="370">
                  <c:v>158.86999499999999</c:v>
                </c:pt>
                <c:pt idx="371">
                  <c:v>158.009995</c:v>
                </c:pt>
                <c:pt idx="372">
                  <c:v>160.820007</c:v>
                </c:pt>
                <c:pt idx="373">
                  <c:v>155.89999399999999</c:v>
                </c:pt>
                <c:pt idx="374">
                  <c:v>155.320007</c:v>
                </c:pt>
                <c:pt idx="375">
                  <c:v>155.83000200000001</c:v>
                </c:pt>
                <c:pt idx="376">
                  <c:v>156.179993</c:v>
                </c:pt>
                <c:pt idx="377">
                  <c:v>155.029999</c:v>
                </c:pt>
                <c:pt idx="378">
                  <c:v>156.490005</c:v>
                </c:pt>
                <c:pt idx="379">
                  <c:v>155.11000100000001</c:v>
                </c:pt>
                <c:pt idx="380">
                  <c:v>153.220001</c:v>
                </c:pt>
                <c:pt idx="381">
                  <c:v>156.60000600000001</c:v>
                </c:pt>
                <c:pt idx="382">
                  <c:v>160.38999899999999</c:v>
                </c:pt>
                <c:pt idx="383">
                  <c:v>157.64999399999999</c:v>
                </c:pt>
                <c:pt idx="384">
                  <c:v>158.220001</c:v>
                </c:pt>
                <c:pt idx="385">
                  <c:v>157.75</c:v>
                </c:pt>
                <c:pt idx="386">
                  <c:v>158.009995</c:v>
                </c:pt>
                <c:pt idx="387">
                  <c:v>159.990005</c:v>
                </c:pt>
                <c:pt idx="388">
                  <c:v>161.88000500000001</c:v>
                </c:pt>
                <c:pt idx="389">
                  <c:v>163.11000100000001</c:v>
                </c:pt>
                <c:pt idx="390">
                  <c:v>160.740005</c:v>
                </c:pt>
                <c:pt idx="391">
                  <c:v>151.03999300000001</c:v>
                </c:pt>
                <c:pt idx="392">
                  <c:v>151.550003</c:v>
                </c:pt>
                <c:pt idx="393">
                  <c:v>154.44000199999999</c:v>
                </c:pt>
                <c:pt idx="394">
                  <c:v>152.60000600000001</c:v>
                </c:pt>
                <c:pt idx="395">
                  <c:v>150.96000699999999</c:v>
                </c:pt>
                <c:pt idx="396">
                  <c:v>153.96000699999999</c:v>
                </c:pt>
                <c:pt idx="397">
                  <c:v>154.779999</c:v>
                </c:pt>
                <c:pt idx="398">
                  <c:v>153.61999499999999</c:v>
                </c:pt>
                <c:pt idx="399">
                  <c:v>152.08000200000001</c:v>
                </c:pt>
                <c:pt idx="400">
                  <c:v>152.770004</c:v>
                </c:pt>
                <c:pt idx="401">
                  <c:v>150.66000399999999</c:v>
                </c:pt>
                <c:pt idx="402">
                  <c:v>150.35000600000001</c:v>
                </c:pt>
                <c:pt idx="403">
                  <c:v>151.479996</c:v>
                </c:pt>
                <c:pt idx="404">
                  <c:v>152.11999499999999</c:v>
                </c:pt>
                <c:pt idx="405">
                  <c:v>154.08999600000001</c:v>
                </c:pt>
                <c:pt idx="406">
                  <c:v>151.96000699999999</c:v>
                </c:pt>
                <c:pt idx="407">
                  <c:v>146.89999399999999</c:v>
                </c:pt>
                <c:pt idx="408">
                  <c:v>149.44000199999999</c:v>
                </c:pt>
                <c:pt idx="409">
                  <c:v>149.55999800000001</c:v>
                </c:pt>
                <c:pt idx="410">
                  <c:v>149.78999300000001</c:v>
                </c:pt>
                <c:pt idx="411">
                  <c:v>147.53999300000001</c:v>
                </c:pt>
                <c:pt idx="412">
                  <c:v>149.300003</c:v>
                </c:pt>
                <c:pt idx="413">
                  <c:v>150.14999399999999</c:v>
                </c:pt>
                <c:pt idx="414">
                  <c:v>153.320007</c:v>
                </c:pt>
                <c:pt idx="415">
                  <c:v>154.770004</c:v>
                </c:pt>
                <c:pt idx="416">
                  <c:v>156.10000600000001</c:v>
                </c:pt>
                <c:pt idx="417">
                  <c:v>159.86999499999999</c:v>
                </c:pt>
                <c:pt idx="418">
                  <c:v>157.61000100000001</c:v>
                </c:pt>
                <c:pt idx="419">
                  <c:v>155.85000600000001</c:v>
                </c:pt>
                <c:pt idx="420">
                  <c:v>156.050003</c:v>
                </c:pt>
                <c:pt idx="421">
                  <c:v>153.89999399999999</c:v>
                </c:pt>
                <c:pt idx="422">
                  <c:v>151.970001</c:v>
                </c:pt>
                <c:pt idx="423">
                  <c:v>155.029999</c:v>
                </c:pt>
                <c:pt idx="424">
                  <c:v>156.08999600000001</c:v>
                </c:pt>
                <c:pt idx="425">
                  <c:v>157.449997</c:v>
                </c:pt>
                <c:pt idx="426">
                  <c:v>157.779999</c:v>
                </c:pt>
                <c:pt idx="427">
                  <c:v>158.13999899999999</c:v>
                </c:pt>
                <c:pt idx="428">
                  <c:v>160.11999499999999</c:v>
                </c:pt>
                <c:pt idx="429">
                  <c:v>161.38000500000001</c:v>
                </c:pt>
                <c:pt idx="430">
                  <c:v>169.990005</c:v>
                </c:pt>
                <c:pt idx="431">
                  <c:v>165.60000600000001</c:v>
                </c:pt>
                <c:pt idx="432">
                  <c:v>165.44000199999999</c:v>
                </c:pt>
                <c:pt idx="433">
                  <c:v>164.96000699999999</c:v>
                </c:pt>
                <c:pt idx="434">
                  <c:v>164.89999399999999</c:v>
                </c:pt>
                <c:pt idx="435">
                  <c:v>164.39999399999999</c:v>
                </c:pt>
                <c:pt idx="436">
                  <c:v>165.020004</c:v>
                </c:pt>
                <c:pt idx="437">
                  <c:v>163.86000100000001</c:v>
                </c:pt>
                <c:pt idx="438">
                  <c:v>165.470001</c:v>
                </c:pt>
                <c:pt idx="439">
                  <c:v>167</c:v>
                </c:pt>
                <c:pt idx="440">
                  <c:v>165.35000600000001</c:v>
                </c:pt>
                <c:pt idx="441">
                  <c:v>164.220001</c:v>
                </c:pt>
                <c:pt idx="442">
                  <c:v>164.41000399999999</c:v>
                </c:pt>
                <c:pt idx="443">
                  <c:v>165.41000399999999</c:v>
                </c:pt>
                <c:pt idx="444">
                  <c:v>165.25</c:v>
                </c:pt>
                <c:pt idx="445">
                  <c:v>167.66000399999999</c:v>
                </c:pt>
                <c:pt idx="446">
                  <c:v>170.03999300000001</c:v>
                </c:pt>
                <c:pt idx="447">
                  <c:v>170.88000500000001</c:v>
                </c:pt>
                <c:pt idx="448">
                  <c:v>168.270004</c:v>
                </c:pt>
                <c:pt idx="449">
                  <c:v>165.11000100000001</c:v>
                </c:pt>
                <c:pt idx="450">
                  <c:v>168.020004</c:v>
                </c:pt>
                <c:pt idx="451">
                  <c:v>167.61999499999999</c:v>
                </c:pt>
                <c:pt idx="452">
                  <c:v>166.94000199999999</c:v>
                </c:pt>
                <c:pt idx="453">
                  <c:v>166.16999799999999</c:v>
                </c:pt>
                <c:pt idx="454">
                  <c:v>163.679993</c:v>
                </c:pt>
                <c:pt idx="455">
                  <c:v>164.83999600000001</c:v>
                </c:pt>
                <c:pt idx="456">
                  <c:v>165.229996</c:v>
                </c:pt>
                <c:pt idx="457">
                  <c:v>166.220001</c:v>
                </c:pt>
                <c:pt idx="458">
                  <c:v>163.929993</c:v>
                </c:pt>
                <c:pt idx="459">
                  <c:v>165.25</c:v>
                </c:pt>
                <c:pt idx="460">
                  <c:v>167.429993</c:v>
                </c:pt>
                <c:pt idx="461">
                  <c:v>167.529999</c:v>
                </c:pt>
                <c:pt idx="462">
                  <c:v>166.520004</c:v>
                </c:pt>
                <c:pt idx="463">
                  <c:v>167.009995</c:v>
                </c:pt>
                <c:pt idx="464">
                  <c:v>168.58999600000001</c:v>
                </c:pt>
                <c:pt idx="465">
                  <c:v>168.009995</c:v>
                </c:pt>
                <c:pt idx="466">
                  <c:v>168.070007</c:v>
                </c:pt>
                <c:pt idx="467">
                  <c:v>168.720001</c:v>
                </c:pt>
                <c:pt idx="468">
                  <c:v>165.300003</c:v>
                </c:pt>
                <c:pt idx="469">
                  <c:v>165.53999300000001</c:v>
                </c:pt>
                <c:pt idx="470">
                  <c:v>168.509995</c:v>
                </c:pt>
                <c:pt idx="471">
                  <c:v>166.729996</c:v>
                </c:pt>
                <c:pt idx="472">
                  <c:v>165.85000600000001</c:v>
                </c:pt>
                <c:pt idx="473">
                  <c:v>165.220001</c:v>
                </c:pt>
                <c:pt idx="474">
                  <c:v>168.53999300000001</c:v>
                </c:pt>
                <c:pt idx="475">
                  <c:v>169.91000399999999</c:v>
                </c:pt>
                <c:pt idx="476">
                  <c:v>171.30999800000001</c:v>
                </c:pt>
                <c:pt idx="477">
                  <c:v>174.28999300000001</c:v>
                </c:pt>
                <c:pt idx="478">
                  <c:v>171.550003</c:v>
                </c:pt>
                <c:pt idx="479">
                  <c:v>172.58000200000001</c:v>
                </c:pt>
                <c:pt idx="480">
                  <c:v>173.41000399999999</c:v>
                </c:pt>
                <c:pt idx="481">
                  <c:v>173.94000199999999</c:v>
                </c:pt>
                <c:pt idx="482">
                  <c:v>174.14999399999999</c:v>
                </c:pt>
                <c:pt idx="483">
                  <c:v>173.11999499999999</c:v>
                </c:pt>
                <c:pt idx="484">
                  <c:v>172.259995</c:v>
                </c:pt>
                <c:pt idx="485">
                  <c:v>172.479996</c:v>
                </c:pt>
                <c:pt idx="486">
                  <c:v>168.050003</c:v>
                </c:pt>
                <c:pt idx="487">
                  <c:v>171.25</c:v>
                </c:pt>
                <c:pt idx="488">
                  <c:v>172.64999399999999</c:v>
                </c:pt>
                <c:pt idx="489">
                  <c:v>172.479996</c:v>
                </c:pt>
                <c:pt idx="490">
                  <c:v>168.820007</c:v>
                </c:pt>
                <c:pt idx="491">
                  <c:v>170.25</c:v>
                </c:pt>
                <c:pt idx="492">
                  <c:v>168.529999</c:v>
                </c:pt>
                <c:pt idx="493">
                  <c:v>167.88000500000001</c:v>
                </c:pt>
                <c:pt idx="494">
                  <c:v>168.800003</c:v>
                </c:pt>
                <c:pt idx="495">
                  <c:v>166.759995</c:v>
                </c:pt>
                <c:pt idx="496">
                  <c:v>167.550003</c:v>
                </c:pt>
                <c:pt idx="497">
                  <c:v>171.16000399999999</c:v>
                </c:pt>
                <c:pt idx="498">
                  <c:v>173.78999300000001</c:v>
                </c:pt>
                <c:pt idx="499">
                  <c:v>172.30999800000001</c:v>
                </c:pt>
                <c:pt idx="500">
                  <c:v>173.259995</c:v>
                </c:pt>
                <c:pt idx="501">
                  <c:v>177.66999799999999</c:v>
                </c:pt>
                <c:pt idx="502">
                  <c:v>179.21000699999999</c:v>
                </c:pt>
                <c:pt idx="503">
                  <c:v>177.85000600000001</c:v>
                </c:pt>
                <c:pt idx="504">
                  <c:v>172.89999399999999</c:v>
                </c:pt>
                <c:pt idx="505">
                  <c:v>162.990005</c:v>
                </c:pt>
                <c:pt idx="506">
                  <c:v>161.509995</c:v>
                </c:pt>
                <c:pt idx="507">
                  <c:v>159.89999399999999</c:v>
                </c:pt>
                <c:pt idx="508">
                  <c:v>156.08999600000001</c:v>
                </c:pt>
                <c:pt idx="509">
                  <c:v>157.75</c:v>
                </c:pt>
                <c:pt idx="510">
                  <c:v>161.21000699999999</c:v>
                </c:pt>
                <c:pt idx="511">
                  <c:v>156.729996</c:v>
                </c:pt>
                <c:pt idx="512">
                  <c:v>160.38000500000001</c:v>
                </c:pt>
                <c:pt idx="513">
                  <c:v>154.19000199999999</c:v>
                </c:pt>
                <c:pt idx="514">
                  <c:v>152.179993</c:v>
                </c:pt>
                <c:pt idx="515">
                  <c:v>137.729996</c:v>
                </c:pt>
                <c:pt idx="516">
                  <c:v>146.33999600000001</c:v>
                </c:pt>
                <c:pt idx="517">
                  <c:v>143.03999300000001</c:v>
                </c:pt>
                <c:pt idx="518">
                  <c:v>129.990005</c:v>
                </c:pt>
                <c:pt idx="519">
                  <c:v>142.279999</c:v>
                </c:pt>
                <c:pt idx="520">
                  <c:v>129.320007</c:v>
                </c:pt>
                <c:pt idx="521">
                  <c:v>136.61000100000001</c:v>
                </c:pt>
                <c:pt idx="522">
                  <c:v>134.050003</c:v>
                </c:pt>
                <c:pt idx="523">
                  <c:v>136.699997</c:v>
                </c:pt>
                <c:pt idx="524">
                  <c:v>139.55999800000001</c:v>
                </c:pt>
                <c:pt idx="525">
                  <c:v>129.5</c:v>
                </c:pt>
                <c:pt idx="526">
                  <c:v>144.949997</c:v>
                </c:pt>
                <c:pt idx="527">
                  <c:v>154.05999800000001</c:v>
                </c:pt>
                <c:pt idx="528">
                  <c:v>157.179993</c:v>
                </c:pt>
                <c:pt idx="529">
                  <c:v>150.029999</c:v>
                </c:pt>
                <c:pt idx="530">
                  <c:v>154.28999300000001</c:v>
                </c:pt>
                <c:pt idx="531">
                  <c:v>152.570007</c:v>
                </c:pt>
                <c:pt idx="532">
                  <c:v>148.449997</c:v>
                </c:pt>
                <c:pt idx="533">
                  <c:v>141.85000600000001</c:v>
                </c:pt>
                <c:pt idx="534">
                  <c:v>134.83000200000001</c:v>
                </c:pt>
                <c:pt idx="535">
                  <c:v>147.009995</c:v>
                </c:pt>
                <c:pt idx="536">
                  <c:v>146.479996</c:v>
                </c:pt>
                <c:pt idx="537">
                  <c:v>154.009995</c:v>
                </c:pt>
                <c:pt idx="538">
                  <c:v>157.03999300000001</c:v>
                </c:pt>
                <c:pt idx="539">
                  <c:v>153.41999799999999</c:v>
                </c:pt>
                <c:pt idx="540">
                  <c:v>155.759995</c:v>
                </c:pt>
                <c:pt idx="541">
                  <c:v>150.60000600000001</c:v>
                </c:pt>
                <c:pt idx="542">
                  <c:v>154.300003</c:v>
                </c:pt>
                <c:pt idx="543">
                  <c:v>161.33999600000001</c:v>
                </c:pt>
                <c:pt idx="544">
                  <c:v>157.009995</c:v>
                </c:pt>
                <c:pt idx="545">
                  <c:v>153.14999399999999</c:v>
                </c:pt>
                <c:pt idx="546">
                  <c:v>158.020004</c:v>
                </c:pt>
                <c:pt idx="547">
                  <c:v>157.020004</c:v>
                </c:pt>
                <c:pt idx="548">
                  <c:v>156.35000600000001</c:v>
                </c:pt>
                <c:pt idx="549">
                  <c:v>158.5</c:v>
                </c:pt>
                <c:pt idx="550">
                  <c:v>155.86000100000001</c:v>
                </c:pt>
                <c:pt idx="551">
                  <c:v>157.25</c:v>
                </c:pt>
                <c:pt idx="552">
                  <c:v>155.61999499999999</c:v>
                </c:pt>
                <c:pt idx="553">
                  <c:v>148.990005</c:v>
                </c:pt>
                <c:pt idx="554">
                  <c:v>158.529999</c:v>
                </c:pt>
                <c:pt idx="555">
                  <c:v>156.03999300000001</c:v>
                </c:pt>
                <c:pt idx="556">
                  <c:v>155.699997</c:v>
                </c:pt>
                <c:pt idx="557">
                  <c:v>157.279999</c:v>
                </c:pt>
                <c:pt idx="558">
                  <c:v>159.86999499999999</c:v>
                </c:pt>
                <c:pt idx="559">
                  <c:v>160.050003</c:v>
                </c:pt>
                <c:pt idx="560">
                  <c:v>156.91000399999999</c:v>
                </c:pt>
                <c:pt idx="561">
                  <c:v>154.759995</c:v>
                </c:pt>
                <c:pt idx="562">
                  <c:v>154.80999800000001</c:v>
                </c:pt>
                <c:pt idx="563">
                  <c:v>157.38999899999999</c:v>
                </c:pt>
                <c:pt idx="564">
                  <c:v>162.759995</c:v>
                </c:pt>
                <c:pt idx="565">
                  <c:v>158.25</c:v>
                </c:pt>
                <c:pt idx="566">
                  <c:v>158.78999300000001</c:v>
                </c:pt>
                <c:pt idx="567">
                  <c:v>158.759995</c:v>
                </c:pt>
                <c:pt idx="568">
                  <c:v>160.479996</c:v>
                </c:pt>
                <c:pt idx="569">
                  <c:v>162.779999</c:v>
                </c:pt>
                <c:pt idx="570">
                  <c:v>163.36999499999999</c:v>
                </c:pt>
                <c:pt idx="571">
                  <c:v>166.69000199999999</c:v>
                </c:pt>
                <c:pt idx="572">
                  <c:v>168.71000699999999</c:v>
                </c:pt>
                <c:pt idx="573">
                  <c:v>169.449997</c:v>
                </c:pt>
                <c:pt idx="574">
                  <c:v>171.21000699999999</c:v>
                </c:pt>
                <c:pt idx="575">
                  <c:v>176.19000199999999</c:v>
                </c:pt>
                <c:pt idx="576">
                  <c:v>173.990005</c:v>
                </c:pt>
                <c:pt idx="577">
                  <c:v>170.85000600000001</c:v>
                </c:pt>
                <c:pt idx="578">
                  <c:v>172.60000600000001</c:v>
                </c:pt>
                <c:pt idx="579">
                  <c:v>174.509995</c:v>
                </c:pt>
                <c:pt idx="580">
                  <c:v>175.679993</c:v>
                </c:pt>
                <c:pt idx="581">
                  <c:v>165.28999300000001</c:v>
                </c:pt>
                <c:pt idx="582">
                  <c:v>167.88999899999999</c:v>
                </c:pt>
                <c:pt idx="583">
                  <c:v>169.699997</c:v>
                </c:pt>
                <c:pt idx="584">
                  <c:v>169.69000199999999</c:v>
                </c:pt>
                <c:pt idx="585">
                  <c:v>169.80999800000001</c:v>
                </c:pt>
                <c:pt idx="586">
                  <c:v>168.58000200000001</c:v>
                </c:pt>
                <c:pt idx="587">
                  <c:v>168.21000699999999</c:v>
                </c:pt>
                <c:pt idx="588">
                  <c:v>171.449997</c:v>
                </c:pt>
                <c:pt idx="589">
                  <c:v>173.050003</c:v>
                </c:pt>
                <c:pt idx="590">
                  <c:v>168.69000199999999</c:v>
                </c:pt>
                <c:pt idx="591">
                  <c:v>170.08999600000001</c:v>
                </c:pt>
                <c:pt idx="592">
                  <c:v>169.61999499999999</c:v>
                </c:pt>
                <c:pt idx="593">
                  <c:v>170.979996</c:v>
                </c:pt>
                <c:pt idx="594">
                  <c:v>171.009995</c:v>
                </c:pt>
                <c:pt idx="595">
                  <c:v>171.94000199999999</c:v>
                </c:pt>
                <c:pt idx="596">
                  <c:v>172.16000399999999</c:v>
                </c:pt>
                <c:pt idx="597">
                  <c:v>176.009995</c:v>
                </c:pt>
                <c:pt idx="598">
                  <c:v>173.509995</c:v>
                </c:pt>
                <c:pt idx="599">
                  <c:v>175.91000399999999</c:v>
                </c:pt>
                <c:pt idx="600">
                  <c:v>177.55999800000001</c:v>
                </c:pt>
                <c:pt idx="601">
                  <c:v>179</c:v>
                </c:pt>
                <c:pt idx="602">
                  <c:v>176.33000200000001</c:v>
                </c:pt>
                <c:pt idx="603">
                  <c:v>178.10000600000001</c:v>
                </c:pt>
                <c:pt idx="604">
                  <c:v>179</c:v>
                </c:pt>
                <c:pt idx="605">
                  <c:v>177.38999899999999</c:v>
                </c:pt>
                <c:pt idx="606">
                  <c:v>177.55999800000001</c:v>
                </c:pt>
                <c:pt idx="607">
                  <c:v>180.78999300000001</c:v>
                </c:pt>
                <c:pt idx="608">
                  <c:v>180.85000600000001</c:v>
                </c:pt>
                <c:pt idx="609">
                  <c:v>183.029999</c:v>
                </c:pt>
                <c:pt idx="610">
                  <c:v>182.179993</c:v>
                </c:pt>
                <c:pt idx="611">
                  <c:v>179.19000199999999</c:v>
                </c:pt>
                <c:pt idx="612">
                  <c:v>179.929993</c:v>
                </c:pt>
                <c:pt idx="613">
                  <c:v>178.88999899999999</c:v>
                </c:pt>
                <c:pt idx="614">
                  <c:v>182.199997</c:v>
                </c:pt>
                <c:pt idx="615">
                  <c:v>181.020004</c:v>
                </c:pt>
                <c:pt idx="616">
                  <c:v>181.699997</c:v>
                </c:pt>
                <c:pt idx="617">
                  <c:v>186.449997</c:v>
                </c:pt>
                <c:pt idx="618">
                  <c:v>185.509995</c:v>
                </c:pt>
                <c:pt idx="619">
                  <c:v>186.729996</c:v>
                </c:pt>
                <c:pt idx="620">
                  <c:v>186.63999899999999</c:v>
                </c:pt>
                <c:pt idx="621">
                  <c:v>185.949997</c:v>
                </c:pt>
                <c:pt idx="622">
                  <c:v>184.25</c:v>
                </c:pt>
                <c:pt idx="623">
                  <c:v>185.490005</c:v>
                </c:pt>
                <c:pt idx="624">
                  <c:v>192.63000500000001</c:v>
                </c:pt>
                <c:pt idx="625">
                  <c:v>194.320007</c:v>
                </c:pt>
                <c:pt idx="626">
                  <c:v>194.300003</c:v>
                </c:pt>
                <c:pt idx="627">
                  <c:v>197.19000199999999</c:v>
                </c:pt>
                <c:pt idx="628">
                  <c:v>196.300003</c:v>
                </c:pt>
                <c:pt idx="629">
                  <c:v>194.71000699999999</c:v>
                </c:pt>
                <c:pt idx="630">
                  <c:v>195.020004</c:v>
                </c:pt>
                <c:pt idx="631">
                  <c:v>193.80999800000001</c:v>
                </c:pt>
                <c:pt idx="632">
                  <c:v>195.429993</c:v>
                </c:pt>
                <c:pt idx="633">
                  <c:v>197.30999800000001</c:v>
                </c:pt>
                <c:pt idx="634">
                  <c:v>199.28999300000001</c:v>
                </c:pt>
                <c:pt idx="635">
                  <c:v>195.509995</c:v>
                </c:pt>
                <c:pt idx="636">
                  <c:v>196.300003</c:v>
                </c:pt>
                <c:pt idx="637">
                  <c:v>194.75</c:v>
                </c:pt>
                <c:pt idx="638">
                  <c:v>195.570007</c:v>
                </c:pt>
                <c:pt idx="639">
                  <c:v>196.69000199999999</c:v>
                </c:pt>
                <c:pt idx="640">
                  <c:v>190.970001</c:v>
                </c:pt>
                <c:pt idx="641">
                  <c:v>191.740005</c:v>
                </c:pt>
                <c:pt idx="642">
                  <c:v>185.83999600000001</c:v>
                </c:pt>
                <c:pt idx="643">
                  <c:v>189.41999799999999</c:v>
                </c:pt>
                <c:pt idx="644">
                  <c:v>187.86000100000001</c:v>
                </c:pt>
                <c:pt idx="645">
                  <c:v>191.720001</c:v>
                </c:pt>
                <c:pt idx="646">
                  <c:v>191.990005</c:v>
                </c:pt>
                <c:pt idx="647">
                  <c:v>191.58000200000001</c:v>
                </c:pt>
                <c:pt idx="648">
                  <c:v>188.85000600000001</c:v>
                </c:pt>
                <c:pt idx="649">
                  <c:v>190.13999899999999</c:v>
                </c:pt>
                <c:pt idx="650">
                  <c:v>187.91999799999999</c:v>
                </c:pt>
                <c:pt idx="651">
                  <c:v>184.10000600000001</c:v>
                </c:pt>
                <c:pt idx="652">
                  <c:v>183.300003</c:v>
                </c:pt>
                <c:pt idx="653">
                  <c:v>181.58000200000001</c:v>
                </c:pt>
                <c:pt idx="654">
                  <c:v>182.83000200000001</c:v>
                </c:pt>
                <c:pt idx="655">
                  <c:v>181.25</c:v>
                </c:pt>
                <c:pt idx="656">
                  <c:v>183.279999</c:v>
                </c:pt>
                <c:pt idx="657">
                  <c:v>182.35000600000001</c:v>
                </c:pt>
                <c:pt idx="658">
                  <c:v>184.08999600000001</c:v>
                </c:pt>
                <c:pt idx="659">
                  <c:v>184.60000600000001</c:v>
                </c:pt>
                <c:pt idx="660">
                  <c:v>180.86999499999999</c:v>
                </c:pt>
                <c:pt idx="661">
                  <c:v>182.63000500000001</c:v>
                </c:pt>
                <c:pt idx="662">
                  <c:v>176.490005</c:v>
                </c:pt>
                <c:pt idx="663">
                  <c:v>183.39999399999999</c:v>
                </c:pt>
                <c:pt idx="664">
                  <c:v>181.320007</c:v>
                </c:pt>
                <c:pt idx="665">
                  <c:v>182.83999600000001</c:v>
                </c:pt>
                <c:pt idx="666">
                  <c:v>184.89999399999999</c:v>
                </c:pt>
                <c:pt idx="667">
                  <c:v>184.19000199999999</c:v>
                </c:pt>
                <c:pt idx="668">
                  <c:v>185.759995</c:v>
                </c:pt>
                <c:pt idx="669">
                  <c:v>187.71000699999999</c:v>
                </c:pt>
                <c:pt idx="670">
                  <c:v>192.520004</c:v>
                </c:pt>
                <c:pt idx="671">
                  <c:v>189.36999499999999</c:v>
                </c:pt>
                <c:pt idx="672">
                  <c:v>192.53999300000001</c:v>
                </c:pt>
                <c:pt idx="673">
                  <c:v>189.929993</c:v>
                </c:pt>
                <c:pt idx="674">
                  <c:v>190.10000600000001</c:v>
                </c:pt>
                <c:pt idx="675">
                  <c:v>189.970001</c:v>
                </c:pt>
                <c:pt idx="676">
                  <c:v>185.41999799999999</c:v>
                </c:pt>
                <c:pt idx="677">
                  <c:v>185.33999600000001</c:v>
                </c:pt>
                <c:pt idx="678">
                  <c:v>177.11999499999999</c:v>
                </c:pt>
                <c:pt idx="679">
                  <c:v>178.570007</c:v>
                </c:pt>
                <c:pt idx="680">
                  <c:v>178.41999799999999</c:v>
                </c:pt>
                <c:pt idx="681">
                  <c:v>183.179993</c:v>
                </c:pt>
                <c:pt idx="682">
                  <c:v>196.009995</c:v>
                </c:pt>
                <c:pt idx="683">
                  <c:v>202.199997</c:v>
                </c:pt>
                <c:pt idx="684">
                  <c:v>207.08999600000001</c:v>
                </c:pt>
                <c:pt idx="685">
                  <c:v>208</c:v>
                </c:pt>
                <c:pt idx="686">
                  <c:v>205.800003</c:v>
                </c:pt>
                <c:pt idx="687">
                  <c:v>204.60000600000001</c:v>
                </c:pt>
                <c:pt idx="688">
                  <c:v>209.270004</c:v>
                </c:pt>
                <c:pt idx="689">
                  <c:v>205.479996</c:v>
                </c:pt>
                <c:pt idx="690">
                  <c:v>206.69000199999999</c:v>
                </c:pt>
                <c:pt idx="691">
                  <c:v>207.66999799999999</c:v>
                </c:pt>
                <c:pt idx="692">
                  <c:v>210.35000600000001</c:v>
                </c:pt>
                <c:pt idx="693">
                  <c:v>214.029999</c:v>
                </c:pt>
                <c:pt idx="694">
                  <c:v>214.16999799999999</c:v>
                </c:pt>
                <c:pt idx="695">
                  <c:v>209.740005</c:v>
                </c:pt>
                <c:pt idx="696">
                  <c:v>209.96000699999999</c:v>
                </c:pt>
                <c:pt idx="697">
                  <c:v>210.300003</c:v>
                </c:pt>
                <c:pt idx="698">
                  <c:v>212.38999899999999</c:v>
                </c:pt>
                <c:pt idx="699">
                  <c:v>212.740005</c:v>
                </c:pt>
                <c:pt idx="700">
                  <c:v>211.11000100000001</c:v>
                </c:pt>
                <c:pt idx="701">
                  <c:v>214.38999899999999</c:v>
                </c:pt>
                <c:pt idx="702">
                  <c:v>214.770004</c:v>
                </c:pt>
                <c:pt idx="703">
                  <c:v>215.35000600000001</c:v>
                </c:pt>
                <c:pt idx="704">
                  <c:v>210.33999600000001</c:v>
                </c:pt>
                <c:pt idx="705">
                  <c:v>210.66000399999999</c:v>
                </c:pt>
                <c:pt idx="706">
                  <c:v>214</c:v>
                </c:pt>
                <c:pt idx="707">
                  <c:v>214.949997</c:v>
                </c:pt>
                <c:pt idx="708">
                  <c:v>213.929993</c:v>
                </c:pt>
                <c:pt idx="709">
                  <c:v>214.88999899999999</c:v>
                </c:pt>
                <c:pt idx="710">
                  <c:v>216.39999399999999</c:v>
                </c:pt>
                <c:pt idx="711">
                  <c:v>221.029999</c:v>
                </c:pt>
                <c:pt idx="712">
                  <c:v>222.19000199999999</c:v>
                </c:pt>
                <c:pt idx="713">
                  <c:v>223.729996</c:v>
                </c:pt>
                <c:pt idx="714">
                  <c:v>225.729996</c:v>
                </c:pt>
                <c:pt idx="715">
                  <c:v>224.63999899999999</c:v>
                </c:pt>
                <c:pt idx="716">
                  <c:v>227.53999300000001</c:v>
                </c:pt>
                <c:pt idx="717">
                  <c:v>225.33999600000001</c:v>
                </c:pt>
                <c:pt idx="718">
                  <c:v>225.529999</c:v>
                </c:pt>
                <c:pt idx="719">
                  <c:v>228.61000100000001</c:v>
                </c:pt>
                <c:pt idx="720">
                  <c:v>229.63999899999999</c:v>
                </c:pt>
                <c:pt idx="721">
                  <c:v>229.69000199999999</c:v>
                </c:pt>
                <c:pt idx="722">
                  <c:v>229.520004</c:v>
                </c:pt>
                <c:pt idx="723">
                  <c:v>227.009995</c:v>
                </c:pt>
                <c:pt idx="724">
                  <c:v>226.08000200000001</c:v>
                </c:pt>
                <c:pt idx="725">
                  <c:v>221.75</c:v>
                </c:pt>
                <c:pt idx="726">
                  <c:v>222.10000600000001</c:v>
                </c:pt>
                <c:pt idx="727">
                  <c:v>217.970001</c:v>
                </c:pt>
                <c:pt idx="728">
                  <c:v>217.96000699999999</c:v>
                </c:pt>
                <c:pt idx="729">
                  <c:v>217.96000699999999</c:v>
                </c:pt>
                <c:pt idx="730">
                  <c:v>221.69000199999999</c:v>
                </c:pt>
                <c:pt idx="731">
                  <c:v>216.16000399999999</c:v>
                </c:pt>
                <c:pt idx="732">
                  <c:v>210.070007</c:v>
                </c:pt>
                <c:pt idx="733">
                  <c:v>210.429993</c:v>
                </c:pt>
                <c:pt idx="734">
                  <c:v>213.64999399999999</c:v>
                </c:pt>
                <c:pt idx="735">
                  <c:v>216.13999899999999</c:v>
                </c:pt>
                <c:pt idx="736">
                  <c:v>212.070007</c:v>
                </c:pt>
                <c:pt idx="737">
                  <c:v>210.16000399999999</c:v>
                </c:pt>
                <c:pt idx="738">
                  <c:v>208.5</c:v>
                </c:pt>
                <c:pt idx="739">
                  <c:v>207.25</c:v>
                </c:pt>
                <c:pt idx="740">
                  <c:v>206.979996</c:v>
                </c:pt>
                <c:pt idx="741">
                  <c:v>208.179993</c:v>
                </c:pt>
                <c:pt idx="742">
                  <c:v>216.990005</c:v>
                </c:pt>
                <c:pt idx="743">
                  <c:v>207.78999300000001</c:v>
                </c:pt>
                <c:pt idx="744">
                  <c:v>200</c:v>
                </c:pt>
                <c:pt idx="745">
                  <c:v>201.33000200000001</c:v>
                </c:pt>
                <c:pt idx="746">
                  <c:v>202.679993</c:v>
                </c:pt>
                <c:pt idx="747">
                  <c:v>208.679993</c:v>
                </c:pt>
                <c:pt idx="748">
                  <c:v>209.179993</c:v>
                </c:pt>
                <c:pt idx="749">
                  <c:v>207.14999399999999</c:v>
                </c:pt>
                <c:pt idx="750">
                  <c:v>204.929993</c:v>
                </c:pt>
                <c:pt idx="751">
                  <c:v>205.35000600000001</c:v>
                </c:pt>
                <c:pt idx="752">
                  <c:v>201.970001</c:v>
                </c:pt>
                <c:pt idx="753">
                  <c:v>199.929993</c:v>
                </c:pt>
                <c:pt idx="754">
                  <c:v>199.449997</c:v>
                </c:pt>
                <c:pt idx="755">
                  <c:v>198.28999300000001</c:v>
                </c:pt>
                <c:pt idx="756">
                  <c:v>196.720001</c:v>
                </c:pt>
                <c:pt idx="757">
                  <c:v>196.80999800000001</c:v>
                </c:pt>
                <c:pt idx="758">
                  <c:v>196.41000399999999</c:v>
                </c:pt>
                <c:pt idx="759">
                  <c:v>194.83000200000001</c:v>
                </c:pt>
                <c:pt idx="760">
                  <c:v>197.38000500000001</c:v>
                </c:pt>
                <c:pt idx="761">
                  <c:v>197.699997</c:v>
                </c:pt>
                <c:pt idx="762">
                  <c:v>196.479996</c:v>
                </c:pt>
                <c:pt idx="763">
                  <c:v>191.449997</c:v>
                </c:pt>
                <c:pt idx="764">
                  <c:v>187.779999</c:v>
                </c:pt>
                <c:pt idx="765">
                  <c:v>188.89999399999999</c:v>
                </c:pt>
                <c:pt idx="766">
                  <c:v>188.520004</c:v>
                </c:pt>
                <c:pt idx="767">
                  <c:v>193.029999</c:v>
                </c:pt>
                <c:pt idx="768">
                  <c:v>191.83000200000001</c:v>
                </c:pt>
                <c:pt idx="769">
                  <c:v>196.820007</c:v>
                </c:pt>
                <c:pt idx="770">
                  <c:v>195.80999800000001</c:v>
                </c:pt>
                <c:pt idx="771">
                  <c:v>195.63000500000001</c:v>
                </c:pt>
                <c:pt idx="772">
                  <c:v>196.61999499999999</c:v>
                </c:pt>
                <c:pt idx="773">
                  <c:v>197.53999300000001</c:v>
                </c:pt>
                <c:pt idx="774">
                  <c:v>194.64999399999999</c:v>
                </c:pt>
                <c:pt idx="775">
                  <c:v>197.05999800000001</c:v>
                </c:pt>
                <c:pt idx="776">
                  <c:v>208.05999800000001</c:v>
                </c:pt>
                <c:pt idx="777">
                  <c:v>202.820007</c:v>
                </c:pt>
                <c:pt idx="778">
                  <c:v>200.35000600000001</c:v>
                </c:pt>
                <c:pt idx="779">
                  <c:v>203.949997</c:v>
                </c:pt>
                <c:pt idx="780">
                  <c:v>204.259995</c:v>
                </c:pt>
                <c:pt idx="781">
                  <c:v>204.429993</c:v>
                </c:pt>
                <c:pt idx="782">
                  <c:v>208.770004</c:v>
                </c:pt>
                <c:pt idx="783">
                  <c:v>209.279999</c:v>
                </c:pt>
                <c:pt idx="784">
                  <c:v>208.03999300000001</c:v>
                </c:pt>
                <c:pt idx="785">
                  <c:v>213.520004</c:v>
                </c:pt>
                <c:pt idx="786">
                  <c:v>209.19000199999999</c:v>
                </c:pt>
                <c:pt idx="787">
                  <c:v>208.800003</c:v>
                </c:pt>
                <c:pt idx="788">
                  <c:v>209.16999799999999</c:v>
                </c:pt>
                <c:pt idx="789">
                  <c:v>209.199997</c:v>
                </c:pt>
                <c:pt idx="790">
                  <c:v>211.979996</c:v>
                </c:pt>
                <c:pt idx="791">
                  <c:v>210.199997</c:v>
                </c:pt>
                <c:pt idx="792">
                  <c:v>207.41999799999999</c:v>
                </c:pt>
                <c:pt idx="793">
                  <c:v>210.949997</c:v>
                </c:pt>
                <c:pt idx="794">
                  <c:v>212</c:v>
                </c:pt>
                <c:pt idx="795">
                  <c:v>212.199997</c:v>
                </c:pt>
                <c:pt idx="796">
                  <c:v>209.85000600000001</c:v>
                </c:pt>
                <c:pt idx="797">
                  <c:v>214.75</c:v>
                </c:pt>
                <c:pt idx="798">
                  <c:v>213.08000200000001</c:v>
                </c:pt>
                <c:pt idx="799">
                  <c:v>215.89999399999999</c:v>
                </c:pt>
                <c:pt idx="800">
                  <c:v>218.050003</c:v>
                </c:pt>
                <c:pt idx="801">
                  <c:v>218.949997</c:v>
                </c:pt>
                <c:pt idx="802">
                  <c:v>217.58000200000001</c:v>
                </c:pt>
                <c:pt idx="803">
                  <c:v>216.449997</c:v>
                </c:pt>
                <c:pt idx="804">
                  <c:v>213.38999899999999</c:v>
                </c:pt>
                <c:pt idx="805">
                  <c:v>217.979996</c:v>
                </c:pt>
                <c:pt idx="806">
                  <c:v>202.979996</c:v>
                </c:pt>
                <c:pt idx="807">
                  <c:v>203.25</c:v>
                </c:pt>
                <c:pt idx="808">
                  <c:v>200.11000100000001</c:v>
                </c:pt>
                <c:pt idx="809">
                  <c:v>200.5</c:v>
                </c:pt>
                <c:pt idx="810">
                  <c:v>199.55999800000001</c:v>
                </c:pt>
                <c:pt idx="811">
                  <c:v>197.88000500000001</c:v>
                </c:pt>
                <c:pt idx="812">
                  <c:v>195.570007</c:v>
                </c:pt>
                <c:pt idx="813">
                  <c:v>197.240005</c:v>
                </c:pt>
                <c:pt idx="814">
                  <c:v>198.64999399999999</c:v>
                </c:pt>
                <c:pt idx="815">
                  <c:v>201.64999399999999</c:v>
                </c:pt>
                <c:pt idx="816">
                  <c:v>203.58000200000001</c:v>
                </c:pt>
                <c:pt idx="817">
                  <c:v>202.75</c:v>
                </c:pt>
                <c:pt idx="818">
                  <c:v>208.10000600000001</c:v>
                </c:pt>
                <c:pt idx="819">
                  <c:v>211.229996</c:v>
                </c:pt>
                <c:pt idx="820">
                  <c:v>212.220001</c:v>
                </c:pt>
                <c:pt idx="821">
                  <c:v>213.009995</c:v>
                </c:pt>
                <c:pt idx="822">
                  <c:v>212.520004</c:v>
                </c:pt>
                <c:pt idx="823">
                  <c:v>210</c:v>
                </c:pt>
                <c:pt idx="824">
                  <c:v>210.91000399999999</c:v>
                </c:pt>
                <c:pt idx="825">
                  <c:v>212.699997</c:v>
                </c:pt>
                <c:pt idx="826">
                  <c:v>214.41000399999999</c:v>
                </c:pt>
                <c:pt idx="827">
                  <c:v>215.429993</c:v>
                </c:pt>
                <c:pt idx="828">
                  <c:v>216.88000500000001</c:v>
                </c:pt>
                <c:pt idx="829">
                  <c:v>219.36999499999999</c:v>
                </c:pt>
                <c:pt idx="830">
                  <c:v>218.820007</c:v>
                </c:pt>
                <c:pt idx="831">
                  <c:v>212.179993</c:v>
                </c:pt>
                <c:pt idx="832">
                  <c:v>211.64999399999999</c:v>
                </c:pt>
                <c:pt idx="833">
                  <c:v>211.30999800000001</c:v>
                </c:pt>
                <c:pt idx="834">
                  <c:v>205.279999</c:v>
                </c:pt>
                <c:pt idx="835">
                  <c:v>204.5</c:v>
                </c:pt>
                <c:pt idx="836">
                  <c:v>202.75</c:v>
                </c:pt>
                <c:pt idx="837">
                  <c:v>200.91999799999999</c:v>
                </c:pt>
                <c:pt idx="838">
                  <c:v>200.08999600000001</c:v>
                </c:pt>
                <c:pt idx="839">
                  <c:v>202.179993</c:v>
                </c:pt>
                <c:pt idx="840">
                  <c:v>201.490005</c:v>
                </c:pt>
                <c:pt idx="841">
                  <c:v>200.11000100000001</c:v>
                </c:pt>
                <c:pt idx="842">
                  <c:v>203.279999</c:v>
                </c:pt>
                <c:pt idx="843">
                  <c:v>204.220001</c:v>
                </c:pt>
                <c:pt idx="844">
                  <c:v>205.41999799999999</c:v>
                </c:pt>
                <c:pt idx="845">
                  <c:v>206.86999499999999</c:v>
                </c:pt>
                <c:pt idx="846">
                  <c:v>206.050003</c:v>
                </c:pt>
                <c:pt idx="847">
                  <c:v>203.55999800000001</c:v>
                </c:pt>
                <c:pt idx="848">
                  <c:v>206.78999300000001</c:v>
                </c:pt>
                <c:pt idx="849">
                  <c:v>205.86000100000001</c:v>
                </c:pt>
                <c:pt idx="850">
                  <c:v>207.029999</c:v>
                </c:pt>
                <c:pt idx="851">
                  <c:v>205.66000399999999</c:v>
                </c:pt>
                <c:pt idx="852">
                  <c:v>209.08000200000001</c:v>
                </c:pt>
                <c:pt idx="853">
                  <c:v>209.58000200000001</c:v>
                </c:pt>
                <c:pt idx="854">
                  <c:v>209.66000399999999</c:v>
                </c:pt>
                <c:pt idx="855">
                  <c:v>210.320007</c:v>
                </c:pt>
                <c:pt idx="856">
                  <c:v>206.83999600000001</c:v>
                </c:pt>
                <c:pt idx="857">
                  <c:v>206.88999899999999</c:v>
                </c:pt>
                <c:pt idx="858">
                  <c:v>204.11000100000001</c:v>
                </c:pt>
                <c:pt idx="859">
                  <c:v>204.13999899999999</c:v>
                </c:pt>
                <c:pt idx="860">
                  <c:v>205.61000100000001</c:v>
                </c:pt>
                <c:pt idx="861">
                  <c:v>207.21000699999999</c:v>
                </c:pt>
                <c:pt idx="862">
                  <c:v>212.11000100000001</c:v>
                </c:pt>
                <c:pt idx="863">
                  <c:v>211.990005</c:v>
                </c:pt>
                <c:pt idx="864">
                  <c:v>211.38999899999999</c:v>
                </c:pt>
                <c:pt idx="865">
                  <c:v>212.240005</c:v>
                </c:pt>
                <c:pt idx="866">
                  <c:v>216.240005</c:v>
                </c:pt>
                <c:pt idx="867">
                  <c:v>218.28999300000001</c:v>
                </c:pt>
                <c:pt idx="868">
                  <c:v>212.14999399999999</c:v>
                </c:pt>
                <c:pt idx="869">
                  <c:v>211.300003</c:v>
                </c:pt>
                <c:pt idx="870">
                  <c:v>211.740005</c:v>
                </c:pt>
                <c:pt idx="871">
                  <c:v>219.41999799999999</c:v>
                </c:pt>
                <c:pt idx="872">
                  <c:v>219.46000699999999</c:v>
                </c:pt>
                <c:pt idx="873">
                  <c:v>222.11999499999999</c:v>
                </c:pt>
                <c:pt idx="874">
                  <c:v>221.199997</c:v>
                </c:pt>
                <c:pt idx="875">
                  <c:v>224.03999300000001</c:v>
                </c:pt>
                <c:pt idx="876">
                  <c:v>223.25</c:v>
                </c:pt>
                <c:pt idx="877">
                  <c:v>225.88000500000001</c:v>
                </c:pt>
                <c:pt idx="878">
                  <c:v>225.86999499999999</c:v>
                </c:pt>
                <c:pt idx="879">
                  <c:v>219.25</c:v>
                </c:pt>
                <c:pt idx="880">
                  <c:v>218.35000600000001</c:v>
                </c:pt>
                <c:pt idx="881">
                  <c:v>213.16000399999999</c:v>
                </c:pt>
                <c:pt idx="882">
                  <c:v>214.11999499999999</c:v>
                </c:pt>
                <c:pt idx="883">
                  <c:v>217.13999899999999</c:v>
                </c:pt>
                <c:pt idx="884">
                  <c:v>215.08999600000001</c:v>
                </c:pt>
                <c:pt idx="885">
                  <c:v>217.979996</c:v>
                </c:pt>
                <c:pt idx="886">
                  <c:v>214.63999899999999</c:v>
                </c:pt>
                <c:pt idx="887">
                  <c:v>216.320007</c:v>
                </c:pt>
                <c:pt idx="888">
                  <c:v>217.58999600000001</c:v>
                </c:pt>
                <c:pt idx="889">
                  <c:v>217.39999399999999</c:v>
                </c:pt>
                <c:pt idx="890">
                  <c:v>217.470001</c:v>
                </c:pt>
                <c:pt idx="891">
                  <c:v>219.520004</c:v>
                </c:pt>
                <c:pt idx="892">
                  <c:v>218.779999</c:v>
                </c:pt>
                <c:pt idx="893">
                  <c:v>220.529999</c:v>
                </c:pt>
                <c:pt idx="894">
                  <c:v>219.33999600000001</c:v>
                </c:pt>
                <c:pt idx="895">
                  <c:v>219.550003</c:v>
                </c:pt>
                <c:pt idx="896">
                  <c:v>219.10000600000001</c:v>
                </c:pt>
                <c:pt idx="897">
                  <c:v>219.28999300000001</c:v>
                </c:pt>
                <c:pt idx="898">
                  <c:v>220.779999</c:v>
                </c:pt>
                <c:pt idx="899">
                  <c:v>221.479996</c:v>
                </c:pt>
                <c:pt idx="900">
                  <c:v>218.86000100000001</c:v>
                </c:pt>
                <c:pt idx="901">
                  <c:v>216.38999899999999</c:v>
                </c:pt>
                <c:pt idx="902">
                  <c:v>213.16999799999999</c:v>
                </c:pt>
                <c:pt idx="903">
                  <c:v>214.71000699999999</c:v>
                </c:pt>
                <c:pt idx="904">
                  <c:v>215.83999600000001</c:v>
                </c:pt>
                <c:pt idx="905">
                  <c:v>217.11999499999999</c:v>
                </c:pt>
                <c:pt idx="906">
                  <c:v>217.46000699999999</c:v>
                </c:pt>
                <c:pt idx="907">
                  <c:v>216.550003</c:v>
                </c:pt>
                <c:pt idx="908">
                  <c:v>211.30999800000001</c:v>
                </c:pt>
                <c:pt idx="909">
                  <c:v>209.38000500000001</c:v>
                </c:pt>
                <c:pt idx="910">
                  <c:v>209.11999499999999</c:v>
                </c:pt>
                <c:pt idx="911">
                  <c:v>209.19000199999999</c:v>
                </c:pt>
                <c:pt idx="912">
                  <c:v>207.240005</c:v>
                </c:pt>
                <c:pt idx="913">
                  <c:v>209.71000699999999</c:v>
                </c:pt>
                <c:pt idx="914">
                  <c:v>207.58000200000001</c:v>
                </c:pt>
                <c:pt idx="915">
                  <c:v>211.220001</c:v>
                </c:pt>
                <c:pt idx="916">
                  <c:v>212.89999399999999</c:v>
                </c:pt>
                <c:pt idx="917">
                  <c:v>215.16000399999999</c:v>
                </c:pt>
                <c:pt idx="918">
                  <c:v>215.61999499999999</c:v>
                </c:pt>
                <c:pt idx="919">
                  <c:v>214.050003</c:v>
                </c:pt>
                <c:pt idx="920">
                  <c:v>223.33999600000001</c:v>
                </c:pt>
                <c:pt idx="921">
                  <c:v>224.41999799999999</c:v>
                </c:pt>
                <c:pt idx="922">
                  <c:v>222.39999399999999</c:v>
                </c:pt>
                <c:pt idx="923">
                  <c:v>224.69000199999999</c:v>
                </c:pt>
                <c:pt idx="924">
                  <c:v>223.03999300000001</c:v>
                </c:pt>
                <c:pt idx="925">
                  <c:v>224.61000100000001</c:v>
                </c:pt>
                <c:pt idx="926">
                  <c:v>223</c:v>
                </c:pt>
                <c:pt idx="927">
                  <c:v>231.009995</c:v>
                </c:pt>
                <c:pt idx="928">
                  <c:v>230</c:v>
                </c:pt>
                <c:pt idx="929">
                  <c:v>231.44000199999999</c:v>
                </c:pt>
                <c:pt idx="930">
                  <c:v>235.05999800000001</c:v>
                </c:pt>
                <c:pt idx="931">
                  <c:v>237.16999799999999</c:v>
                </c:pt>
                <c:pt idx="932">
                  <c:v>239.740005</c:v>
                </c:pt>
                <c:pt idx="933">
                  <c:v>248.80999800000001</c:v>
                </c:pt>
                <c:pt idx="934">
                  <c:v>255.679993</c:v>
                </c:pt>
                <c:pt idx="935">
                  <c:v>257.32998700000002</c:v>
                </c:pt>
                <c:pt idx="936">
                  <c:v>262.51998900000001</c:v>
                </c:pt>
                <c:pt idx="937">
                  <c:v>260.73001099999999</c:v>
                </c:pt>
                <c:pt idx="938">
                  <c:v>256.67001299999998</c:v>
                </c:pt>
                <c:pt idx="939">
                  <c:v>252.979996</c:v>
                </c:pt>
                <c:pt idx="940">
                  <c:v>258.10000600000001</c:v>
                </c:pt>
                <c:pt idx="941">
                  <c:v>258.57000699999998</c:v>
                </c:pt>
                <c:pt idx="942">
                  <c:v>258.85000600000001</c:v>
                </c:pt>
                <c:pt idx="943">
                  <c:v>257.89001500000001</c:v>
                </c:pt>
                <c:pt idx="944">
                  <c:v>266.27999899999998</c:v>
                </c:pt>
                <c:pt idx="945">
                  <c:v>265.79998799999998</c:v>
                </c:pt>
                <c:pt idx="946">
                  <c:v>271.30999800000001</c:v>
                </c:pt>
                <c:pt idx="947">
                  <c:v>275.29998799999998</c:v>
                </c:pt>
                <c:pt idx="948">
                  <c:v>266.959991</c:v>
                </c:pt>
                <c:pt idx="949">
                  <c:v>268.32998700000002</c:v>
                </c:pt>
                <c:pt idx="950">
                  <c:v>262.709991</c:v>
                </c:pt>
                <c:pt idx="951">
                  <c:v>265.76998900000001</c:v>
                </c:pt>
                <c:pt idx="952">
                  <c:v>260.459991</c:v>
                </c:pt>
                <c:pt idx="953">
                  <c:v>256.85998499999999</c:v>
                </c:pt>
                <c:pt idx="954">
                  <c:v>262.48001099999999</c:v>
                </c:pt>
                <c:pt idx="955">
                  <c:v>258.80999800000001</c:v>
                </c:pt>
                <c:pt idx="956">
                  <c:v>258.52999899999998</c:v>
                </c:pt>
                <c:pt idx="957">
                  <c:v>265.89999399999999</c:v>
                </c:pt>
                <c:pt idx="958">
                  <c:v>267.07000699999998</c:v>
                </c:pt>
                <c:pt idx="959">
                  <c:v>260.25</c:v>
                </c:pt>
                <c:pt idx="960">
                  <c:v>261.29998799999998</c:v>
                </c:pt>
                <c:pt idx="961">
                  <c:v>258.39999399999999</c:v>
                </c:pt>
                <c:pt idx="962">
                  <c:v>253.30999800000001</c:v>
                </c:pt>
                <c:pt idx="963">
                  <c:v>260.47000100000002</c:v>
                </c:pt>
                <c:pt idx="964">
                  <c:v>256.57998700000002</c:v>
                </c:pt>
                <c:pt idx="965">
                  <c:v>252.509995</c:v>
                </c:pt>
                <c:pt idx="966">
                  <c:v>249.60000600000001</c:v>
                </c:pt>
                <c:pt idx="967">
                  <c:v>249.020004</c:v>
                </c:pt>
                <c:pt idx="968">
                  <c:v>250.699997</c:v>
                </c:pt>
                <c:pt idx="969">
                  <c:v>253.46000699999999</c:v>
                </c:pt>
                <c:pt idx="970">
                  <c:v>258.14001500000001</c:v>
                </c:pt>
                <c:pt idx="971">
                  <c:v>257.5</c:v>
                </c:pt>
                <c:pt idx="972">
                  <c:v>257.79998799999998</c:v>
                </c:pt>
                <c:pt idx="973">
                  <c:v>256.82998700000002</c:v>
                </c:pt>
                <c:pt idx="974">
                  <c:v>258.82000699999998</c:v>
                </c:pt>
                <c:pt idx="975">
                  <c:v>259.48998999999998</c:v>
                </c:pt>
                <c:pt idx="976">
                  <c:v>269.19000199999999</c:v>
                </c:pt>
                <c:pt idx="977">
                  <c:v>262.790009</c:v>
                </c:pt>
                <c:pt idx="978">
                  <c:v>261.57998700000002</c:v>
                </c:pt>
                <c:pt idx="979">
                  <c:v>257.01998900000001</c:v>
                </c:pt>
                <c:pt idx="980">
                  <c:v>254.220001</c:v>
                </c:pt>
                <c:pt idx="981">
                  <c:v>254.33999600000001</c:v>
                </c:pt>
                <c:pt idx="982">
                  <c:v>258.41000400000001</c:v>
                </c:pt>
                <c:pt idx="983">
                  <c:v>251.009995</c:v>
                </c:pt>
                <c:pt idx="984">
                  <c:v>245.38999899999999</c:v>
                </c:pt>
                <c:pt idx="985">
                  <c:v>236.64999399999999</c:v>
                </c:pt>
                <c:pt idx="986">
                  <c:v>239.08000200000001</c:v>
                </c:pt>
                <c:pt idx="987">
                  <c:v>236.60000600000001</c:v>
                </c:pt>
                <c:pt idx="988">
                  <c:v>232.30999800000001</c:v>
                </c:pt>
                <c:pt idx="989">
                  <c:v>231.720001</c:v>
                </c:pt>
                <c:pt idx="990">
                  <c:v>226.66000399999999</c:v>
                </c:pt>
                <c:pt idx="991">
                  <c:v>226.259995</c:v>
                </c:pt>
                <c:pt idx="992">
                  <c:v>221.11999499999999</c:v>
                </c:pt>
                <c:pt idx="993">
                  <c:v>226.979996</c:v>
                </c:pt>
                <c:pt idx="994">
                  <c:v>230.96000699999999</c:v>
                </c:pt>
                <c:pt idx="995">
                  <c:v>235.490005</c:v>
                </c:pt>
                <c:pt idx="996">
                  <c:v>238.41000399999999</c:v>
                </c:pt>
                <c:pt idx="997">
                  <c:v>229.529999</c:v>
                </c:pt>
                <c:pt idx="998">
                  <c:v>230.13000500000001</c:v>
                </c:pt>
                <c:pt idx="999">
                  <c:v>225.520004</c:v>
                </c:pt>
                <c:pt idx="1000">
                  <c:v>227.08999600000001</c:v>
                </c:pt>
                <c:pt idx="1001">
                  <c:v>233.800003</c:v>
                </c:pt>
                <c:pt idx="1002">
                  <c:v>224.5</c:v>
                </c:pt>
                <c:pt idx="1003">
                  <c:v>218.16999799999999</c:v>
                </c:pt>
                <c:pt idx="1004">
                  <c:v>218.21000699999999</c:v>
                </c:pt>
                <c:pt idx="1005">
                  <c:v>224.240005</c:v>
                </c:pt>
                <c:pt idx="1006">
                  <c:v>224.070007</c:v>
                </c:pt>
                <c:pt idx="1007">
                  <c:v>220.970001</c:v>
                </c:pt>
                <c:pt idx="1008">
                  <c:v>220.38000500000001</c:v>
                </c:pt>
                <c:pt idx="1009">
                  <c:v>216.429993</c:v>
                </c:pt>
                <c:pt idx="1010">
                  <c:v>215.300003</c:v>
                </c:pt>
                <c:pt idx="1011">
                  <c:v>215.550003</c:v>
                </c:pt>
                <c:pt idx="1012">
                  <c:v>213.41999799999999</c:v>
                </c:pt>
                <c:pt idx="1013">
                  <c:v>215.30999800000001</c:v>
                </c:pt>
                <c:pt idx="1014">
                  <c:v>208.479996</c:v>
                </c:pt>
                <c:pt idx="1015">
                  <c:v>210.05999800000001</c:v>
                </c:pt>
                <c:pt idx="1016">
                  <c:v>203.740005</c:v>
                </c:pt>
                <c:pt idx="1017">
                  <c:v>198.41000399999999</c:v>
                </c:pt>
                <c:pt idx="1018">
                  <c:v>183.25</c:v>
                </c:pt>
                <c:pt idx="1019">
                  <c:v>181.479996</c:v>
                </c:pt>
                <c:pt idx="1020">
                  <c:v>197.720001</c:v>
                </c:pt>
                <c:pt idx="1021">
                  <c:v>192.96000699999999</c:v>
                </c:pt>
                <c:pt idx="1022">
                  <c:v>190.449997</c:v>
                </c:pt>
                <c:pt idx="1023">
                  <c:v>192.929993</c:v>
                </c:pt>
                <c:pt idx="1024">
                  <c:v>195.199997</c:v>
                </c:pt>
                <c:pt idx="1025">
                  <c:v>208.89999399999999</c:v>
                </c:pt>
                <c:pt idx="1026">
                  <c:v>209.529999</c:v>
                </c:pt>
                <c:pt idx="1027">
                  <c:v>209.61000100000001</c:v>
                </c:pt>
                <c:pt idx="1028">
                  <c:v>207.53999300000001</c:v>
                </c:pt>
                <c:pt idx="1029">
                  <c:v>212.38999899999999</c:v>
                </c:pt>
                <c:pt idx="1030">
                  <c:v>207.88000500000001</c:v>
                </c:pt>
                <c:pt idx="1031">
                  <c:v>213.11999499999999</c:v>
                </c:pt>
                <c:pt idx="1032">
                  <c:v>213.33999600000001</c:v>
                </c:pt>
                <c:pt idx="1033">
                  <c:v>214.44000199999999</c:v>
                </c:pt>
                <c:pt idx="1034">
                  <c:v>222.88999899999999</c:v>
                </c:pt>
                <c:pt idx="1035">
                  <c:v>221.19000199999999</c:v>
                </c:pt>
                <c:pt idx="1036">
                  <c:v>218.08999600000001</c:v>
                </c:pt>
                <c:pt idx="1037">
                  <c:v>221.08000200000001</c:v>
                </c:pt>
                <c:pt idx="1038">
                  <c:v>231.429993</c:v>
                </c:pt>
                <c:pt idx="1039">
                  <c:v>225.779999</c:v>
                </c:pt>
                <c:pt idx="1040">
                  <c:v>220.199997</c:v>
                </c:pt>
                <c:pt idx="1041">
                  <c:v>221.39999399999999</c:v>
                </c:pt>
                <c:pt idx="1042">
                  <c:v>219.509995</c:v>
                </c:pt>
                <c:pt idx="1043">
                  <c:v>220.759995</c:v>
                </c:pt>
                <c:pt idx="1044">
                  <c:v>221.71000699999999</c:v>
                </c:pt>
                <c:pt idx="1045">
                  <c:v>223.470001</c:v>
                </c:pt>
                <c:pt idx="1046">
                  <c:v>219.990005</c:v>
                </c:pt>
                <c:pt idx="1047">
                  <c:v>220.5</c:v>
                </c:pt>
                <c:pt idx="1048">
                  <c:v>222.85000600000001</c:v>
                </c:pt>
                <c:pt idx="1049">
                  <c:v>221.63999899999999</c:v>
                </c:pt>
                <c:pt idx="1050">
                  <c:v>216.88999899999999</c:v>
                </c:pt>
                <c:pt idx="1051">
                  <c:v>210.46000699999999</c:v>
                </c:pt>
                <c:pt idx="1052">
                  <c:v>213.36999499999999</c:v>
                </c:pt>
                <c:pt idx="1053">
                  <c:v>205.78999300000001</c:v>
                </c:pt>
                <c:pt idx="1054">
                  <c:v>207.88999899999999</c:v>
                </c:pt>
                <c:pt idx="1055">
                  <c:v>214.03999300000001</c:v>
                </c:pt>
                <c:pt idx="1056">
                  <c:v>209.740005</c:v>
                </c:pt>
                <c:pt idx="1057">
                  <c:v>210.55999800000001</c:v>
                </c:pt>
                <c:pt idx="1058">
                  <c:v>214.229996</c:v>
                </c:pt>
                <c:pt idx="1059">
                  <c:v>211.75</c:v>
                </c:pt>
                <c:pt idx="1060">
                  <c:v>202.05999800000001</c:v>
                </c:pt>
                <c:pt idx="1061">
                  <c:v>197.86000100000001</c:v>
                </c:pt>
                <c:pt idx="1062">
                  <c:v>190.55999800000001</c:v>
                </c:pt>
                <c:pt idx="1063">
                  <c:v>190.71000699999999</c:v>
                </c:pt>
                <c:pt idx="1064">
                  <c:v>188.5</c:v>
                </c:pt>
                <c:pt idx="1065">
                  <c:v>188.990005</c:v>
                </c:pt>
                <c:pt idx="1066">
                  <c:v>193.91000399999999</c:v>
                </c:pt>
                <c:pt idx="1067">
                  <c:v>187.61000100000001</c:v>
                </c:pt>
                <c:pt idx="1068">
                  <c:v>192.36999499999999</c:v>
                </c:pt>
                <c:pt idx="1069">
                  <c:v>183.16999799999999</c:v>
                </c:pt>
                <c:pt idx="1070">
                  <c:v>188.44000199999999</c:v>
                </c:pt>
                <c:pt idx="1071">
                  <c:v>189.479996</c:v>
                </c:pt>
                <c:pt idx="1072">
                  <c:v>189.66000399999999</c:v>
                </c:pt>
                <c:pt idx="1073">
                  <c:v>190.520004</c:v>
                </c:pt>
                <c:pt idx="1074">
                  <c:v>191.03999300000001</c:v>
                </c:pt>
                <c:pt idx="1075">
                  <c:v>197.020004</c:v>
                </c:pt>
                <c:pt idx="1076">
                  <c:v>201.86000100000001</c:v>
                </c:pt>
                <c:pt idx="1077">
                  <c:v>194.970001</c:v>
                </c:pt>
                <c:pt idx="1078">
                  <c:v>189.16999799999999</c:v>
                </c:pt>
                <c:pt idx="1079">
                  <c:v>197.88000500000001</c:v>
                </c:pt>
                <c:pt idx="1080">
                  <c:v>189.71000699999999</c:v>
                </c:pt>
                <c:pt idx="1081">
                  <c:v>193.270004</c:v>
                </c:pt>
                <c:pt idx="1082">
                  <c:v>191.16000399999999</c:v>
                </c:pt>
                <c:pt idx="1083">
                  <c:v>191.86999499999999</c:v>
                </c:pt>
                <c:pt idx="1084">
                  <c:v>187.449997</c:v>
                </c:pt>
                <c:pt idx="1085">
                  <c:v>181.820007</c:v>
                </c:pt>
                <c:pt idx="1086">
                  <c:v>171.509995</c:v>
                </c:pt>
                <c:pt idx="1087">
                  <c:v>168.75</c:v>
                </c:pt>
                <c:pt idx="1088">
                  <c:v>176.86999499999999</c:v>
                </c:pt>
                <c:pt idx="1089">
                  <c:v>174.05999800000001</c:v>
                </c:pt>
                <c:pt idx="1090">
                  <c:v>176.029999</c:v>
                </c:pt>
                <c:pt idx="1091">
                  <c:v>184.429993</c:v>
                </c:pt>
                <c:pt idx="1092">
                  <c:v>183.75</c:v>
                </c:pt>
                <c:pt idx="1093">
                  <c:v>185.61000100000001</c:v>
                </c:pt>
                <c:pt idx="1094">
                  <c:v>191.94000199999999</c:v>
                </c:pt>
                <c:pt idx="1095">
                  <c:v>186.46000699999999</c:v>
                </c:pt>
                <c:pt idx="1096">
                  <c:v>185.070007</c:v>
                </c:pt>
                <c:pt idx="1097">
                  <c:v>184.800003</c:v>
                </c:pt>
                <c:pt idx="1098">
                  <c:v>183.479996</c:v>
                </c:pt>
                <c:pt idx="1099">
                  <c:v>187.94000199999999</c:v>
                </c:pt>
                <c:pt idx="1100">
                  <c:v>189.979996</c:v>
                </c:pt>
                <c:pt idx="1101">
                  <c:v>189.80999800000001</c:v>
                </c:pt>
                <c:pt idx="1102">
                  <c:v>192.570007</c:v>
                </c:pt>
                <c:pt idx="1103">
                  <c:v>193.63000500000001</c:v>
                </c:pt>
                <c:pt idx="1104">
                  <c:v>190.679993</c:v>
                </c:pt>
                <c:pt idx="1105">
                  <c:v>188.86000100000001</c:v>
                </c:pt>
                <c:pt idx="1106">
                  <c:v>191.11999499999999</c:v>
                </c:pt>
                <c:pt idx="1107">
                  <c:v>188.75</c:v>
                </c:pt>
                <c:pt idx="1108">
                  <c:v>193.470001</c:v>
                </c:pt>
                <c:pt idx="1109">
                  <c:v>195.08000200000001</c:v>
                </c:pt>
                <c:pt idx="1110">
                  <c:v>198.979996</c:v>
                </c:pt>
                <c:pt idx="1111">
                  <c:v>195.58999600000001</c:v>
                </c:pt>
                <c:pt idx="1112">
                  <c:v>202.03999300000001</c:v>
                </c:pt>
                <c:pt idx="1113">
                  <c:v>200.429993</c:v>
                </c:pt>
                <c:pt idx="1114">
                  <c:v>201.61000100000001</c:v>
                </c:pt>
                <c:pt idx="1115">
                  <c:v>195.64999399999999</c:v>
                </c:pt>
                <c:pt idx="1116">
                  <c:v>200.729996</c:v>
                </c:pt>
                <c:pt idx="1117">
                  <c:v>207.490005</c:v>
                </c:pt>
                <c:pt idx="1118">
                  <c:v>211.229996</c:v>
                </c:pt>
                <c:pt idx="1119">
                  <c:v>213.21000699999999</c:v>
                </c:pt>
                <c:pt idx="1120">
                  <c:v>211.03999300000001</c:v>
                </c:pt>
                <c:pt idx="1121">
                  <c:v>215.699997</c:v>
                </c:pt>
                <c:pt idx="1122">
                  <c:v>216</c:v>
                </c:pt>
                <c:pt idx="1123">
                  <c:v>211.94000199999999</c:v>
                </c:pt>
                <c:pt idx="1124">
                  <c:v>213.55999800000001</c:v>
                </c:pt>
                <c:pt idx="1125">
                  <c:v>210.470001</c:v>
                </c:pt>
                <c:pt idx="1126">
                  <c:v>215</c:v>
                </c:pt>
                <c:pt idx="1127">
                  <c:v>215.270004</c:v>
                </c:pt>
                <c:pt idx="1128">
                  <c:v>215.80999800000001</c:v>
                </c:pt>
                <c:pt idx="1129">
                  <c:v>214.66000399999999</c:v>
                </c:pt>
                <c:pt idx="1130">
                  <c:v>212.16000399999999</c:v>
                </c:pt>
                <c:pt idx="1131">
                  <c:v>211.38000500000001</c:v>
                </c:pt>
                <c:pt idx="1132">
                  <c:v>212.36999499999999</c:v>
                </c:pt>
                <c:pt idx="1133">
                  <c:v>207.03999300000001</c:v>
                </c:pt>
                <c:pt idx="1134">
                  <c:v>200.55999800000001</c:v>
                </c:pt>
                <c:pt idx="1135">
                  <c:v>201.89999399999999</c:v>
                </c:pt>
                <c:pt idx="1136">
                  <c:v>203.60000600000001</c:v>
                </c:pt>
                <c:pt idx="1137">
                  <c:v>206.91999799999999</c:v>
                </c:pt>
                <c:pt idx="1138">
                  <c:v>197.78999300000001</c:v>
                </c:pt>
                <c:pt idx="1139">
                  <c:v>198.990005</c:v>
                </c:pt>
                <c:pt idx="1140">
                  <c:v>195.429993</c:v>
                </c:pt>
                <c:pt idx="1141">
                  <c:v>194.66000399999999</c:v>
                </c:pt>
                <c:pt idx="1142">
                  <c:v>193.85000600000001</c:v>
                </c:pt>
                <c:pt idx="1143">
                  <c:v>191.179993</c:v>
                </c:pt>
                <c:pt idx="1144">
                  <c:v>190.35000600000001</c:v>
                </c:pt>
                <c:pt idx="1145">
                  <c:v>195.270004</c:v>
                </c:pt>
                <c:pt idx="1146">
                  <c:v>193.71000699999999</c:v>
                </c:pt>
                <c:pt idx="1147">
                  <c:v>195.800003</c:v>
                </c:pt>
                <c:pt idx="1148">
                  <c:v>201.970001</c:v>
                </c:pt>
                <c:pt idx="1149">
                  <c:v>195.520004</c:v>
                </c:pt>
                <c:pt idx="1150">
                  <c:v>199.61999499999999</c:v>
                </c:pt>
                <c:pt idx="1151">
                  <c:v>196.63999899999999</c:v>
                </c:pt>
                <c:pt idx="1152">
                  <c:v>196.89999399999999</c:v>
                </c:pt>
                <c:pt idx="1153">
                  <c:v>198.44000199999999</c:v>
                </c:pt>
                <c:pt idx="1154">
                  <c:v>194</c:v>
                </c:pt>
                <c:pt idx="1155">
                  <c:v>192.479996</c:v>
                </c:pt>
                <c:pt idx="1156">
                  <c:v>189.13000500000001</c:v>
                </c:pt>
                <c:pt idx="1157">
                  <c:v>186.25</c:v>
                </c:pt>
                <c:pt idx="1158">
                  <c:v>186.429993</c:v>
                </c:pt>
                <c:pt idx="1159">
                  <c:v>189.19000199999999</c:v>
                </c:pt>
                <c:pt idx="1160">
                  <c:v>191.229996</c:v>
                </c:pt>
                <c:pt idx="1161">
                  <c:v>186.41999799999999</c:v>
                </c:pt>
                <c:pt idx="1162">
                  <c:v>185</c:v>
                </c:pt>
                <c:pt idx="1163">
                  <c:v>186.699997</c:v>
                </c:pt>
                <c:pt idx="1164">
                  <c:v>193.779999</c:v>
                </c:pt>
                <c:pt idx="1165">
                  <c:v>193.520004</c:v>
                </c:pt>
                <c:pt idx="1166">
                  <c:v>190.88000500000001</c:v>
                </c:pt>
                <c:pt idx="1167">
                  <c:v>185</c:v>
                </c:pt>
                <c:pt idx="1168">
                  <c:v>182.11000100000001</c:v>
                </c:pt>
                <c:pt idx="1169">
                  <c:v>183.14999399999999</c:v>
                </c:pt>
                <c:pt idx="1170">
                  <c:v>182.5</c:v>
                </c:pt>
                <c:pt idx="1171">
                  <c:v>183.449997</c:v>
                </c:pt>
                <c:pt idx="1172">
                  <c:v>180.63000500000001</c:v>
                </c:pt>
                <c:pt idx="1173">
                  <c:v>188.58999600000001</c:v>
                </c:pt>
                <c:pt idx="1174">
                  <c:v>191.020004</c:v>
                </c:pt>
                <c:pt idx="1175">
                  <c:v>187.570007</c:v>
                </c:pt>
                <c:pt idx="1176">
                  <c:v>186.66000399999999</c:v>
                </c:pt>
                <c:pt idx="1177">
                  <c:v>188.36999499999999</c:v>
                </c:pt>
                <c:pt idx="1178">
                  <c:v>191.729996</c:v>
                </c:pt>
                <c:pt idx="1179">
                  <c:v>196.509995</c:v>
                </c:pt>
                <c:pt idx="1180">
                  <c:v>197.179993</c:v>
                </c:pt>
                <c:pt idx="1181">
                  <c:v>196.28999300000001</c:v>
                </c:pt>
                <c:pt idx="1182">
                  <c:v>198.64999399999999</c:v>
                </c:pt>
                <c:pt idx="1183">
                  <c:v>196.770004</c:v>
                </c:pt>
                <c:pt idx="1184">
                  <c:v>196.96000699999999</c:v>
                </c:pt>
                <c:pt idx="1185">
                  <c:v>191.58999600000001</c:v>
                </c:pt>
                <c:pt idx="1186">
                  <c:v>192.520004</c:v>
                </c:pt>
                <c:pt idx="1187">
                  <c:v>199.199997</c:v>
                </c:pt>
                <c:pt idx="1188">
                  <c:v>199.88999899999999</c:v>
                </c:pt>
                <c:pt idx="1189">
                  <c:v>204.300003</c:v>
                </c:pt>
                <c:pt idx="1190">
                  <c:v>201.490005</c:v>
                </c:pt>
                <c:pt idx="1191">
                  <c:v>212.800003</c:v>
                </c:pt>
                <c:pt idx="1192">
                  <c:v>216.86000100000001</c:v>
                </c:pt>
                <c:pt idx="1193">
                  <c:v>212.759995</c:v>
                </c:pt>
                <c:pt idx="1194">
                  <c:v>215.44000199999999</c:v>
                </c:pt>
                <c:pt idx="1195">
                  <c:v>213.94000199999999</c:v>
                </c:pt>
                <c:pt idx="1196">
                  <c:v>213.550003</c:v>
                </c:pt>
                <c:pt idx="1197">
                  <c:v>216.33000200000001</c:v>
                </c:pt>
                <c:pt idx="1198">
                  <c:v>214.11999499999999</c:v>
                </c:pt>
                <c:pt idx="1199">
                  <c:v>216.36000100000001</c:v>
                </c:pt>
                <c:pt idx="1200">
                  <c:v>217.58999600000001</c:v>
                </c:pt>
                <c:pt idx="1201">
                  <c:v>218.13999899999999</c:v>
                </c:pt>
                <c:pt idx="1202">
                  <c:v>215.949997</c:v>
                </c:pt>
                <c:pt idx="1203">
                  <c:v>215.220001</c:v>
                </c:pt>
                <c:pt idx="1204">
                  <c:v>223.050003</c:v>
                </c:pt>
                <c:pt idx="1205">
                  <c:v>228.08000200000001</c:v>
                </c:pt>
                <c:pt idx="1206">
                  <c:v>226.58000200000001</c:v>
                </c:pt>
                <c:pt idx="1207">
                  <c:v>223.679993</c:v>
                </c:pt>
                <c:pt idx="1208">
                  <c:v>221.10000600000001</c:v>
                </c:pt>
                <c:pt idx="1209">
                  <c:v>220.08000200000001</c:v>
                </c:pt>
                <c:pt idx="1210">
                  <c:v>220.33000200000001</c:v>
                </c:pt>
                <c:pt idx="1211">
                  <c:v>220.720001</c:v>
                </c:pt>
                <c:pt idx="1212">
                  <c:v>222.529999</c:v>
                </c:pt>
                <c:pt idx="1213">
                  <c:v>225.490005</c:v>
                </c:pt>
                <c:pt idx="1214">
                  <c:v>225.179993</c:v>
                </c:pt>
                <c:pt idx="1215">
                  <c:v>222.39999399999999</c:v>
                </c:pt>
                <c:pt idx="1216">
                  <c:v>218.11000100000001</c:v>
                </c:pt>
                <c:pt idx="1217">
                  <c:v>216.13000500000001</c:v>
                </c:pt>
                <c:pt idx="1218">
                  <c:v>214.08999600000001</c:v>
                </c:pt>
                <c:pt idx="1219">
                  <c:v>213.89999399999999</c:v>
                </c:pt>
                <c:pt idx="1220">
                  <c:v>212.55999800000001</c:v>
                </c:pt>
                <c:pt idx="1221">
                  <c:v>211.009995</c:v>
                </c:pt>
                <c:pt idx="1222">
                  <c:v>212</c:v>
                </c:pt>
                <c:pt idx="1223">
                  <c:v>210.25</c:v>
                </c:pt>
                <c:pt idx="1224">
                  <c:v>216.58999600000001</c:v>
                </c:pt>
                <c:pt idx="1225">
                  <c:v>214.220001</c:v>
                </c:pt>
                <c:pt idx="1226">
                  <c:v>215.36999499999999</c:v>
                </c:pt>
                <c:pt idx="1227">
                  <c:v>219.66999799999999</c:v>
                </c:pt>
                <c:pt idx="1228">
                  <c:v>216.08000200000001</c:v>
                </c:pt>
                <c:pt idx="1229">
                  <c:v>224.08000200000001</c:v>
                </c:pt>
                <c:pt idx="1230">
                  <c:v>228.770004</c:v>
                </c:pt>
                <c:pt idx="1231">
                  <c:v>231.949997</c:v>
                </c:pt>
                <c:pt idx="1232">
                  <c:v>233.71000699999999</c:v>
                </c:pt>
                <c:pt idx="1233">
                  <c:v>235.83999600000001</c:v>
                </c:pt>
                <c:pt idx="1234">
                  <c:v>235.91999799999999</c:v>
                </c:pt>
                <c:pt idx="1235">
                  <c:v>237.86000100000001</c:v>
                </c:pt>
                <c:pt idx="1236">
                  <c:v>239.71000699999999</c:v>
                </c:pt>
                <c:pt idx="1237">
                  <c:v>237.990005</c:v>
                </c:pt>
                <c:pt idx="1238">
                  <c:v>242.38000500000001</c:v>
                </c:pt>
                <c:pt idx="1239">
                  <c:v>243.63999899999999</c:v>
                </c:pt>
                <c:pt idx="1240">
                  <c:v>244.03999300000001</c:v>
                </c:pt>
                <c:pt idx="1241">
                  <c:v>245.58000200000001</c:v>
                </c:pt>
                <c:pt idx="1242">
                  <c:v>247.770004</c:v>
                </c:pt>
                <c:pt idx="1243">
                  <c:v>253.720001</c:v>
                </c:pt>
                <c:pt idx="1244">
                  <c:v>251.25</c:v>
                </c:pt>
                <c:pt idx="1245">
                  <c:v>251.30999800000001</c:v>
                </c:pt>
                <c:pt idx="1246">
                  <c:v>253.320007</c:v>
                </c:pt>
                <c:pt idx="1247">
                  <c:v>265.48001099999999</c:v>
                </c:pt>
                <c:pt idx="1248">
                  <c:v>260.040009</c:v>
                </c:pt>
                <c:pt idx="1249">
                  <c:v>261.30999800000001</c:v>
                </c:pt>
                <c:pt idx="1250">
                  <c:v>266.91000400000001</c:v>
                </c:pt>
                <c:pt idx="1251">
                  <c:v>266.55999800000001</c:v>
                </c:pt>
                <c:pt idx="1252">
                  <c:v>266.30999800000001</c:v>
                </c:pt>
                <c:pt idx="1253">
                  <c:v>259.67999300000002</c:v>
                </c:pt>
                <c:pt idx="1254">
                  <c:v>263.44000199999999</c:v>
                </c:pt>
                <c:pt idx="1255">
                  <c:v>265.60998499999999</c:v>
                </c:pt>
                <c:pt idx="1256">
                  <c:v>267.23001099999999</c:v>
                </c:pt>
                <c:pt idx="1257">
                  <c:v>265.88000499999998</c:v>
                </c:pt>
                <c:pt idx="1258">
                  <c:v>266.88000499999998</c:v>
                </c:pt>
              </c:numCache>
            </c:numRef>
          </c:val>
          <c:smooth val="0"/>
          <c:extLst>
            <c:ext xmlns:c16="http://schemas.microsoft.com/office/drawing/2014/chart" uri="{C3380CC4-5D6E-409C-BE32-E72D297353CC}">
              <c16:uniqueId val="{00000000-AF22-A144-9F55-34DC151E8740}"/>
            </c:ext>
          </c:extLst>
        </c:ser>
        <c:dLbls>
          <c:showLegendKey val="0"/>
          <c:showVal val="0"/>
          <c:showCatName val="0"/>
          <c:showSerName val="0"/>
          <c:showPercent val="0"/>
          <c:showBubbleSize val="0"/>
        </c:dLbls>
        <c:marker val="1"/>
        <c:smooth val="0"/>
        <c:axId val="543829040"/>
        <c:axId val="543826448"/>
      </c:lineChart>
      <c:dateAx>
        <c:axId val="53007856"/>
        <c:scaling>
          <c:orientation val="minMax"/>
        </c:scaling>
        <c:delete val="0"/>
        <c:axPos val="b"/>
        <c:numFmt formatCode="d/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83776"/>
        <c:crosses val="autoZero"/>
        <c:auto val="1"/>
        <c:lblOffset val="100"/>
        <c:baseTimeUnit val="days"/>
      </c:dateAx>
      <c:valAx>
        <c:axId val="53383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07856"/>
        <c:crosses val="autoZero"/>
        <c:crossBetween val="between"/>
      </c:valAx>
      <c:valAx>
        <c:axId val="54382644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829040"/>
        <c:crosses val="max"/>
        <c:crossBetween val="between"/>
      </c:valAx>
      <c:dateAx>
        <c:axId val="543829040"/>
        <c:scaling>
          <c:orientation val="minMax"/>
        </c:scaling>
        <c:delete val="1"/>
        <c:axPos val="b"/>
        <c:numFmt formatCode="d/mm/yyyy;@" sourceLinked="1"/>
        <c:majorTickMark val="out"/>
        <c:minorTickMark val="none"/>
        <c:tickLblPos val="nextTo"/>
        <c:crossAx val="543826448"/>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Ferrari (RACE) Price/Volume (02/18/18</a:t>
            </a:r>
            <a:r>
              <a:rPr lang="en-GB" baseline="0"/>
              <a:t> - 02/18/23)</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v>Volume</c:v>
          </c:tx>
          <c:spPr>
            <a:solidFill>
              <a:schemeClr val="accent6">
                <a:tint val="77000"/>
              </a:schemeClr>
            </a:solidFill>
            <a:ln>
              <a:noFill/>
            </a:ln>
            <a:effectLst/>
          </c:spPr>
          <c:invertIfNegative val="0"/>
          <c:cat>
            <c:numRef>
              <c:f>'I. Stock Info'!$B$5:$B$1263</c:f>
              <c:numCache>
                <c:formatCode>d/mm/yyyy;@</c:formatCode>
                <c:ptCount val="1259"/>
                <c:pt idx="0">
                  <c:v>43151</c:v>
                </c:pt>
                <c:pt idx="1">
                  <c:v>43152</c:v>
                </c:pt>
                <c:pt idx="2">
                  <c:v>43153</c:v>
                </c:pt>
                <c:pt idx="3">
                  <c:v>43154</c:v>
                </c:pt>
                <c:pt idx="4">
                  <c:v>43157</c:v>
                </c:pt>
                <c:pt idx="5">
                  <c:v>43158</c:v>
                </c:pt>
                <c:pt idx="6">
                  <c:v>43159</c:v>
                </c:pt>
                <c:pt idx="7">
                  <c:v>43160</c:v>
                </c:pt>
                <c:pt idx="8">
                  <c:v>43161</c:v>
                </c:pt>
                <c:pt idx="9">
                  <c:v>43164</c:v>
                </c:pt>
                <c:pt idx="10">
                  <c:v>43165</c:v>
                </c:pt>
                <c:pt idx="11">
                  <c:v>43166</c:v>
                </c:pt>
                <c:pt idx="12">
                  <c:v>43167</c:v>
                </c:pt>
                <c:pt idx="13">
                  <c:v>43168</c:v>
                </c:pt>
                <c:pt idx="14">
                  <c:v>43171</c:v>
                </c:pt>
                <c:pt idx="15">
                  <c:v>43172</c:v>
                </c:pt>
                <c:pt idx="16">
                  <c:v>43173</c:v>
                </c:pt>
                <c:pt idx="17">
                  <c:v>43174</c:v>
                </c:pt>
                <c:pt idx="18">
                  <c:v>43175</c:v>
                </c:pt>
                <c:pt idx="19">
                  <c:v>43178</c:v>
                </c:pt>
                <c:pt idx="20">
                  <c:v>43179</c:v>
                </c:pt>
                <c:pt idx="21">
                  <c:v>43180</c:v>
                </c:pt>
                <c:pt idx="22">
                  <c:v>43181</c:v>
                </c:pt>
                <c:pt idx="23">
                  <c:v>43182</c:v>
                </c:pt>
                <c:pt idx="24">
                  <c:v>43185</c:v>
                </c:pt>
                <c:pt idx="25">
                  <c:v>43186</c:v>
                </c:pt>
                <c:pt idx="26">
                  <c:v>43187</c:v>
                </c:pt>
                <c:pt idx="27">
                  <c:v>43188</c:v>
                </c:pt>
                <c:pt idx="28">
                  <c:v>43192</c:v>
                </c:pt>
                <c:pt idx="29">
                  <c:v>43193</c:v>
                </c:pt>
                <c:pt idx="30">
                  <c:v>43194</c:v>
                </c:pt>
                <c:pt idx="31">
                  <c:v>43195</c:v>
                </c:pt>
                <c:pt idx="32">
                  <c:v>43196</c:v>
                </c:pt>
                <c:pt idx="33">
                  <c:v>43199</c:v>
                </c:pt>
                <c:pt idx="34">
                  <c:v>43200</c:v>
                </c:pt>
                <c:pt idx="35">
                  <c:v>43201</c:v>
                </c:pt>
                <c:pt idx="36">
                  <c:v>43202</c:v>
                </c:pt>
                <c:pt idx="37">
                  <c:v>43203</c:v>
                </c:pt>
                <c:pt idx="38">
                  <c:v>43206</c:v>
                </c:pt>
                <c:pt idx="39">
                  <c:v>43207</c:v>
                </c:pt>
                <c:pt idx="40">
                  <c:v>43208</c:v>
                </c:pt>
                <c:pt idx="41">
                  <c:v>43209</c:v>
                </c:pt>
                <c:pt idx="42">
                  <c:v>43210</c:v>
                </c:pt>
                <c:pt idx="43">
                  <c:v>43213</c:v>
                </c:pt>
                <c:pt idx="44">
                  <c:v>43214</c:v>
                </c:pt>
                <c:pt idx="45">
                  <c:v>43215</c:v>
                </c:pt>
                <c:pt idx="46">
                  <c:v>43216</c:v>
                </c:pt>
                <c:pt idx="47">
                  <c:v>43217</c:v>
                </c:pt>
                <c:pt idx="48">
                  <c:v>43220</c:v>
                </c:pt>
                <c:pt idx="49">
                  <c:v>43221</c:v>
                </c:pt>
                <c:pt idx="50">
                  <c:v>43222</c:v>
                </c:pt>
                <c:pt idx="51">
                  <c:v>43223</c:v>
                </c:pt>
                <c:pt idx="52">
                  <c:v>43224</c:v>
                </c:pt>
                <c:pt idx="53">
                  <c:v>43227</c:v>
                </c:pt>
                <c:pt idx="54">
                  <c:v>43228</c:v>
                </c:pt>
                <c:pt idx="55">
                  <c:v>43229</c:v>
                </c:pt>
                <c:pt idx="56">
                  <c:v>43230</c:v>
                </c:pt>
                <c:pt idx="57">
                  <c:v>43231</c:v>
                </c:pt>
                <c:pt idx="58">
                  <c:v>43234</c:v>
                </c:pt>
                <c:pt idx="59">
                  <c:v>43235</c:v>
                </c:pt>
                <c:pt idx="60">
                  <c:v>43236</c:v>
                </c:pt>
                <c:pt idx="61">
                  <c:v>43237</c:v>
                </c:pt>
                <c:pt idx="62">
                  <c:v>43238</c:v>
                </c:pt>
                <c:pt idx="63">
                  <c:v>43241</c:v>
                </c:pt>
                <c:pt idx="64">
                  <c:v>43242</c:v>
                </c:pt>
                <c:pt idx="65">
                  <c:v>43243</c:v>
                </c:pt>
                <c:pt idx="66">
                  <c:v>43244</c:v>
                </c:pt>
                <c:pt idx="67">
                  <c:v>43245</c:v>
                </c:pt>
                <c:pt idx="68">
                  <c:v>43249</c:v>
                </c:pt>
                <c:pt idx="69">
                  <c:v>43250</c:v>
                </c:pt>
                <c:pt idx="70">
                  <c:v>43251</c:v>
                </c:pt>
                <c:pt idx="71">
                  <c:v>43252</c:v>
                </c:pt>
                <c:pt idx="72">
                  <c:v>43255</c:v>
                </c:pt>
                <c:pt idx="73">
                  <c:v>43256</c:v>
                </c:pt>
                <c:pt idx="74">
                  <c:v>43257</c:v>
                </c:pt>
                <c:pt idx="75">
                  <c:v>43258</c:v>
                </c:pt>
                <c:pt idx="76">
                  <c:v>43259</c:v>
                </c:pt>
                <c:pt idx="77">
                  <c:v>43262</c:v>
                </c:pt>
                <c:pt idx="78">
                  <c:v>43263</c:v>
                </c:pt>
                <c:pt idx="79">
                  <c:v>43264</c:v>
                </c:pt>
                <c:pt idx="80">
                  <c:v>43265</c:v>
                </c:pt>
                <c:pt idx="81">
                  <c:v>43266</c:v>
                </c:pt>
                <c:pt idx="82">
                  <c:v>43269</c:v>
                </c:pt>
                <c:pt idx="83">
                  <c:v>43270</c:v>
                </c:pt>
                <c:pt idx="84">
                  <c:v>43271</c:v>
                </c:pt>
                <c:pt idx="85">
                  <c:v>43272</c:v>
                </c:pt>
                <c:pt idx="86">
                  <c:v>43273</c:v>
                </c:pt>
                <c:pt idx="87">
                  <c:v>43276</c:v>
                </c:pt>
                <c:pt idx="88">
                  <c:v>43277</c:v>
                </c:pt>
                <c:pt idx="89">
                  <c:v>43278</c:v>
                </c:pt>
                <c:pt idx="90">
                  <c:v>43279</c:v>
                </c:pt>
                <c:pt idx="91">
                  <c:v>43280</c:v>
                </c:pt>
                <c:pt idx="92">
                  <c:v>43283</c:v>
                </c:pt>
                <c:pt idx="93">
                  <c:v>43284</c:v>
                </c:pt>
                <c:pt idx="94">
                  <c:v>43286</c:v>
                </c:pt>
                <c:pt idx="95">
                  <c:v>43287</c:v>
                </c:pt>
                <c:pt idx="96">
                  <c:v>43290</c:v>
                </c:pt>
                <c:pt idx="97">
                  <c:v>43291</c:v>
                </c:pt>
                <c:pt idx="98">
                  <c:v>43292</c:v>
                </c:pt>
                <c:pt idx="99">
                  <c:v>43293</c:v>
                </c:pt>
                <c:pt idx="100">
                  <c:v>43294</c:v>
                </c:pt>
                <c:pt idx="101">
                  <c:v>43297</c:v>
                </c:pt>
                <c:pt idx="102">
                  <c:v>43298</c:v>
                </c:pt>
                <c:pt idx="103">
                  <c:v>43299</c:v>
                </c:pt>
                <c:pt idx="104">
                  <c:v>43300</c:v>
                </c:pt>
                <c:pt idx="105">
                  <c:v>43301</c:v>
                </c:pt>
                <c:pt idx="106">
                  <c:v>43304</c:v>
                </c:pt>
                <c:pt idx="107">
                  <c:v>43305</c:v>
                </c:pt>
                <c:pt idx="108">
                  <c:v>43306</c:v>
                </c:pt>
                <c:pt idx="109">
                  <c:v>43307</c:v>
                </c:pt>
                <c:pt idx="110">
                  <c:v>43308</c:v>
                </c:pt>
                <c:pt idx="111">
                  <c:v>43311</c:v>
                </c:pt>
                <c:pt idx="112">
                  <c:v>43312</c:v>
                </c:pt>
                <c:pt idx="113">
                  <c:v>43313</c:v>
                </c:pt>
                <c:pt idx="114">
                  <c:v>43314</c:v>
                </c:pt>
                <c:pt idx="115">
                  <c:v>43315</c:v>
                </c:pt>
                <c:pt idx="116">
                  <c:v>43318</c:v>
                </c:pt>
                <c:pt idx="117">
                  <c:v>43319</c:v>
                </c:pt>
                <c:pt idx="118">
                  <c:v>43320</c:v>
                </c:pt>
                <c:pt idx="119">
                  <c:v>43321</c:v>
                </c:pt>
                <c:pt idx="120">
                  <c:v>43322</c:v>
                </c:pt>
                <c:pt idx="121">
                  <c:v>43325</c:v>
                </c:pt>
                <c:pt idx="122">
                  <c:v>43326</c:v>
                </c:pt>
                <c:pt idx="123">
                  <c:v>43327</c:v>
                </c:pt>
                <c:pt idx="124">
                  <c:v>43328</c:v>
                </c:pt>
                <c:pt idx="125">
                  <c:v>43329</c:v>
                </c:pt>
                <c:pt idx="126">
                  <c:v>43332</c:v>
                </c:pt>
                <c:pt idx="127">
                  <c:v>43333</c:v>
                </c:pt>
                <c:pt idx="128">
                  <c:v>43334</c:v>
                </c:pt>
                <c:pt idx="129">
                  <c:v>43335</c:v>
                </c:pt>
                <c:pt idx="130">
                  <c:v>43336</c:v>
                </c:pt>
                <c:pt idx="131">
                  <c:v>43339</c:v>
                </c:pt>
                <c:pt idx="132">
                  <c:v>43340</c:v>
                </c:pt>
                <c:pt idx="133">
                  <c:v>43341</c:v>
                </c:pt>
                <c:pt idx="134">
                  <c:v>43342</c:v>
                </c:pt>
                <c:pt idx="135">
                  <c:v>43343</c:v>
                </c:pt>
                <c:pt idx="136">
                  <c:v>43347</c:v>
                </c:pt>
                <c:pt idx="137">
                  <c:v>43348</c:v>
                </c:pt>
                <c:pt idx="138">
                  <c:v>43349</c:v>
                </c:pt>
                <c:pt idx="139">
                  <c:v>43350</c:v>
                </c:pt>
                <c:pt idx="140">
                  <c:v>43353</c:v>
                </c:pt>
                <c:pt idx="141">
                  <c:v>43354</c:v>
                </c:pt>
                <c:pt idx="142">
                  <c:v>43355</c:v>
                </c:pt>
                <c:pt idx="143">
                  <c:v>43356</c:v>
                </c:pt>
                <c:pt idx="144">
                  <c:v>43357</c:v>
                </c:pt>
                <c:pt idx="145">
                  <c:v>43360</c:v>
                </c:pt>
                <c:pt idx="146">
                  <c:v>43361</c:v>
                </c:pt>
                <c:pt idx="147">
                  <c:v>43362</c:v>
                </c:pt>
                <c:pt idx="148">
                  <c:v>43363</c:v>
                </c:pt>
                <c:pt idx="149">
                  <c:v>43364</c:v>
                </c:pt>
                <c:pt idx="150">
                  <c:v>43367</c:v>
                </c:pt>
                <c:pt idx="151">
                  <c:v>43368</c:v>
                </c:pt>
                <c:pt idx="152">
                  <c:v>43369</c:v>
                </c:pt>
                <c:pt idx="153">
                  <c:v>43370</c:v>
                </c:pt>
                <c:pt idx="154">
                  <c:v>43371</c:v>
                </c:pt>
                <c:pt idx="155">
                  <c:v>43374</c:v>
                </c:pt>
                <c:pt idx="156">
                  <c:v>43375</c:v>
                </c:pt>
                <c:pt idx="157">
                  <c:v>43376</c:v>
                </c:pt>
                <c:pt idx="158">
                  <c:v>43377</c:v>
                </c:pt>
                <c:pt idx="159">
                  <c:v>43378</c:v>
                </c:pt>
                <c:pt idx="160">
                  <c:v>43381</c:v>
                </c:pt>
                <c:pt idx="161">
                  <c:v>43382</c:v>
                </c:pt>
                <c:pt idx="162">
                  <c:v>43383</c:v>
                </c:pt>
                <c:pt idx="163">
                  <c:v>43384</c:v>
                </c:pt>
                <c:pt idx="164">
                  <c:v>43385</c:v>
                </c:pt>
                <c:pt idx="165">
                  <c:v>43388</c:v>
                </c:pt>
                <c:pt idx="166">
                  <c:v>43389</c:v>
                </c:pt>
                <c:pt idx="167">
                  <c:v>43390</c:v>
                </c:pt>
                <c:pt idx="168">
                  <c:v>43391</c:v>
                </c:pt>
                <c:pt idx="169">
                  <c:v>43392</c:v>
                </c:pt>
                <c:pt idx="170">
                  <c:v>43395</c:v>
                </c:pt>
                <c:pt idx="171">
                  <c:v>43396</c:v>
                </c:pt>
                <c:pt idx="172">
                  <c:v>43397</c:v>
                </c:pt>
                <c:pt idx="173">
                  <c:v>43398</c:v>
                </c:pt>
                <c:pt idx="174">
                  <c:v>43399</c:v>
                </c:pt>
                <c:pt idx="175">
                  <c:v>43402</c:v>
                </c:pt>
                <c:pt idx="176">
                  <c:v>43403</c:v>
                </c:pt>
                <c:pt idx="177">
                  <c:v>43404</c:v>
                </c:pt>
                <c:pt idx="178">
                  <c:v>43405</c:v>
                </c:pt>
                <c:pt idx="179">
                  <c:v>43406</c:v>
                </c:pt>
                <c:pt idx="180">
                  <c:v>43409</c:v>
                </c:pt>
                <c:pt idx="181">
                  <c:v>43410</c:v>
                </c:pt>
                <c:pt idx="182">
                  <c:v>43411</c:v>
                </c:pt>
                <c:pt idx="183">
                  <c:v>43412</c:v>
                </c:pt>
                <c:pt idx="184">
                  <c:v>43413</c:v>
                </c:pt>
                <c:pt idx="185">
                  <c:v>43416</c:v>
                </c:pt>
                <c:pt idx="186">
                  <c:v>43417</c:v>
                </c:pt>
                <c:pt idx="187">
                  <c:v>43418</c:v>
                </c:pt>
                <c:pt idx="188">
                  <c:v>43419</c:v>
                </c:pt>
                <c:pt idx="189">
                  <c:v>43420</c:v>
                </c:pt>
                <c:pt idx="190">
                  <c:v>43423</c:v>
                </c:pt>
                <c:pt idx="191">
                  <c:v>43424</c:v>
                </c:pt>
                <c:pt idx="192">
                  <c:v>43425</c:v>
                </c:pt>
                <c:pt idx="193">
                  <c:v>43427</c:v>
                </c:pt>
                <c:pt idx="194">
                  <c:v>43430</c:v>
                </c:pt>
                <c:pt idx="195">
                  <c:v>43431</c:v>
                </c:pt>
                <c:pt idx="196">
                  <c:v>43432</c:v>
                </c:pt>
                <c:pt idx="197">
                  <c:v>43433</c:v>
                </c:pt>
                <c:pt idx="198">
                  <c:v>43434</c:v>
                </c:pt>
                <c:pt idx="199">
                  <c:v>43437</c:v>
                </c:pt>
                <c:pt idx="200">
                  <c:v>43438</c:v>
                </c:pt>
                <c:pt idx="201">
                  <c:v>43440</c:v>
                </c:pt>
                <c:pt idx="202">
                  <c:v>43441</c:v>
                </c:pt>
                <c:pt idx="203">
                  <c:v>43444</c:v>
                </c:pt>
                <c:pt idx="204">
                  <c:v>43445</c:v>
                </c:pt>
                <c:pt idx="205">
                  <c:v>43446</c:v>
                </c:pt>
                <c:pt idx="206">
                  <c:v>43447</c:v>
                </c:pt>
                <c:pt idx="207">
                  <c:v>43448</c:v>
                </c:pt>
                <c:pt idx="208">
                  <c:v>43451</c:v>
                </c:pt>
                <c:pt idx="209">
                  <c:v>43452</c:v>
                </c:pt>
                <c:pt idx="210">
                  <c:v>43453</c:v>
                </c:pt>
                <c:pt idx="211">
                  <c:v>43454</c:v>
                </c:pt>
                <c:pt idx="212">
                  <c:v>43455</c:v>
                </c:pt>
                <c:pt idx="213">
                  <c:v>43458</c:v>
                </c:pt>
                <c:pt idx="214">
                  <c:v>43460</c:v>
                </c:pt>
                <c:pt idx="215">
                  <c:v>43461</c:v>
                </c:pt>
                <c:pt idx="216">
                  <c:v>43462</c:v>
                </c:pt>
                <c:pt idx="217">
                  <c:v>43465</c:v>
                </c:pt>
                <c:pt idx="218">
                  <c:v>43467</c:v>
                </c:pt>
                <c:pt idx="219">
                  <c:v>43468</c:v>
                </c:pt>
                <c:pt idx="220">
                  <c:v>43469</c:v>
                </c:pt>
                <c:pt idx="221">
                  <c:v>43472</c:v>
                </c:pt>
                <c:pt idx="222">
                  <c:v>43473</c:v>
                </c:pt>
                <c:pt idx="223">
                  <c:v>43474</c:v>
                </c:pt>
                <c:pt idx="224">
                  <c:v>43475</c:v>
                </c:pt>
                <c:pt idx="225">
                  <c:v>43476</c:v>
                </c:pt>
                <c:pt idx="226">
                  <c:v>43479</c:v>
                </c:pt>
                <c:pt idx="227">
                  <c:v>43480</c:v>
                </c:pt>
                <c:pt idx="228">
                  <c:v>43481</c:v>
                </c:pt>
                <c:pt idx="229">
                  <c:v>43482</c:v>
                </c:pt>
                <c:pt idx="230">
                  <c:v>43483</c:v>
                </c:pt>
                <c:pt idx="231">
                  <c:v>43487</c:v>
                </c:pt>
                <c:pt idx="232">
                  <c:v>43488</c:v>
                </c:pt>
                <c:pt idx="233">
                  <c:v>43489</c:v>
                </c:pt>
                <c:pt idx="234">
                  <c:v>43490</c:v>
                </c:pt>
                <c:pt idx="235">
                  <c:v>43493</c:v>
                </c:pt>
                <c:pt idx="236">
                  <c:v>43494</c:v>
                </c:pt>
                <c:pt idx="237">
                  <c:v>43495</c:v>
                </c:pt>
                <c:pt idx="238">
                  <c:v>43496</c:v>
                </c:pt>
                <c:pt idx="239">
                  <c:v>43497</c:v>
                </c:pt>
                <c:pt idx="240">
                  <c:v>43500</c:v>
                </c:pt>
                <c:pt idx="241">
                  <c:v>43501</c:v>
                </c:pt>
                <c:pt idx="242">
                  <c:v>43502</c:v>
                </c:pt>
                <c:pt idx="243">
                  <c:v>43503</c:v>
                </c:pt>
                <c:pt idx="244">
                  <c:v>43504</c:v>
                </c:pt>
                <c:pt idx="245">
                  <c:v>43507</c:v>
                </c:pt>
                <c:pt idx="246">
                  <c:v>43508</c:v>
                </c:pt>
                <c:pt idx="247">
                  <c:v>43509</c:v>
                </c:pt>
                <c:pt idx="248">
                  <c:v>43510</c:v>
                </c:pt>
                <c:pt idx="249">
                  <c:v>43511</c:v>
                </c:pt>
                <c:pt idx="250">
                  <c:v>43515</c:v>
                </c:pt>
                <c:pt idx="251">
                  <c:v>43516</c:v>
                </c:pt>
                <c:pt idx="252">
                  <c:v>43517</c:v>
                </c:pt>
                <c:pt idx="253">
                  <c:v>43518</c:v>
                </c:pt>
                <c:pt idx="254">
                  <c:v>43521</c:v>
                </c:pt>
                <c:pt idx="255">
                  <c:v>43522</c:v>
                </c:pt>
                <c:pt idx="256">
                  <c:v>43523</c:v>
                </c:pt>
                <c:pt idx="257">
                  <c:v>43524</c:v>
                </c:pt>
                <c:pt idx="258">
                  <c:v>43525</c:v>
                </c:pt>
                <c:pt idx="259">
                  <c:v>43528</c:v>
                </c:pt>
                <c:pt idx="260">
                  <c:v>43529</c:v>
                </c:pt>
                <c:pt idx="261">
                  <c:v>43530</c:v>
                </c:pt>
                <c:pt idx="262">
                  <c:v>43531</c:v>
                </c:pt>
                <c:pt idx="263">
                  <c:v>43532</c:v>
                </c:pt>
                <c:pt idx="264">
                  <c:v>43535</c:v>
                </c:pt>
                <c:pt idx="265">
                  <c:v>43536</c:v>
                </c:pt>
                <c:pt idx="266">
                  <c:v>43537</c:v>
                </c:pt>
                <c:pt idx="267">
                  <c:v>43538</c:v>
                </c:pt>
                <c:pt idx="268">
                  <c:v>43539</c:v>
                </c:pt>
                <c:pt idx="269">
                  <c:v>43542</c:v>
                </c:pt>
                <c:pt idx="270">
                  <c:v>43543</c:v>
                </c:pt>
                <c:pt idx="271">
                  <c:v>43544</c:v>
                </c:pt>
                <c:pt idx="272">
                  <c:v>43545</c:v>
                </c:pt>
                <c:pt idx="273">
                  <c:v>43546</c:v>
                </c:pt>
                <c:pt idx="274">
                  <c:v>43549</c:v>
                </c:pt>
                <c:pt idx="275">
                  <c:v>43550</c:v>
                </c:pt>
                <c:pt idx="276">
                  <c:v>43551</c:v>
                </c:pt>
                <c:pt idx="277">
                  <c:v>43552</c:v>
                </c:pt>
                <c:pt idx="278">
                  <c:v>43553</c:v>
                </c:pt>
                <c:pt idx="279">
                  <c:v>43556</c:v>
                </c:pt>
                <c:pt idx="280">
                  <c:v>43557</c:v>
                </c:pt>
                <c:pt idx="281">
                  <c:v>43558</c:v>
                </c:pt>
                <c:pt idx="282">
                  <c:v>43559</c:v>
                </c:pt>
                <c:pt idx="283">
                  <c:v>43560</c:v>
                </c:pt>
                <c:pt idx="284">
                  <c:v>43563</c:v>
                </c:pt>
                <c:pt idx="285">
                  <c:v>43564</c:v>
                </c:pt>
                <c:pt idx="286">
                  <c:v>43565</c:v>
                </c:pt>
                <c:pt idx="287">
                  <c:v>43566</c:v>
                </c:pt>
                <c:pt idx="288">
                  <c:v>43567</c:v>
                </c:pt>
                <c:pt idx="289">
                  <c:v>43570</c:v>
                </c:pt>
                <c:pt idx="290">
                  <c:v>43571</c:v>
                </c:pt>
                <c:pt idx="291">
                  <c:v>43572</c:v>
                </c:pt>
                <c:pt idx="292">
                  <c:v>43573</c:v>
                </c:pt>
                <c:pt idx="293">
                  <c:v>43577</c:v>
                </c:pt>
                <c:pt idx="294">
                  <c:v>43578</c:v>
                </c:pt>
                <c:pt idx="295">
                  <c:v>43579</c:v>
                </c:pt>
                <c:pt idx="296">
                  <c:v>43580</c:v>
                </c:pt>
                <c:pt idx="297">
                  <c:v>43581</c:v>
                </c:pt>
                <c:pt idx="298">
                  <c:v>43584</c:v>
                </c:pt>
                <c:pt idx="299">
                  <c:v>43585</c:v>
                </c:pt>
                <c:pt idx="300">
                  <c:v>43586</c:v>
                </c:pt>
                <c:pt idx="301">
                  <c:v>43587</c:v>
                </c:pt>
                <c:pt idx="302">
                  <c:v>43588</c:v>
                </c:pt>
                <c:pt idx="303">
                  <c:v>43591</c:v>
                </c:pt>
                <c:pt idx="304">
                  <c:v>43592</c:v>
                </c:pt>
                <c:pt idx="305">
                  <c:v>43593</c:v>
                </c:pt>
                <c:pt idx="306">
                  <c:v>43594</c:v>
                </c:pt>
                <c:pt idx="307">
                  <c:v>43595</c:v>
                </c:pt>
                <c:pt idx="308">
                  <c:v>43598</c:v>
                </c:pt>
                <c:pt idx="309">
                  <c:v>43599</c:v>
                </c:pt>
                <c:pt idx="310">
                  <c:v>43600</c:v>
                </c:pt>
                <c:pt idx="311">
                  <c:v>43601</c:v>
                </c:pt>
                <c:pt idx="312">
                  <c:v>43602</c:v>
                </c:pt>
                <c:pt idx="313">
                  <c:v>43605</c:v>
                </c:pt>
                <c:pt idx="314">
                  <c:v>43606</c:v>
                </c:pt>
                <c:pt idx="315">
                  <c:v>43607</c:v>
                </c:pt>
                <c:pt idx="316">
                  <c:v>43608</c:v>
                </c:pt>
                <c:pt idx="317">
                  <c:v>43609</c:v>
                </c:pt>
                <c:pt idx="318">
                  <c:v>43613</c:v>
                </c:pt>
                <c:pt idx="319">
                  <c:v>43614</c:v>
                </c:pt>
                <c:pt idx="320">
                  <c:v>43615</c:v>
                </c:pt>
                <c:pt idx="321">
                  <c:v>43616</c:v>
                </c:pt>
                <c:pt idx="322">
                  <c:v>43619</c:v>
                </c:pt>
                <c:pt idx="323">
                  <c:v>43620</c:v>
                </c:pt>
                <c:pt idx="324">
                  <c:v>43621</c:v>
                </c:pt>
                <c:pt idx="325">
                  <c:v>43622</c:v>
                </c:pt>
                <c:pt idx="326">
                  <c:v>43623</c:v>
                </c:pt>
                <c:pt idx="327">
                  <c:v>43626</c:v>
                </c:pt>
                <c:pt idx="328">
                  <c:v>43627</c:v>
                </c:pt>
                <c:pt idx="329">
                  <c:v>43628</c:v>
                </c:pt>
                <c:pt idx="330">
                  <c:v>43629</c:v>
                </c:pt>
                <c:pt idx="331">
                  <c:v>43630</c:v>
                </c:pt>
                <c:pt idx="332">
                  <c:v>43633</c:v>
                </c:pt>
                <c:pt idx="333">
                  <c:v>43634</c:v>
                </c:pt>
                <c:pt idx="334">
                  <c:v>43635</c:v>
                </c:pt>
                <c:pt idx="335">
                  <c:v>43636</c:v>
                </c:pt>
                <c:pt idx="336">
                  <c:v>43637</c:v>
                </c:pt>
                <c:pt idx="337">
                  <c:v>43640</c:v>
                </c:pt>
                <c:pt idx="338">
                  <c:v>43641</c:v>
                </c:pt>
                <c:pt idx="339">
                  <c:v>43642</c:v>
                </c:pt>
                <c:pt idx="340">
                  <c:v>43643</c:v>
                </c:pt>
                <c:pt idx="341">
                  <c:v>43644</c:v>
                </c:pt>
                <c:pt idx="342">
                  <c:v>43647</c:v>
                </c:pt>
                <c:pt idx="343">
                  <c:v>43648</c:v>
                </c:pt>
                <c:pt idx="344">
                  <c:v>43649</c:v>
                </c:pt>
                <c:pt idx="345">
                  <c:v>43651</c:v>
                </c:pt>
                <c:pt idx="346">
                  <c:v>43654</c:v>
                </c:pt>
                <c:pt idx="347">
                  <c:v>43655</c:v>
                </c:pt>
                <c:pt idx="348">
                  <c:v>43656</c:v>
                </c:pt>
                <c:pt idx="349">
                  <c:v>43657</c:v>
                </c:pt>
                <c:pt idx="350">
                  <c:v>43658</c:v>
                </c:pt>
                <c:pt idx="351">
                  <c:v>43661</c:v>
                </c:pt>
                <c:pt idx="352">
                  <c:v>43662</c:v>
                </c:pt>
                <c:pt idx="353">
                  <c:v>43663</c:v>
                </c:pt>
                <c:pt idx="354">
                  <c:v>43664</c:v>
                </c:pt>
                <c:pt idx="355">
                  <c:v>43665</c:v>
                </c:pt>
                <c:pt idx="356">
                  <c:v>43668</c:v>
                </c:pt>
                <c:pt idx="357">
                  <c:v>43669</c:v>
                </c:pt>
                <c:pt idx="358">
                  <c:v>43670</c:v>
                </c:pt>
                <c:pt idx="359">
                  <c:v>43671</c:v>
                </c:pt>
                <c:pt idx="360">
                  <c:v>43672</c:v>
                </c:pt>
                <c:pt idx="361">
                  <c:v>43675</c:v>
                </c:pt>
                <c:pt idx="362">
                  <c:v>43676</c:v>
                </c:pt>
                <c:pt idx="363">
                  <c:v>43677</c:v>
                </c:pt>
                <c:pt idx="364">
                  <c:v>43678</c:v>
                </c:pt>
                <c:pt idx="365">
                  <c:v>43679</c:v>
                </c:pt>
                <c:pt idx="366">
                  <c:v>43682</c:v>
                </c:pt>
                <c:pt idx="367">
                  <c:v>43683</c:v>
                </c:pt>
                <c:pt idx="368">
                  <c:v>43684</c:v>
                </c:pt>
                <c:pt idx="369">
                  <c:v>43685</c:v>
                </c:pt>
                <c:pt idx="370">
                  <c:v>43686</c:v>
                </c:pt>
                <c:pt idx="371">
                  <c:v>43689</c:v>
                </c:pt>
                <c:pt idx="372">
                  <c:v>43690</c:v>
                </c:pt>
                <c:pt idx="373">
                  <c:v>43691</c:v>
                </c:pt>
                <c:pt idx="374">
                  <c:v>43692</c:v>
                </c:pt>
                <c:pt idx="375">
                  <c:v>43693</c:v>
                </c:pt>
                <c:pt idx="376">
                  <c:v>43696</c:v>
                </c:pt>
                <c:pt idx="377">
                  <c:v>43697</c:v>
                </c:pt>
                <c:pt idx="378">
                  <c:v>43698</c:v>
                </c:pt>
                <c:pt idx="379">
                  <c:v>43699</c:v>
                </c:pt>
                <c:pt idx="380">
                  <c:v>43700</c:v>
                </c:pt>
                <c:pt idx="381">
                  <c:v>43703</c:v>
                </c:pt>
                <c:pt idx="382">
                  <c:v>43704</c:v>
                </c:pt>
                <c:pt idx="383">
                  <c:v>43705</c:v>
                </c:pt>
                <c:pt idx="384">
                  <c:v>43706</c:v>
                </c:pt>
                <c:pt idx="385">
                  <c:v>43707</c:v>
                </c:pt>
                <c:pt idx="386">
                  <c:v>43711</c:v>
                </c:pt>
                <c:pt idx="387">
                  <c:v>43712</c:v>
                </c:pt>
                <c:pt idx="388">
                  <c:v>43713</c:v>
                </c:pt>
                <c:pt idx="389">
                  <c:v>43714</c:v>
                </c:pt>
                <c:pt idx="390">
                  <c:v>43717</c:v>
                </c:pt>
                <c:pt idx="391">
                  <c:v>43718</c:v>
                </c:pt>
                <c:pt idx="392">
                  <c:v>43719</c:v>
                </c:pt>
                <c:pt idx="393">
                  <c:v>43720</c:v>
                </c:pt>
                <c:pt idx="394">
                  <c:v>43721</c:v>
                </c:pt>
                <c:pt idx="395">
                  <c:v>43724</c:v>
                </c:pt>
                <c:pt idx="396">
                  <c:v>43725</c:v>
                </c:pt>
                <c:pt idx="397">
                  <c:v>43726</c:v>
                </c:pt>
                <c:pt idx="398">
                  <c:v>43727</c:v>
                </c:pt>
                <c:pt idx="399">
                  <c:v>43728</c:v>
                </c:pt>
                <c:pt idx="400">
                  <c:v>43731</c:v>
                </c:pt>
                <c:pt idx="401">
                  <c:v>43732</c:v>
                </c:pt>
                <c:pt idx="402">
                  <c:v>43733</c:v>
                </c:pt>
                <c:pt idx="403">
                  <c:v>43734</c:v>
                </c:pt>
                <c:pt idx="404">
                  <c:v>43735</c:v>
                </c:pt>
                <c:pt idx="405">
                  <c:v>43738</c:v>
                </c:pt>
                <c:pt idx="406">
                  <c:v>43739</c:v>
                </c:pt>
                <c:pt idx="407">
                  <c:v>43740</c:v>
                </c:pt>
                <c:pt idx="408">
                  <c:v>43741</c:v>
                </c:pt>
                <c:pt idx="409">
                  <c:v>43742</c:v>
                </c:pt>
                <c:pt idx="410">
                  <c:v>43745</c:v>
                </c:pt>
                <c:pt idx="411">
                  <c:v>43746</c:v>
                </c:pt>
                <c:pt idx="412">
                  <c:v>43747</c:v>
                </c:pt>
                <c:pt idx="413">
                  <c:v>43748</c:v>
                </c:pt>
                <c:pt idx="414">
                  <c:v>43749</c:v>
                </c:pt>
                <c:pt idx="415">
                  <c:v>43752</c:v>
                </c:pt>
                <c:pt idx="416">
                  <c:v>43753</c:v>
                </c:pt>
                <c:pt idx="417">
                  <c:v>43754</c:v>
                </c:pt>
                <c:pt idx="418">
                  <c:v>43755</c:v>
                </c:pt>
                <c:pt idx="419">
                  <c:v>43756</c:v>
                </c:pt>
                <c:pt idx="420">
                  <c:v>43759</c:v>
                </c:pt>
                <c:pt idx="421">
                  <c:v>43760</c:v>
                </c:pt>
                <c:pt idx="422">
                  <c:v>43761</c:v>
                </c:pt>
                <c:pt idx="423">
                  <c:v>43762</c:v>
                </c:pt>
                <c:pt idx="424">
                  <c:v>43763</c:v>
                </c:pt>
                <c:pt idx="425">
                  <c:v>43766</c:v>
                </c:pt>
                <c:pt idx="426">
                  <c:v>43767</c:v>
                </c:pt>
                <c:pt idx="427">
                  <c:v>43768</c:v>
                </c:pt>
                <c:pt idx="428">
                  <c:v>43769</c:v>
                </c:pt>
                <c:pt idx="429">
                  <c:v>43770</c:v>
                </c:pt>
                <c:pt idx="430">
                  <c:v>43773</c:v>
                </c:pt>
                <c:pt idx="431">
                  <c:v>43774</c:v>
                </c:pt>
                <c:pt idx="432">
                  <c:v>43775</c:v>
                </c:pt>
                <c:pt idx="433">
                  <c:v>43776</c:v>
                </c:pt>
                <c:pt idx="434">
                  <c:v>43777</c:v>
                </c:pt>
                <c:pt idx="435">
                  <c:v>43780</c:v>
                </c:pt>
                <c:pt idx="436">
                  <c:v>43781</c:v>
                </c:pt>
                <c:pt idx="437">
                  <c:v>43782</c:v>
                </c:pt>
                <c:pt idx="438">
                  <c:v>43783</c:v>
                </c:pt>
                <c:pt idx="439">
                  <c:v>43784</c:v>
                </c:pt>
                <c:pt idx="440">
                  <c:v>43787</c:v>
                </c:pt>
                <c:pt idx="441">
                  <c:v>43788</c:v>
                </c:pt>
                <c:pt idx="442">
                  <c:v>43789</c:v>
                </c:pt>
                <c:pt idx="443">
                  <c:v>43790</c:v>
                </c:pt>
                <c:pt idx="444">
                  <c:v>43791</c:v>
                </c:pt>
                <c:pt idx="445">
                  <c:v>43794</c:v>
                </c:pt>
                <c:pt idx="446">
                  <c:v>43795</c:v>
                </c:pt>
                <c:pt idx="447">
                  <c:v>43796</c:v>
                </c:pt>
                <c:pt idx="448">
                  <c:v>43798</c:v>
                </c:pt>
                <c:pt idx="449">
                  <c:v>43801</c:v>
                </c:pt>
                <c:pt idx="450">
                  <c:v>43802</c:v>
                </c:pt>
                <c:pt idx="451">
                  <c:v>43803</c:v>
                </c:pt>
                <c:pt idx="452">
                  <c:v>43804</c:v>
                </c:pt>
                <c:pt idx="453">
                  <c:v>43805</c:v>
                </c:pt>
                <c:pt idx="454">
                  <c:v>43808</c:v>
                </c:pt>
                <c:pt idx="455">
                  <c:v>43809</c:v>
                </c:pt>
                <c:pt idx="456">
                  <c:v>43810</c:v>
                </c:pt>
                <c:pt idx="457">
                  <c:v>43811</c:v>
                </c:pt>
                <c:pt idx="458">
                  <c:v>43812</c:v>
                </c:pt>
                <c:pt idx="459">
                  <c:v>43815</c:v>
                </c:pt>
                <c:pt idx="460">
                  <c:v>43816</c:v>
                </c:pt>
                <c:pt idx="461">
                  <c:v>43817</c:v>
                </c:pt>
                <c:pt idx="462">
                  <c:v>43818</c:v>
                </c:pt>
                <c:pt idx="463">
                  <c:v>43819</c:v>
                </c:pt>
                <c:pt idx="464">
                  <c:v>43822</c:v>
                </c:pt>
                <c:pt idx="465">
                  <c:v>43823</c:v>
                </c:pt>
                <c:pt idx="466">
                  <c:v>43825</c:v>
                </c:pt>
                <c:pt idx="467">
                  <c:v>43826</c:v>
                </c:pt>
                <c:pt idx="468">
                  <c:v>43829</c:v>
                </c:pt>
                <c:pt idx="469">
                  <c:v>43830</c:v>
                </c:pt>
                <c:pt idx="470">
                  <c:v>43832</c:v>
                </c:pt>
                <c:pt idx="471">
                  <c:v>43833</c:v>
                </c:pt>
                <c:pt idx="472">
                  <c:v>43836</c:v>
                </c:pt>
                <c:pt idx="473">
                  <c:v>43837</c:v>
                </c:pt>
                <c:pt idx="474">
                  <c:v>43838</c:v>
                </c:pt>
                <c:pt idx="475">
                  <c:v>43839</c:v>
                </c:pt>
                <c:pt idx="476">
                  <c:v>43840</c:v>
                </c:pt>
                <c:pt idx="477">
                  <c:v>43843</c:v>
                </c:pt>
                <c:pt idx="478">
                  <c:v>43844</c:v>
                </c:pt>
                <c:pt idx="479">
                  <c:v>43845</c:v>
                </c:pt>
                <c:pt idx="480">
                  <c:v>43846</c:v>
                </c:pt>
                <c:pt idx="481">
                  <c:v>43847</c:v>
                </c:pt>
                <c:pt idx="482">
                  <c:v>43851</c:v>
                </c:pt>
                <c:pt idx="483">
                  <c:v>43852</c:v>
                </c:pt>
                <c:pt idx="484">
                  <c:v>43853</c:v>
                </c:pt>
                <c:pt idx="485">
                  <c:v>43854</c:v>
                </c:pt>
                <c:pt idx="486">
                  <c:v>43857</c:v>
                </c:pt>
                <c:pt idx="487">
                  <c:v>43858</c:v>
                </c:pt>
                <c:pt idx="488">
                  <c:v>43859</c:v>
                </c:pt>
                <c:pt idx="489">
                  <c:v>43860</c:v>
                </c:pt>
                <c:pt idx="490">
                  <c:v>43861</c:v>
                </c:pt>
                <c:pt idx="491">
                  <c:v>43864</c:v>
                </c:pt>
                <c:pt idx="492">
                  <c:v>43865</c:v>
                </c:pt>
                <c:pt idx="493">
                  <c:v>43866</c:v>
                </c:pt>
                <c:pt idx="494">
                  <c:v>43867</c:v>
                </c:pt>
                <c:pt idx="495">
                  <c:v>43868</c:v>
                </c:pt>
                <c:pt idx="496">
                  <c:v>43871</c:v>
                </c:pt>
                <c:pt idx="497">
                  <c:v>43872</c:v>
                </c:pt>
                <c:pt idx="498">
                  <c:v>43873</c:v>
                </c:pt>
                <c:pt idx="499">
                  <c:v>43874</c:v>
                </c:pt>
                <c:pt idx="500">
                  <c:v>43875</c:v>
                </c:pt>
                <c:pt idx="501">
                  <c:v>43879</c:v>
                </c:pt>
                <c:pt idx="502">
                  <c:v>43880</c:v>
                </c:pt>
                <c:pt idx="503">
                  <c:v>43881</c:v>
                </c:pt>
                <c:pt idx="504">
                  <c:v>43882</c:v>
                </c:pt>
                <c:pt idx="505">
                  <c:v>43885</c:v>
                </c:pt>
                <c:pt idx="506">
                  <c:v>43886</c:v>
                </c:pt>
                <c:pt idx="507">
                  <c:v>43887</c:v>
                </c:pt>
                <c:pt idx="508">
                  <c:v>43888</c:v>
                </c:pt>
                <c:pt idx="509">
                  <c:v>43889</c:v>
                </c:pt>
                <c:pt idx="510">
                  <c:v>43892</c:v>
                </c:pt>
                <c:pt idx="511">
                  <c:v>43893</c:v>
                </c:pt>
                <c:pt idx="512">
                  <c:v>43894</c:v>
                </c:pt>
                <c:pt idx="513">
                  <c:v>43895</c:v>
                </c:pt>
                <c:pt idx="514">
                  <c:v>43896</c:v>
                </c:pt>
                <c:pt idx="515">
                  <c:v>43899</c:v>
                </c:pt>
                <c:pt idx="516">
                  <c:v>43900</c:v>
                </c:pt>
                <c:pt idx="517">
                  <c:v>43901</c:v>
                </c:pt>
                <c:pt idx="518">
                  <c:v>43902</c:v>
                </c:pt>
                <c:pt idx="519">
                  <c:v>43903</c:v>
                </c:pt>
                <c:pt idx="520">
                  <c:v>43906</c:v>
                </c:pt>
                <c:pt idx="521">
                  <c:v>43907</c:v>
                </c:pt>
                <c:pt idx="522">
                  <c:v>43908</c:v>
                </c:pt>
                <c:pt idx="523">
                  <c:v>43909</c:v>
                </c:pt>
                <c:pt idx="524">
                  <c:v>43910</c:v>
                </c:pt>
                <c:pt idx="525">
                  <c:v>43913</c:v>
                </c:pt>
                <c:pt idx="526">
                  <c:v>43914</c:v>
                </c:pt>
                <c:pt idx="527">
                  <c:v>43915</c:v>
                </c:pt>
                <c:pt idx="528">
                  <c:v>43916</c:v>
                </c:pt>
                <c:pt idx="529">
                  <c:v>43917</c:v>
                </c:pt>
                <c:pt idx="530">
                  <c:v>43920</c:v>
                </c:pt>
                <c:pt idx="531">
                  <c:v>43921</c:v>
                </c:pt>
                <c:pt idx="532">
                  <c:v>43922</c:v>
                </c:pt>
                <c:pt idx="533">
                  <c:v>43923</c:v>
                </c:pt>
                <c:pt idx="534">
                  <c:v>43924</c:v>
                </c:pt>
                <c:pt idx="535">
                  <c:v>43927</c:v>
                </c:pt>
                <c:pt idx="536">
                  <c:v>43928</c:v>
                </c:pt>
                <c:pt idx="537">
                  <c:v>43929</c:v>
                </c:pt>
                <c:pt idx="538">
                  <c:v>43930</c:v>
                </c:pt>
                <c:pt idx="539">
                  <c:v>43934</c:v>
                </c:pt>
                <c:pt idx="540">
                  <c:v>43935</c:v>
                </c:pt>
                <c:pt idx="541">
                  <c:v>43936</c:v>
                </c:pt>
                <c:pt idx="542">
                  <c:v>43937</c:v>
                </c:pt>
                <c:pt idx="543">
                  <c:v>43938</c:v>
                </c:pt>
                <c:pt idx="544">
                  <c:v>43941</c:v>
                </c:pt>
                <c:pt idx="545">
                  <c:v>43942</c:v>
                </c:pt>
                <c:pt idx="546">
                  <c:v>43943</c:v>
                </c:pt>
                <c:pt idx="547">
                  <c:v>43944</c:v>
                </c:pt>
                <c:pt idx="548">
                  <c:v>43945</c:v>
                </c:pt>
                <c:pt idx="549">
                  <c:v>43948</c:v>
                </c:pt>
                <c:pt idx="550">
                  <c:v>43949</c:v>
                </c:pt>
                <c:pt idx="551">
                  <c:v>43950</c:v>
                </c:pt>
                <c:pt idx="552">
                  <c:v>43951</c:v>
                </c:pt>
                <c:pt idx="553">
                  <c:v>43952</c:v>
                </c:pt>
                <c:pt idx="554">
                  <c:v>43955</c:v>
                </c:pt>
                <c:pt idx="555">
                  <c:v>43956</c:v>
                </c:pt>
                <c:pt idx="556">
                  <c:v>43957</c:v>
                </c:pt>
                <c:pt idx="557">
                  <c:v>43958</c:v>
                </c:pt>
                <c:pt idx="558">
                  <c:v>43959</c:v>
                </c:pt>
                <c:pt idx="559">
                  <c:v>43962</c:v>
                </c:pt>
                <c:pt idx="560">
                  <c:v>43963</c:v>
                </c:pt>
                <c:pt idx="561">
                  <c:v>43964</c:v>
                </c:pt>
                <c:pt idx="562">
                  <c:v>43965</c:v>
                </c:pt>
                <c:pt idx="563">
                  <c:v>43966</c:v>
                </c:pt>
                <c:pt idx="564">
                  <c:v>43969</c:v>
                </c:pt>
                <c:pt idx="565">
                  <c:v>43970</c:v>
                </c:pt>
                <c:pt idx="566">
                  <c:v>43971</c:v>
                </c:pt>
                <c:pt idx="567">
                  <c:v>43972</c:v>
                </c:pt>
                <c:pt idx="568">
                  <c:v>43973</c:v>
                </c:pt>
                <c:pt idx="569">
                  <c:v>43977</c:v>
                </c:pt>
                <c:pt idx="570">
                  <c:v>43978</c:v>
                </c:pt>
                <c:pt idx="571">
                  <c:v>43979</c:v>
                </c:pt>
                <c:pt idx="572">
                  <c:v>43980</c:v>
                </c:pt>
                <c:pt idx="573">
                  <c:v>43983</c:v>
                </c:pt>
                <c:pt idx="574">
                  <c:v>43984</c:v>
                </c:pt>
                <c:pt idx="575">
                  <c:v>43985</c:v>
                </c:pt>
                <c:pt idx="576">
                  <c:v>43986</c:v>
                </c:pt>
                <c:pt idx="577">
                  <c:v>43987</c:v>
                </c:pt>
                <c:pt idx="578">
                  <c:v>43990</c:v>
                </c:pt>
                <c:pt idx="579">
                  <c:v>43991</c:v>
                </c:pt>
                <c:pt idx="580">
                  <c:v>43992</c:v>
                </c:pt>
                <c:pt idx="581">
                  <c:v>43993</c:v>
                </c:pt>
                <c:pt idx="582">
                  <c:v>43994</c:v>
                </c:pt>
                <c:pt idx="583">
                  <c:v>43997</c:v>
                </c:pt>
                <c:pt idx="584">
                  <c:v>43998</c:v>
                </c:pt>
                <c:pt idx="585">
                  <c:v>43999</c:v>
                </c:pt>
                <c:pt idx="586">
                  <c:v>44000</c:v>
                </c:pt>
                <c:pt idx="587">
                  <c:v>44001</c:v>
                </c:pt>
                <c:pt idx="588">
                  <c:v>44004</c:v>
                </c:pt>
                <c:pt idx="589">
                  <c:v>44005</c:v>
                </c:pt>
                <c:pt idx="590">
                  <c:v>44006</c:v>
                </c:pt>
                <c:pt idx="591">
                  <c:v>44007</c:v>
                </c:pt>
                <c:pt idx="592">
                  <c:v>44008</c:v>
                </c:pt>
                <c:pt idx="593">
                  <c:v>44011</c:v>
                </c:pt>
                <c:pt idx="594">
                  <c:v>44012</c:v>
                </c:pt>
                <c:pt idx="595">
                  <c:v>44013</c:v>
                </c:pt>
                <c:pt idx="596">
                  <c:v>44014</c:v>
                </c:pt>
                <c:pt idx="597">
                  <c:v>44018</c:v>
                </c:pt>
                <c:pt idx="598">
                  <c:v>44019</c:v>
                </c:pt>
                <c:pt idx="599">
                  <c:v>44020</c:v>
                </c:pt>
                <c:pt idx="600">
                  <c:v>44021</c:v>
                </c:pt>
                <c:pt idx="601">
                  <c:v>44022</c:v>
                </c:pt>
                <c:pt idx="602">
                  <c:v>44025</c:v>
                </c:pt>
                <c:pt idx="603">
                  <c:v>44026</c:v>
                </c:pt>
                <c:pt idx="604">
                  <c:v>44027</c:v>
                </c:pt>
                <c:pt idx="605">
                  <c:v>44028</c:v>
                </c:pt>
                <c:pt idx="606">
                  <c:v>44029</c:v>
                </c:pt>
                <c:pt idx="607">
                  <c:v>44032</c:v>
                </c:pt>
                <c:pt idx="608">
                  <c:v>44033</c:v>
                </c:pt>
                <c:pt idx="609">
                  <c:v>44034</c:v>
                </c:pt>
                <c:pt idx="610">
                  <c:v>44035</c:v>
                </c:pt>
                <c:pt idx="611">
                  <c:v>44036</c:v>
                </c:pt>
                <c:pt idx="612">
                  <c:v>44039</c:v>
                </c:pt>
                <c:pt idx="613">
                  <c:v>44040</c:v>
                </c:pt>
                <c:pt idx="614">
                  <c:v>44041</c:v>
                </c:pt>
                <c:pt idx="615">
                  <c:v>44042</c:v>
                </c:pt>
                <c:pt idx="616">
                  <c:v>44043</c:v>
                </c:pt>
                <c:pt idx="617">
                  <c:v>44046</c:v>
                </c:pt>
                <c:pt idx="618">
                  <c:v>44047</c:v>
                </c:pt>
                <c:pt idx="619">
                  <c:v>44048</c:v>
                </c:pt>
                <c:pt idx="620">
                  <c:v>44049</c:v>
                </c:pt>
                <c:pt idx="621">
                  <c:v>44050</c:v>
                </c:pt>
                <c:pt idx="622">
                  <c:v>44053</c:v>
                </c:pt>
                <c:pt idx="623">
                  <c:v>44054</c:v>
                </c:pt>
                <c:pt idx="624">
                  <c:v>44055</c:v>
                </c:pt>
                <c:pt idx="625">
                  <c:v>44056</c:v>
                </c:pt>
                <c:pt idx="626">
                  <c:v>44057</c:v>
                </c:pt>
                <c:pt idx="627">
                  <c:v>44060</c:v>
                </c:pt>
                <c:pt idx="628">
                  <c:v>44061</c:v>
                </c:pt>
                <c:pt idx="629">
                  <c:v>44062</c:v>
                </c:pt>
                <c:pt idx="630">
                  <c:v>44063</c:v>
                </c:pt>
                <c:pt idx="631">
                  <c:v>44064</c:v>
                </c:pt>
                <c:pt idx="632">
                  <c:v>44067</c:v>
                </c:pt>
                <c:pt idx="633">
                  <c:v>44068</c:v>
                </c:pt>
                <c:pt idx="634">
                  <c:v>44069</c:v>
                </c:pt>
                <c:pt idx="635">
                  <c:v>44070</c:v>
                </c:pt>
                <c:pt idx="636">
                  <c:v>44071</c:v>
                </c:pt>
                <c:pt idx="637">
                  <c:v>44074</c:v>
                </c:pt>
                <c:pt idx="638">
                  <c:v>44075</c:v>
                </c:pt>
                <c:pt idx="639">
                  <c:v>44076</c:v>
                </c:pt>
                <c:pt idx="640">
                  <c:v>44077</c:v>
                </c:pt>
                <c:pt idx="641">
                  <c:v>44078</c:v>
                </c:pt>
                <c:pt idx="642">
                  <c:v>44082</c:v>
                </c:pt>
                <c:pt idx="643">
                  <c:v>44083</c:v>
                </c:pt>
                <c:pt idx="644">
                  <c:v>44084</c:v>
                </c:pt>
                <c:pt idx="645">
                  <c:v>44085</c:v>
                </c:pt>
                <c:pt idx="646">
                  <c:v>44088</c:v>
                </c:pt>
                <c:pt idx="647">
                  <c:v>44089</c:v>
                </c:pt>
                <c:pt idx="648">
                  <c:v>44090</c:v>
                </c:pt>
                <c:pt idx="649">
                  <c:v>44091</c:v>
                </c:pt>
                <c:pt idx="650">
                  <c:v>44092</c:v>
                </c:pt>
                <c:pt idx="651">
                  <c:v>44095</c:v>
                </c:pt>
                <c:pt idx="652">
                  <c:v>44096</c:v>
                </c:pt>
                <c:pt idx="653">
                  <c:v>44097</c:v>
                </c:pt>
                <c:pt idx="654">
                  <c:v>44098</c:v>
                </c:pt>
                <c:pt idx="655">
                  <c:v>44099</c:v>
                </c:pt>
                <c:pt idx="656">
                  <c:v>44102</c:v>
                </c:pt>
                <c:pt idx="657">
                  <c:v>44103</c:v>
                </c:pt>
                <c:pt idx="658">
                  <c:v>44104</c:v>
                </c:pt>
                <c:pt idx="659">
                  <c:v>44105</c:v>
                </c:pt>
                <c:pt idx="660">
                  <c:v>44106</c:v>
                </c:pt>
                <c:pt idx="661">
                  <c:v>44109</c:v>
                </c:pt>
                <c:pt idx="662">
                  <c:v>44110</c:v>
                </c:pt>
                <c:pt idx="663">
                  <c:v>44111</c:v>
                </c:pt>
                <c:pt idx="664">
                  <c:v>44112</c:v>
                </c:pt>
                <c:pt idx="665">
                  <c:v>44113</c:v>
                </c:pt>
                <c:pt idx="666">
                  <c:v>44116</c:v>
                </c:pt>
                <c:pt idx="667">
                  <c:v>44117</c:v>
                </c:pt>
                <c:pt idx="668">
                  <c:v>44118</c:v>
                </c:pt>
                <c:pt idx="669">
                  <c:v>44119</c:v>
                </c:pt>
                <c:pt idx="670">
                  <c:v>44120</c:v>
                </c:pt>
                <c:pt idx="671">
                  <c:v>44123</c:v>
                </c:pt>
                <c:pt idx="672">
                  <c:v>44124</c:v>
                </c:pt>
                <c:pt idx="673">
                  <c:v>44125</c:v>
                </c:pt>
                <c:pt idx="674">
                  <c:v>44126</c:v>
                </c:pt>
                <c:pt idx="675">
                  <c:v>44127</c:v>
                </c:pt>
                <c:pt idx="676">
                  <c:v>44130</c:v>
                </c:pt>
                <c:pt idx="677">
                  <c:v>44131</c:v>
                </c:pt>
                <c:pt idx="678">
                  <c:v>44132</c:v>
                </c:pt>
                <c:pt idx="679">
                  <c:v>44133</c:v>
                </c:pt>
                <c:pt idx="680">
                  <c:v>44134</c:v>
                </c:pt>
                <c:pt idx="681">
                  <c:v>44137</c:v>
                </c:pt>
                <c:pt idx="682">
                  <c:v>44138</c:v>
                </c:pt>
                <c:pt idx="683">
                  <c:v>44139</c:v>
                </c:pt>
                <c:pt idx="684">
                  <c:v>44140</c:v>
                </c:pt>
                <c:pt idx="685">
                  <c:v>44141</c:v>
                </c:pt>
                <c:pt idx="686">
                  <c:v>44144</c:v>
                </c:pt>
                <c:pt idx="687">
                  <c:v>44145</c:v>
                </c:pt>
                <c:pt idx="688">
                  <c:v>44146</c:v>
                </c:pt>
                <c:pt idx="689">
                  <c:v>44147</c:v>
                </c:pt>
                <c:pt idx="690">
                  <c:v>44148</c:v>
                </c:pt>
                <c:pt idx="691">
                  <c:v>44151</c:v>
                </c:pt>
                <c:pt idx="692">
                  <c:v>44152</c:v>
                </c:pt>
                <c:pt idx="693">
                  <c:v>44153</c:v>
                </c:pt>
                <c:pt idx="694">
                  <c:v>44154</c:v>
                </c:pt>
                <c:pt idx="695">
                  <c:v>44155</c:v>
                </c:pt>
                <c:pt idx="696">
                  <c:v>44158</c:v>
                </c:pt>
                <c:pt idx="697">
                  <c:v>44159</c:v>
                </c:pt>
                <c:pt idx="698">
                  <c:v>44160</c:v>
                </c:pt>
                <c:pt idx="699">
                  <c:v>44162</c:v>
                </c:pt>
                <c:pt idx="700">
                  <c:v>44165</c:v>
                </c:pt>
                <c:pt idx="701">
                  <c:v>44166</c:v>
                </c:pt>
                <c:pt idx="702">
                  <c:v>44167</c:v>
                </c:pt>
                <c:pt idx="703">
                  <c:v>44168</c:v>
                </c:pt>
                <c:pt idx="704">
                  <c:v>44169</c:v>
                </c:pt>
                <c:pt idx="705">
                  <c:v>44172</c:v>
                </c:pt>
                <c:pt idx="706">
                  <c:v>44173</c:v>
                </c:pt>
                <c:pt idx="707">
                  <c:v>44174</c:v>
                </c:pt>
                <c:pt idx="708">
                  <c:v>44175</c:v>
                </c:pt>
                <c:pt idx="709">
                  <c:v>44176</c:v>
                </c:pt>
                <c:pt idx="710">
                  <c:v>44179</c:v>
                </c:pt>
                <c:pt idx="711">
                  <c:v>44180</c:v>
                </c:pt>
                <c:pt idx="712">
                  <c:v>44181</c:v>
                </c:pt>
                <c:pt idx="713">
                  <c:v>44182</c:v>
                </c:pt>
                <c:pt idx="714">
                  <c:v>44183</c:v>
                </c:pt>
                <c:pt idx="715">
                  <c:v>44186</c:v>
                </c:pt>
                <c:pt idx="716">
                  <c:v>44187</c:v>
                </c:pt>
                <c:pt idx="717">
                  <c:v>44188</c:v>
                </c:pt>
                <c:pt idx="718">
                  <c:v>44189</c:v>
                </c:pt>
                <c:pt idx="719">
                  <c:v>44193</c:v>
                </c:pt>
                <c:pt idx="720">
                  <c:v>44194</c:v>
                </c:pt>
                <c:pt idx="721">
                  <c:v>44195</c:v>
                </c:pt>
                <c:pt idx="722">
                  <c:v>44196</c:v>
                </c:pt>
                <c:pt idx="723">
                  <c:v>44200</c:v>
                </c:pt>
                <c:pt idx="724">
                  <c:v>44201</c:v>
                </c:pt>
                <c:pt idx="725">
                  <c:v>44202</c:v>
                </c:pt>
                <c:pt idx="726">
                  <c:v>44203</c:v>
                </c:pt>
                <c:pt idx="727">
                  <c:v>44204</c:v>
                </c:pt>
                <c:pt idx="728">
                  <c:v>44207</c:v>
                </c:pt>
                <c:pt idx="729">
                  <c:v>44208</c:v>
                </c:pt>
                <c:pt idx="730">
                  <c:v>44209</c:v>
                </c:pt>
                <c:pt idx="731">
                  <c:v>44210</c:v>
                </c:pt>
                <c:pt idx="732">
                  <c:v>44211</c:v>
                </c:pt>
                <c:pt idx="733">
                  <c:v>44215</c:v>
                </c:pt>
                <c:pt idx="734">
                  <c:v>44216</c:v>
                </c:pt>
                <c:pt idx="735">
                  <c:v>44217</c:v>
                </c:pt>
                <c:pt idx="736">
                  <c:v>44218</c:v>
                </c:pt>
                <c:pt idx="737">
                  <c:v>44221</c:v>
                </c:pt>
                <c:pt idx="738">
                  <c:v>44222</c:v>
                </c:pt>
                <c:pt idx="739">
                  <c:v>44223</c:v>
                </c:pt>
                <c:pt idx="740">
                  <c:v>44224</c:v>
                </c:pt>
                <c:pt idx="741">
                  <c:v>44225</c:v>
                </c:pt>
                <c:pt idx="742">
                  <c:v>44228</c:v>
                </c:pt>
                <c:pt idx="743">
                  <c:v>44229</c:v>
                </c:pt>
                <c:pt idx="744">
                  <c:v>44230</c:v>
                </c:pt>
                <c:pt idx="745">
                  <c:v>44231</c:v>
                </c:pt>
                <c:pt idx="746">
                  <c:v>44232</c:v>
                </c:pt>
                <c:pt idx="747">
                  <c:v>44235</c:v>
                </c:pt>
                <c:pt idx="748">
                  <c:v>44236</c:v>
                </c:pt>
                <c:pt idx="749">
                  <c:v>44237</c:v>
                </c:pt>
                <c:pt idx="750">
                  <c:v>44238</c:v>
                </c:pt>
                <c:pt idx="751">
                  <c:v>44239</c:v>
                </c:pt>
                <c:pt idx="752">
                  <c:v>44243</c:v>
                </c:pt>
                <c:pt idx="753">
                  <c:v>44244</c:v>
                </c:pt>
                <c:pt idx="754">
                  <c:v>44245</c:v>
                </c:pt>
                <c:pt idx="755">
                  <c:v>44246</c:v>
                </c:pt>
                <c:pt idx="756">
                  <c:v>44249</c:v>
                </c:pt>
                <c:pt idx="757">
                  <c:v>44250</c:v>
                </c:pt>
                <c:pt idx="758">
                  <c:v>44251</c:v>
                </c:pt>
                <c:pt idx="759">
                  <c:v>44252</c:v>
                </c:pt>
                <c:pt idx="760">
                  <c:v>44253</c:v>
                </c:pt>
                <c:pt idx="761">
                  <c:v>44256</c:v>
                </c:pt>
                <c:pt idx="762">
                  <c:v>44257</c:v>
                </c:pt>
                <c:pt idx="763">
                  <c:v>44258</c:v>
                </c:pt>
                <c:pt idx="764">
                  <c:v>44259</c:v>
                </c:pt>
                <c:pt idx="765">
                  <c:v>44260</c:v>
                </c:pt>
                <c:pt idx="766">
                  <c:v>44263</c:v>
                </c:pt>
                <c:pt idx="767">
                  <c:v>44264</c:v>
                </c:pt>
                <c:pt idx="768">
                  <c:v>44265</c:v>
                </c:pt>
                <c:pt idx="769">
                  <c:v>44266</c:v>
                </c:pt>
                <c:pt idx="770">
                  <c:v>44267</c:v>
                </c:pt>
                <c:pt idx="771">
                  <c:v>44270</c:v>
                </c:pt>
                <c:pt idx="772">
                  <c:v>44271</c:v>
                </c:pt>
                <c:pt idx="773">
                  <c:v>44272</c:v>
                </c:pt>
                <c:pt idx="774">
                  <c:v>44273</c:v>
                </c:pt>
                <c:pt idx="775">
                  <c:v>44274</c:v>
                </c:pt>
                <c:pt idx="776">
                  <c:v>44277</c:v>
                </c:pt>
                <c:pt idx="777">
                  <c:v>44278</c:v>
                </c:pt>
                <c:pt idx="778">
                  <c:v>44279</c:v>
                </c:pt>
                <c:pt idx="779">
                  <c:v>44280</c:v>
                </c:pt>
                <c:pt idx="780">
                  <c:v>44281</c:v>
                </c:pt>
                <c:pt idx="781">
                  <c:v>44284</c:v>
                </c:pt>
                <c:pt idx="782">
                  <c:v>44285</c:v>
                </c:pt>
                <c:pt idx="783">
                  <c:v>44286</c:v>
                </c:pt>
                <c:pt idx="784">
                  <c:v>44287</c:v>
                </c:pt>
                <c:pt idx="785">
                  <c:v>44291</c:v>
                </c:pt>
                <c:pt idx="786">
                  <c:v>44292</c:v>
                </c:pt>
                <c:pt idx="787">
                  <c:v>44293</c:v>
                </c:pt>
                <c:pt idx="788">
                  <c:v>44294</c:v>
                </c:pt>
                <c:pt idx="789">
                  <c:v>44295</c:v>
                </c:pt>
                <c:pt idx="790">
                  <c:v>44298</c:v>
                </c:pt>
                <c:pt idx="791">
                  <c:v>44299</c:v>
                </c:pt>
                <c:pt idx="792">
                  <c:v>44300</c:v>
                </c:pt>
                <c:pt idx="793">
                  <c:v>44301</c:v>
                </c:pt>
                <c:pt idx="794">
                  <c:v>44302</c:v>
                </c:pt>
                <c:pt idx="795">
                  <c:v>44305</c:v>
                </c:pt>
                <c:pt idx="796">
                  <c:v>44306</c:v>
                </c:pt>
                <c:pt idx="797">
                  <c:v>44307</c:v>
                </c:pt>
                <c:pt idx="798">
                  <c:v>44308</c:v>
                </c:pt>
                <c:pt idx="799">
                  <c:v>44309</c:v>
                </c:pt>
                <c:pt idx="800">
                  <c:v>44312</c:v>
                </c:pt>
                <c:pt idx="801">
                  <c:v>44313</c:v>
                </c:pt>
                <c:pt idx="802">
                  <c:v>44314</c:v>
                </c:pt>
                <c:pt idx="803">
                  <c:v>44315</c:v>
                </c:pt>
                <c:pt idx="804">
                  <c:v>44316</c:v>
                </c:pt>
                <c:pt idx="805">
                  <c:v>44319</c:v>
                </c:pt>
                <c:pt idx="806">
                  <c:v>44320</c:v>
                </c:pt>
                <c:pt idx="807">
                  <c:v>44321</c:v>
                </c:pt>
                <c:pt idx="808">
                  <c:v>44322</c:v>
                </c:pt>
                <c:pt idx="809">
                  <c:v>44323</c:v>
                </c:pt>
                <c:pt idx="810">
                  <c:v>44326</c:v>
                </c:pt>
                <c:pt idx="811">
                  <c:v>44327</c:v>
                </c:pt>
                <c:pt idx="812">
                  <c:v>44328</c:v>
                </c:pt>
                <c:pt idx="813">
                  <c:v>44329</c:v>
                </c:pt>
                <c:pt idx="814">
                  <c:v>44330</c:v>
                </c:pt>
                <c:pt idx="815">
                  <c:v>44333</c:v>
                </c:pt>
                <c:pt idx="816">
                  <c:v>44334</c:v>
                </c:pt>
                <c:pt idx="817">
                  <c:v>44335</c:v>
                </c:pt>
                <c:pt idx="818">
                  <c:v>44336</c:v>
                </c:pt>
                <c:pt idx="819">
                  <c:v>44337</c:v>
                </c:pt>
                <c:pt idx="820">
                  <c:v>44340</c:v>
                </c:pt>
                <c:pt idx="821">
                  <c:v>44341</c:v>
                </c:pt>
                <c:pt idx="822">
                  <c:v>44342</c:v>
                </c:pt>
                <c:pt idx="823">
                  <c:v>44343</c:v>
                </c:pt>
                <c:pt idx="824">
                  <c:v>44344</c:v>
                </c:pt>
                <c:pt idx="825">
                  <c:v>44348</c:v>
                </c:pt>
                <c:pt idx="826">
                  <c:v>44349</c:v>
                </c:pt>
                <c:pt idx="827">
                  <c:v>44350</c:v>
                </c:pt>
                <c:pt idx="828">
                  <c:v>44351</c:v>
                </c:pt>
                <c:pt idx="829">
                  <c:v>44354</c:v>
                </c:pt>
                <c:pt idx="830">
                  <c:v>44355</c:v>
                </c:pt>
                <c:pt idx="831">
                  <c:v>44356</c:v>
                </c:pt>
                <c:pt idx="832">
                  <c:v>44357</c:v>
                </c:pt>
                <c:pt idx="833">
                  <c:v>44358</c:v>
                </c:pt>
                <c:pt idx="834">
                  <c:v>44361</c:v>
                </c:pt>
                <c:pt idx="835">
                  <c:v>44362</c:v>
                </c:pt>
                <c:pt idx="836">
                  <c:v>44363</c:v>
                </c:pt>
                <c:pt idx="837">
                  <c:v>44364</c:v>
                </c:pt>
                <c:pt idx="838">
                  <c:v>44365</c:v>
                </c:pt>
                <c:pt idx="839">
                  <c:v>44368</c:v>
                </c:pt>
                <c:pt idx="840">
                  <c:v>44369</c:v>
                </c:pt>
                <c:pt idx="841">
                  <c:v>44370</c:v>
                </c:pt>
                <c:pt idx="842">
                  <c:v>44371</c:v>
                </c:pt>
                <c:pt idx="843">
                  <c:v>44372</c:v>
                </c:pt>
                <c:pt idx="844">
                  <c:v>44375</c:v>
                </c:pt>
                <c:pt idx="845">
                  <c:v>44376</c:v>
                </c:pt>
                <c:pt idx="846">
                  <c:v>44377</c:v>
                </c:pt>
                <c:pt idx="847">
                  <c:v>44378</c:v>
                </c:pt>
                <c:pt idx="848">
                  <c:v>44379</c:v>
                </c:pt>
                <c:pt idx="849">
                  <c:v>44383</c:v>
                </c:pt>
                <c:pt idx="850">
                  <c:v>44384</c:v>
                </c:pt>
                <c:pt idx="851">
                  <c:v>44385</c:v>
                </c:pt>
                <c:pt idx="852">
                  <c:v>44386</c:v>
                </c:pt>
                <c:pt idx="853">
                  <c:v>44389</c:v>
                </c:pt>
                <c:pt idx="854">
                  <c:v>44390</c:v>
                </c:pt>
                <c:pt idx="855">
                  <c:v>44391</c:v>
                </c:pt>
                <c:pt idx="856">
                  <c:v>44392</c:v>
                </c:pt>
                <c:pt idx="857">
                  <c:v>44393</c:v>
                </c:pt>
                <c:pt idx="858">
                  <c:v>44396</c:v>
                </c:pt>
                <c:pt idx="859">
                  <c:v>44397</c:v>
                </c:pt>
                <c:pt idx="860">
                  <c:v>44398</c:v>
                </c:pt>
                <c:pt idx="861">
                  <c:v>44399</c:v>
                </c:pt>
                <c:pt idx="862">
                  <c:v>44400</c:v>
                </c:pt>
                <c:pt idx="863">
                  <c:v>44403</c:v>
                </c:pt>
                <c:pt idx="864">
                  <c:v>44404</c:v>
                </c:pt>
                <c:pt idx="865">
                  <c:v>44405</c:v>
                </c:pt>
                <c:pt idx="866">
                  <c:v>44406</c:v>
                </c:pt>
                <c:pt idx="867">
                  <c:v>44407</c:v>
                </c:pt>
                <c:pt idx="868">
                  <c:v>44410</c:v>
                </c:pt>
                <c:pt idx="869">
                  <c:v>44411</c:v>
                </c:pt>
                <c:pt idx="870">
                  <c:v>44412</c:v>
                </c:pt>
                <c:pt idx="871">
                  <c:v>44413</c:v>
                </c:pt>
                <c:pt idx="872">
                  <c:v>44414</c:v>
                </c:pt>
                <c:pt idx="873">
                  <c:v>44417</c:v>
                </c:pt>
                <c:pt idx="874">
                  <c:v>44418</c:v>
                </c:pt>
                <c:pt idx="875">
                  <c:v>44419</c:v>
                </c:pt>
                <c:pt idx="876">
                  <c:v>44420</c:v>
                </c:pt>
                <c:pt idx="877">
                  <c:v>44421</c:v>
                </c:pt>
                <c:pt idx="878">
                  <c:v>44424</c:v>
                </c:pt>
                <c:pt idx="879">
                  <c:v>44425</c:v>
                </c:pt>
                <c:pt idx="880">
                  <c:v>44426</c:v>
                </c:pt>
                <c:pt idx="881">
                  <c:v>44427</c:v>
                </c:pt>
                <c:pt idx="882">
                  <c:v>44428</c:v>
                </c:pt>
                <c:pt idx="883">
                  <c:v>44431</c:v>
                </c:pt>
                <c:pt idx="884">
                  <c:v>44432</c:v>
                </c:pt>
                <c:pt idx="885">
                  <c:v>44433</c:v>
                </c:pt>
                <c:pt idx="886">
                  <c:v>44434</c:v>
                </c:pt>
                <c:pt idx="887">
                  <c:v>44435</c:v>
                </c:pt>
                <c:pt idx="888">
                  <c:v>44438</c:v>
                </c:pt>
                <c:pt idx="889">
                  <c:v>44439</c:v>
                </c:pt>
                <c:pt idx="890">
                  <c:v>44440</c:v>
                </c:pt>
                <c:pt idx="891">
                  <c:v>44441</c:v>
                </c:pt>
                <c:pt idx="892">
                  <c:v>44442</c:v>
                </c:pt>
                <c:pt idx="893">
                  <c:v>44446</c:v>
                </c:pt>
                <c:pt idx="894">
                  <c:v>44447</c:v>
                </c:pt>
                <c:pt idx="895">
                  <c:v>44448</c:v>
                </c:pt>
                <c:pt idx="896">
                  <c:v>44449</c:v>
                </c:pt>
                <c:pt idx="897">
                  <c:v>44452</c:v>
                </c:pt>
                <c:pt idx="898">
                  <c:v>44453</c:v>
                </c:pt>
                <c:pt idx="899">
                  <c:v>44454</c:v>
                </c:pt>
                <c:pt idx="900">
                  <c:v>44455</c:v>
                </c:pt>
                <c:pt idx="901">
                  <c:v>44456</c:v>
                </c:pt>
                <c:pt idx="902">
                  <c:v>44459</c:v>
                </c:pt>
                <c:pt idx="903">
                  <c:v>44460</c:v>
                </c:pt>
                <c:pt idx="904">
                  <c:v>44461</c:v>
                </c:pt>
                <c:pt idx="905">
                  <c:v>44462</c:v>
                </c:pt>
                <c:pt idx="906">
                  <c:v>44463</c:v>
                </c:pt>
                <c:pt idx="907">
                  <c:v>44466</c:v>
                </c:pt>
                <c:pt idx="908">
                  <c:v>44467</c:v>
                </c:pt>
                <c:pt idx="909">
                  <c:v>44468</c:v>
                </c:pt>
                <c:pt idx="910">
                  <c:v>44469</c:v>
                </c:pt>
                <c:pt idx="911">
                  <c:v>44470</c:v>
                </c:pt>
                <c:pt idx="912">
                  <c:v>44473</c:v>
                </c:pt>
                <c:pt idx="913">
                  <c:v>44474</c:v>
                </c:pt>
                <c:pt idx="914">
                  <c:v>44475</c:v>
                </c:pt>
                <c:pt idx="915">
                  <c:v>44476</c:v>
                </c:pt>
                <c:pt idx="916">
                  <c:v>44477</c:v>
                </c:pt>
                <c:pt idx="917">
                  <c:v>44480</c:v>
                </c:pt>
                <c:pt idx="918">
                  <c:v>44481</c:v>
                </c:pt>
                <c:pt idx="919">
                  <c:v>44482</c:v>
                </c:pt>
                <c:pt idx="920">
                  <c:v>44483</c:v>
                </c:pt>
                <c:pt idx="921">
                  <c:v>44484</c:v>
                </c:pt>
                <c:pt idx="922">
                  <c:v>44487</c:v>
                </c:pt>
                <c:pt idx="923">
                  <c:v>44488</c:v>
                </c:pt>
                <c:pt idx="924">
                  <c:v>44489</c:v>
                </c:pt>
                <c:pt idx="925">
                  <c:v>44490</c:v>
                </c:pt>
                <c:pt idx="926">
                  <c:v>44491</c:v>
                </c:pt>
                <c:pt idx="927">
                  <c:v>44494</c:v>
                </c:pt>
                <c:pt idx="928">
                  <c:v>44495</c:v>
                </c:pt>
                <c:pt idx="929">
                  <c:v>44496</c:v>
                </c:pt>
                <c:pt idx="930">
                  <c:v>44497</c:v>
                </c:pt>
                <c:pt idx="931">
                  <c:v>44498</c:v>
                </c:pt>
                <c:pt idx="932">
                  <c:v>44501</c:v>
                </c:pt>
                <c:pt idx="933">
                  <c:v>44502</c:v>
                </c:pt>
                <c:pt idx="934">
                  <c:v>44503</c:v>
                </c:pt>
                <c:pt idx="935">
                  <c:v>44504</c:v>
                </c:pt>
                <c:pt idx="936">
                  <c:v>44505</c:v>
                </c:pt>
                <c:pt idx="937">
                  <c:v>44508</c:v>
                </c:pt>
                <c:pt idx="938">
                  <c:v>44509</c:v>
                </c:pt>
                <c:pt idx="939">
                  <c:v>44510</c:v>
                </c:pt>
                <c:pt idx="940">
                  <c:v>44511</c:v>
                </c:pt>
                <c:pt idx="941">
                  <c:v>44512</c:v>
                </c:pt>
                <c:pt idx="942">
                  <c:v>44515</c:v>
                </c:pt>
                <c:pt idx="943">
                  <c:v>44516</c:v>
                </c:pt>
                <c:pt idx="944">
                  <c:v>44517</c:v>
                </c:pt>
                <c:pt idx="945">
                  <c:v>44518</c:v>
                </c:pt>
                <c:pt idx="946">
                  <c:v>44519</c:v>
                </c:pt>
                <c:pt idx="947">
                  <c:v>44522</c:v>
                </c:pt>
                <c:pt idx="948">
                  <c:v>44523</c:v>
                </c:pt>
                <c:pt idx="949">
                  <c:v>44524</c:v>
                </c:pt>
                <c:pt idx="950">
                  <c:v>44526</c:v>
                </c:pt>
                <c:pt idx="951">
                  <c:v>44529</c:v>
                </c:pt>
                <c:pt idx="952">
                  <c:v>44530</c:v>
                </c:pt>
                <c:pt idx="953">
                  <c:v>44531</c:v>
                </c:pt>
                <c:pt idx="954">
                  <c:v>44532</c:v>
                </c:pt>
                <c:pt idx="955">
                  <c:v>44533</c:v>
                </c:pt>
                <c:pt idx="956">
                  <c:v>44536</c:v>
                </c:pt>
                <c:pt idx="957">
                  <c:v>44537</c:v>
                </c:pt>
                <c:pt idx="958">
                  <c:v>44538</c:v>
                </c:pt>
                <c:pt idx="959">
                  <c:v>44539</c:v>
                </c:pt>
                <c:pt idx="960">
                  <c:v>44540</c:v>
                </c:pt>
                <c:pt idx="961">
                  <c:v>44543</c:v>
                </c:pt>
                <c:pt idx="962">
                  <c:v>44544</c:v>
                </c:pt>
                <c:pt idx="963">
                  <c:v>44545</c:v>
                </c:pt>
                <c:pt idx="964">
                  <c:v>44546</c:v>
                </c:pt>
                <c:pt idx="965">
                  <c:v>44547</c:v>
                </c:pt>
                <c:pt idx="966">
                  <c:v>44550</c:v>
                </c:pt>
                <c:pt idx="967">
                  <c:v>44551</c:v>
                </c:pt>
                <c:pt idx="968">
                  <c:v>44552</c:v>
                </c:pt>
                <c:pt idx="969">
                  <c:v>44553</c:v>
                </c:pt>
                <c:pt idx="970">
                  <c:v>44557</c:v>
                </c:pt>
                <c:pt idx="971">
                  <c:v>44558</c:v>
                </c:pt>
                <c:pt idx="972">
                  <c:v>44559</c:v>
                </c:pt>
                <c:pt idx="973">
                  <c:v>44560</c:v>
                </c:pt>
                <c:pt idx="974">
                  <c:v>44561</c:v>
                </c:pt>
                <c:pt idx="975">
                  <c:v>44564</c:v>
                </c:pt>
                <c:pt idx="976">
                  <c:v>44565</c:v>
                </c:pt>
                <c:pt idx="977">
                  <c:v>44566</c:v>
                </c:pt>
                <c:pt idx="978">
                  <c:v>44567</c:v>
                </c:pt>
                <c:pt idx="979">
                  <c:v>44568</c:v>
                </c:pt>
                <c:pt idx="980">
                  <c:v>44571</c:v>
                </c:pt>
                <c:pt idx="981">
                  <c:v>44572</c:v>
                </c:pt>
                <c:pt idx="982">
                  <c:v>44573</c:v>
                </c:pt>
                <c:pt idx="983">
                  <c:v>44574</c:v>
                </c:pt>
                <c:pt idx="984">
                  <c:v>44575</c:v>
                </c:pt>
                <c:pt idx="985">
                  <c:v>44579</c:v>
                </c:pt>
                <c:pt idx="986">
                  <c:v>44580</c:v>
                </c:pt>
                <c:pt idx="987">
                  <c:v>44581</c:v>
                </c:pt>
                <c:pt idx="988">
                  <c:v>44582</c:v>
                </c:pt>
                <c:pt idx="989">
                  <c:v>44585</c:v>
                </c:pt>
                <c:pt idx="990">
                  <c:v>44586</c:v>
                </c:pt>
                <c:pt idx="991">
                  <c:v>44587</c:v>
                </c:pt>
                <c:pt idx="992">
                  <c:v>44588</c:v>
                </c:pt>
                <c:pt idx="993">
                  <c:v>44589</c:v>
                </c:pt>
                <c:pt idx="994">
                  <c:v>44592</c:v>
                </c:pt>
                <c:pt idx="995">
                  <c:v>44593</c:v>
                </c:pt>
                <c:pt idx="996">
                  <c:v>44594</c:v>
                </c:pt>
                <c:pt idx="997">
                  <c:v>44595</c:v>
                </c:pt>
                <c:pt idx="998">
                  <c:v>44596</c:v>
                </c:pt>
                <c:pt idx="999">
                  <c:v>44599</c:v>
                </c:pt>
                <c:pt idx="1000">
                  <c:v>44600</c:v>
                </c:pt>
                <c:pt idx="1001">
                  <c:v>44601</c:v>
                </c:pt>
                <c:pt idx="1002">
                  <c:v>44602</c:v>
                </c:pt>
                <c:pt idx="1003">
                  <c:v>44603</c:v>
                </c:pt>
                <c:pt idx="1004">
                  <c:v>44606</c:v>
                </c:pt>
                <c:pt idx="1005">
                  <c:v>44607</c:v>
                </c:pt>
                <c:pt idx="1006">
                  <c:v>44608</c:v>
                </c:pt>
                <c:pt idx="1007">
                  <c:v>44609</c:v>
                </c:pt>
                <c:pt idx="1008">
                  <c:v>44610</c:v>
                </c:pt>
                <c:pt idx="1009">
                  <c:v>44614</c:v>
                </c:pt>
                <c:pt idx="1010">
                  <c:v>44615</c:v>
                </c:pt>
                <c:pt idx="1011">
                  <c:v>44616</c:v>
                </c:pt>
                <c:pt idx="1012">
                  <c:v>44617</c:v>
                </c:pt>
                <c:pt idx="1013">
                  <c:v>44620</c:v>
                </c:pt>
                <c:pt idx="1014">
                  <c:v>44621</c:v>
                </c:pt>
                <c:pt idx="1015">
                  <c:v>44622</c:v>
                </c:pt>
                <c:pt idx="1016">
                  <c:v>44623</c:v>
                </c:pt>
                <c:pt idx="1017">
                  <c:v>44624</c:v>
                </c:pt>
                <c:pt idx="1018">
                  <c:v>44627</c:v>
                </c:pt>
                <c:pt idx="1019">
                  <c:v>44628</c:v>
                </c:pt>
                <c:pt idx="1020">
                  <c:v>44629</c:v>
                </c:pt>
                <c:pt idx="1021">
                  <c:v>44630</c:v>
                </c:pt>
                <c:pt idx="1022">
                  <c:v>44631</c:v>
                </c:pt>
                <c:pt idx="1023">
                  <c:v>44634</c:v>
                </c:pt>
                <c:pt idx="1024">
                  <c:v>44635</c:v>
                </c:pt>
                <c:pt idx="1025">
                  <c:v>44636</c:v>
                </c:pt>
                <c:pt idx="1026">
                  <c:v>44637</c:v>
                </c:pt>
                <c:pt idx="1027">
                  <c:v>44638</c:v>
                </c:pt>
                <c:pt idx="1028">
                  <c:v>44641</c:v>
                </c:pt>
                <c:pt idx="1029">
                  <c:v>44642</c:v>
                </c:pt>
                <c:pt idx="1030">
                  <c:v>44643</c:v>
                </c:pt>
                <c:pt idx="1031">
                  <c:v>44644</c:v>
                </c:pt>
                <c:pt idx="1032">
                  <c:v>44645</c:v>
                </c:pt>
                <c:pt idx="1033">
                  <c:v>44648</c:v>
                </c:pt>
                <c:pt idx="1034">
                  <c:v>44649</c:v>
                </c:pt>
                <c:pt idx="1035">
                  <c:v>44650</c:v>
                </c:pt>
                <c:pt idx="1036">
                  <c:v>44651</c:v>
                </c:pt>
                <c:pt idx="1037">
                  <c:v>44652</c:v>
                </c:pt>
                <c:pt idx="1038">
                  <c:v>44655</c:v>
                </c:pt>
                <c:pt idx="1039">
                  <c:v>44656</c:v>
                </c:pt>
                <c:pt idx="1040">
                  <c:v>44657</c:v>
                </c:pt>
                <c:pt idx="1041">
                  <c:v>44658</c:v>
                </c:pt>
                <c:pt idx="1042">
                  <c:v>44659</c:v>
                </c:pt>
                <c:pt idx="1043">
                  <c:v>44662</c:v>
                </c:pt>
                <c:pt idx="1044">
                  <c:v>44663</c:v>
                </c:pt>
                <c:pt idx="1045">
                  <c:v>44664</c:v>
                </c:pt>
                <c:pt idx="1046">
                  <c:v>44665</c:v>
                </c:pt>
                <c:pt idx="1047">
                  <c:v>44669</c:v>
                </c:pt>
                <c:pt idx="1048">
                  <c:v>44670</c:v>
                </c:pt>
                <c:pt idx="1049">
                  <c:v>44671</c:v>
                </c:pt>
                <c:pt idx="1050">
                  <c:v>44672</c:v>
                </c:pt>
                <c:pt idx="1051">
                  <c:v>44673</c:v>
                </c:pt>
                <c:pt idx="1052">
                  <c:v>44676</c:v>
                </c:pt>
                <c:pt idx="1053">
                  <c:v>44677</c:v>
                </c:pt>
                <c:pt idx="1054">
                  <c:v>44678</c:v>
                </c:pt>
                <c:pt idx="1055">
                  <c:v>44679</c:v>
                </c:pt>
                <c:pt idx="1056">
                  <c:v>44680</c:v>
                </c:pt>
                <c:pt idx="1057">
                  <c:v>44683</c:v>
                </c:pt>
                <c:pt idx="1058">
                  <c:v>44684</c:v>
                </c:pt>
                <c:pt idx="1059">
                  <c:v>44685</c:v>
                </c:pt>
                <c:pt idx="1060">
                  <c:v>44686</c:v>
                </c:pt>
                <c:pt idx="1061">
                  <c:v>44687</c:v>
                </c:pt>
                <c:pt idx="1062">
                  <c:v>44690</c:v>
                </c:pt>
                <c:pt idx="1063">
                  <c:v>44691</c:v>
                </c:pt>
                <c:pt idx="1064">
                  <c:v>44692</c:v>
                </c:pt>
                <c:pt idx="1065">
                  <c:v>44693</c:v>
                </c:pt>
                <c:pt idx="1066">
                  <c:v>44694</c:v>
                </c:pt>
                <c:pt idx="1067">
                  <c:v>44697</c:v>
                </c:pt>
                <c:pt idx="1068">
                  <c:v>44698</c:v>
                </c:pt>
                <c:pt idx="1069">
                  <c:v>44699</c:v>
                </c:pt>
                <c:pt idx="1070">
                  <c:v>44700</c:v>
                </c:pt>
                <c:pt idx="1071">
                  <c:v>44701</c:v>
                </c:pt>
                <c:pt idx="1072">
                  <c:v>44704</c:v>
                </c:pt>
                <c:pt idx="1073">
                  <c:v>44705</c:v>
                </c:pt>
                <c:pt idx="1074">
                  <c:v>44706</c:v>
                </c:pt>
                <c:pt idx="1075">
                  <c:v>44707</c:v>
                </c:pt>
                <c:pt idx="1076">
                  <c:v>44708</c:v>
                </c:pt>
                <c:pt idx="1077">
                  <c:v>44712</c:v>
                </c:pt>
                <c:pt idx="1078">
                  <c:v>44713</c:v>
                </c:pt>
                <c:pt idx="1079">
                  <c:v>44714</c:v>
                </c:pt>
                <c:pt idx="1080">
                  <c:v>44715</c:v>
                </c:pt>
                <c:pt idx="1081">
                  <c:v>44718</c:v>
                </c:pt>
                <c:pt idx="1082">
                  <c:v>44719</c:v>
                </c:pt>
                <c:pt idx="1083">
                  <c:v>44720</c:v>
                </c:pt>
                <c:pt idx="1084">
                  <c:v>44721</c:v>
                </c:pt>
                <c:pt idx="1085">
                  <c:v>44722</c:v>
                </c:pt>
                <c:pt idx="1086">
                  <c:v>44725</c:v>
                </c:pt>
                <c:pt idx="1087">
                  <c:v>44726</c:v>
                </c:pt>
                <c:pt idx="1088">
                  <c:v>44727</c:v>
                </c:pt>
                <c:pt idx="1089">
                  <c:v>44728</c:v>
                </c:pt>
                <c:pt idx="1090">
                  <c:v>44729</c:v>
                </c:pt>
                <c:pt idx="1091">
                  <c:v>44733</c:v>
                </c:pt>
                <c:pt idx="1092">
                  <c:v>44734</c:v>
                </c:pt>
                <c:pt idx="1093">
                  <c:v>44735</c:v>
                </c:pt>
                <c:pt idx="1094">
                  <c:v>44736</c:v>
                </c:pt>
                <c:pt idx="1095">
                  <c:v>44739</c:v>
                </c:pt>
                <c:pt idx="1096">
                  <c:v>44740</c:v>
                </c:pt>
                <c:pt idx="1097">
                  <c:v>44741</c:v>
                </c:pt>
                <c:pt idx="1098">
                  <c:v>44742</c:v>
                </c:pt>
                <c:pt idx="1099">
                  <c:v>44743</c:v>
                </c:pt>
                <c:pt idx="1100">
                  <c:v>44747</c:v>
                </c:pt>
                <c:pt idx="1101">
                  <c:v>44748</c:v>
                </c:pt>
                <c:pt idx="1102">
                  <c:v>44749</c:v>
                </c:pt>
                <c:pt idx="1103">
                  <c:v>44750</c:v>
                </c:pt>
                <c:pt idx="1104">
                  <c:v>44753</c:v>
                </c:pt>
                <c:pt idx="1105">
                  <c:v>44754</c:v>
                </c:pt>
                <c:pt idx="1106">
                  <c:v>44755</c:v>
                </c:pt>
                <c:pt idx="1107">
                  <c:v>44756</c:v>
                </c:pt>
                <c:pt idx="1108">
                  <c:v>44757</c:v>
                </c:pt>
                <c:pt idx="1109">
                  <c:v>44760</c:v>
                </c:pt>
                <c:pt idx="1110">
                  <c:v>44761</c:v>
                </c:pt>
                <c:pt idx="1111">
                  <c:v>44762</c:v>
                </c:pt>
                <c:pt idx="1112">
                  <c:v>44763</c:v>
                </c:pt>
                <c:pt idx="1113">
                  <c:v>44764</c:v>
                </c:pt>
                <c:pt idx="1114">
                  <c:v>44767</c:v>
                </c:pt>
                <c:pt idx="1115">
                  <c:v>44768</c:v>
                </c:pt>
                <c:pt idx="1116">
                  <c:v>44769</c:v>
                </c:pt>
                <c:pt idx="1117">
                  <c:v>44770</c:v>
                </c:pt>
                <c:pt idx="1118">
                  <c:v>44771</c:v>
                </c:pt>
                <c:pt idx="1119">
                  <c:v>44774</c:v>
                </c:pt>
                <c:pt idx="1120">
                  <c:v>44775</c:v>
                </c:pt>
                <c:pt idx="1121">
                  <c:v>44776</c:v>
                </c:pt>
                <c:pt idx="1122">
                  <c:v>44777</c:v>
                </c:pt>
                <c:pt idx="1123">
                  <c:v>44778</c:v>
                </c:pt>
                <c:pt idx="1124">
                  <c:v>44781</c:v>
                </c:pt>
                <c:pt idx="1125">
                  <c:v>44782</c:v>
                </c:pt>
                <c:pt idx="1126">
                  <c:v>44783</c:v>
                </c:pt>
                <c:pt idx="1127">
                  <c:v>44784</c:v>
                </c:pt>
                <c:pt idx="1128">
                  <c:v>44785</c:v>
                </c:pt>
                <c:pt idx="1129">
                  <c:v>44788</c:v>
                </c:pt>
                <c:pt idx="1130">
                  <c:v>44789</c:v>
                </c:pt>
                <c:pt idx="1131">
                  <c:v>44790</c:v>
                </c:pt>
                <c:pt idx="1132">
                  <c:v>44791</c:v>
                </c:pt>
                <c:pt idx="1133">
                  <c:v>44792</c:v>
                </c:pt>
                <c:pt idx="1134">
                  <c:v>44795</c:v>
                </c:pt>
                <c:pt idx="1135">
                  <c:v>44796</c:v>
                </c:pt>
                <c:pt idx="1136">
                  <c:v>44797</c:v>
                </c:pt>
                <c:pt idx="1137">
                  <c:v>44798</c:v>
                </c:pt>
                <c:pt idx="1138">
                  <c:v>44799</c:v>
                </c:pt>
                <c:pt idx="1139">
                  <c:v>44802</c:v>
                </c:pt>
                <c:pt idx="1140">
                  <c:v>44803</c:v>
                </c:pt>
                <c:pt idx="1141">
                  <c:v>44804</c:v>
                </c:pt>
                <c:pt idx="1142">
                  <c:v>44805</c:v>
                </c:pt>
                <c:pt idx="1143">
                  <c:v>44806</c:v>
                </c:pt>
                <c:pt idx="1144">
                  <c:v>44810</c:v>
                </c:pt>
                <c:pt idx="1145">
                  <c:v>44811</c:v>
                </c:pt>
                <c:pt idx="1146">
                  <c:v>44812</c:v>
                </c:pt>
                <c:pt idx="1147">
                  <c:v>44813</c:v>
                </c:pt>
                <c:pt idx="1148">
                  <c:v>44816</c:v>
                </c:pt>
                <c:pt idx="1149">
                  <c:v>44817</c:v>
                </c:pt>
                <c:pt idx="1150">
                  <c:v>44818</c:v>
                </c:pt>
                <c:pt idx="1151">
                  <c:v>44819</c:v>
                </c:pt>
                <c:pt idx="1152">
                  <c:v>44820</c:v>
                </c:pt>
                <c:pt idx="1153">
                  <c:v>44823</c:v>
                </c:pt>
                <c:pt idx="1154">
                  <c:v>44824</c:v>
                </c:pt>
                <c:pt idx="1155">
                  <c:v>44825</c:v>
                </c:pt>
                <c:pt idx="1156">
                  <c:v>44826</c:v>
                </c:pt>
                <c:pt idx="1157">
                  <c:v>44827</c:v>
                </c:pt>
                <c:pt idx="1158">
                  <c:v>44830</c:v>
                </c:pt>
                <c:pt idx="1159">
                  <c:v>44831</c:v>
                </c:pt>
                <c:pt idx="1160">
                  <c:v>44832</c:v>
                </c:pt>
                <c:pt idx="1161">
                  <c:v>44833</c:v>
                </c:pt>
                <c:pt idx="1162">
                  <c:v>44834</c:v>
                </c:pt>
                <c:pt idx="1163">
                  <c:v>44837</c:v>
                </c:pt>
                <c:pt idx="1164">
                  <c:v>44838</c:v>
                </c:pt>
                <c:pt idx="1165">
                  <c:v>44839</c:v>
                </c:pt>
                <c:pt idx="1166">
                  <c:v>44840</c:v>
                </c:pt>
                <c:pt idx="1167">
                  <c:v>44841</c:v>
                </c:pt>
                <c:pt idx="1168">
                  <c:v>44844</c:v>
                </c:pt>
                <c:pt idx="1169">
                  <c:v>44845</c:v>
                </c:pt>
                <c:pt idx="1170">
                  <c:v>44846</c:v>
                </c:pt>
                <c:pt idx="1171">
                  <c:v>44847</c:v>
                </c:pt>
                <c:pt idx="1172">
                  <c:v>44848</c:v>
                </c:pt>
                <c:pt idx="1173">
                  <c:v>44851</c:v>
                </c:pt>
                <c:pt idx="1174">
                  <c:v>44852</c:v>
                </c:pt>
                <c:pt idx="1175">
                  <c:v>44853</c:v>
                </c:pt>
                <c:pt idx="1176">
                  <c:v>44854</c:v>
                </c:pt>
                <c:pt idx="1177">
                  <c:v>44855</c:v>
                </c:pt>
                <c:pt idx="1178">
                  <c:v>44858</c:v>
                </c:pt>
                <c:pt idx="1179">
                  <c:v>44859</c:v>
                </c:pt>
                <c:pt idx="1180">
                  <c:v>44860</c:v>
                </c:pt>
                <c:pt idx="1181">
                  <c:v>44861</c:v>
                </c:pt>
                <c:pt idx="1182">
                  <c:v>44862</c:v>
                </c:pt>
                <c:pt idx="1183">
                  <c:v>44865</c:v>
                </c:pt>
                <c:pt idx="1184">
                  <c:v>44866</c:v>
                </c:pt>
                <c:pt idx="1185">
                  <c:v>44867</c:v>
                </c:pt>
                <c:pt idx="1186">
                  <c:v>44868</c:v>
                </c:pt>
                <c:pt idx="1187">
                  <c:v>44869</c:v>
                </c:pt>
                <c:pt idx="1188">
                  <c:v>44872</c:v>
                </c:pt>
                <c:pt idx="1189">
                  <c:v>44873</c:v>
                </c:pt>
                <c:pt idx="1190">
                  <c:v>44874</c:v>
                </c:pt>
                <c:pt idx="1191">
                  <c:v>44875</c:v>
                </c:pt>
                <c:pt idx="1192">
                  <c:v>44876</c:v>
                </c:pt>
                <c:pt idx="1193">
                  <c:v>44879</c:v>
                </c:pt>
                <c:pt idx="1194">
                  <c:v>44880</c:v>
                </c:pt>
                <c:pt idx="1195">
                  <c:v>44881</c:v>
                </c:pt>
                <c:pt idx="1196">
                  <c:v>44882</c:v>
                </c:pt>
                <c:pt idx="1197">
                  <c:v>44883</c:v>
                </c:pt>
                <c:pt idx="1198">
                  <c:v>44886</c:v>
                </c:pt>
                <c:pt idx="1199">
                  <c:v>44887</c:v>
                </c:pt>
                <c:pt idx="1200">
                  <c:v>44888</c:v>
                </c:pt>
                <c:pt idx="1201">
                  <c:v>44890</c:v>
                </c:pt>
                <c:pt idx="1202">
                  <c:v>44893</c:v>
                </c:pt>
                <c:pt idx="1203">
                  <c:v>44894</c:v>
                </c:pt>
                <c:pt idx="1204">
                  <c:v>44895</c:v>
                </c:pt>
                <c:pt idx="1205">
                  <c:v>44896</c:v>
                </c:pt>
                <c:pt idx="1206">
                  <c:v>44897</c:v>
                </c:pt>
                <c:pt idx="1207">
                  <c:v>44900</c:v>
                </c:pt>
                <c:pt idx="1208">
                  <c:v>44901</c:v>
                </c:pt>
                <c:pt idx="1209">
                  <c:v>44902</c:v>
                </c:pt>
                <c:pt idx="1210">
                  <c:v>44903</c:v>
                </c:pt>
                <c:pt idx="1211">
                  <c:v>44904</c:v>
                </c:pt>
                <c:pt idx="1212">
                  <c:v>44907</c:v>
                </c:pt>
                <c:pt idx="1213">
                  <c:v>44908</c:v>
                </c:pt>
                <c:pt idx="1214">
                  <c:v>44909</c:v>
                </c:pt>
                <c:pt idx="1215">
                  <c:v>44910</c:v>
                </c:pt>
                <c:pt idx="1216">
                  <c:v>44911</c:v>
                </c:pt>
                <c:pt idx="1217">
                  <c:v>44914</c:v>
                </c:pt>
                <c:pt idx="1218">
                  <c:v>44915</c:v>
                </c:pt>
                <c:pt idx="1219">
                  <c:v>44916</c:v>
                </c:pt>
                <c:pt idx="1220">
                  <c:v>44917</c:v>
                </c:pt>
                <c:pt idx="1221">
                  <c:v>44918</c:v>
                </c:pt>
                <c:pt idx="1222">
                  <c:v>44922</c:v>
                </c:pt>
                <c:pt idx="1223">
                  <c:v>44923</c:v>
                </c:pt>
                <c:pt idx="1224">
                  <c:v>44924</c:v>
                </c:pt>
                <c:pt idx="1225">
                  <c:v>44925</c:v>
                </c:pt>
                <c:pt idx="1226">
                  <c:v>44929</c:v>
                </c:pt>
                <c:pt idx="1227">
                  <c:v>44930</c:v>
                </c:pt>
                <c:pt idx="1228">
                  <c:v>44931</c:v>
                </c:pt>
                <c:pt idx="1229">
                  <c:v>44932</c:v>
                </c:pt>
                <c:pt idx="1230">
                  <c:v>44935</c:v>
                </c:pt>
                <c:pt idx="1231">
                  <c:v>44936</c:v>
                </c:pt>
                <c:pt idx="1232">
                  <c:v>44937</c:v>
                </c:pt>
                <c:pt idx="1233">
                  <c:v>44938</c:v>
                </c:pt>
                <c:pt idx="1234">
                  <c:v>44939</c:v>
                </c:pt>
                <c:pt idx="1235">
                  <c:v>44943</c:v>
                </c:pt>
                <c:pt idx="1236">
                  <c:v>44944</c:v>
                </c:pt>
                <c:pt idx="1237">
                  <c:v>44945</c:v>
                </c:pt>
                <c:pt idx="1238">
                  <c:v>44946</c:v>
                </c:pt>
                <c:pt idx="1239">
                  <c:v>44949</c:v>
                </c:pt>
                <c:pt idx="1240">
                  <c:v>44950</c:v>
                </c:pt>
                <c:pt idx="1241">
                  <c:v>44951</c:v>
                </c:pt>
                <c:pt idx="1242">
                  <c:v>44952</c:v>
                </c:pt>
                <c:pt idx="1243">
                  <c:v>44953</c:v>
                </c:pt>
                <c:pt idx="1244">
                  <c:v>44956</c:v>
                </c:pt>
                <c:pt idx="1245">
                  <c:v>44957</c:v>
                </c:pt>
                <c:pt idx="1246">
                  <c:v>44958</c:v>
                </c:pt>
                <c:pt idx="1247">
                  <c:v>44959</c:v>
                </c:pt>
                <c:pt idx="1248">
                  <c:v>44960</c:v>
                </c:pt>
                <c:pt idx="1249">
                  <c:v>44963</c:v>
                </c:pt>
                <c:pt idx="1250">
                  <c:v>44964</c:v>
                </c:pt>
                <c:pt idx="1251">
                  <c:v>44965</c:v>
                </c:pt>
                <c:pt idx="1252">
                  <c:v>44966</c:v>
                </c:pt>
                <c:pt idx="1253">
                  <c:v>44967</c:v>
                </c:pt>
                <c:pt idx="1254">
                  <c:v>44970</c:v>
                </c:pt>
                <c:pt idx="1255">
                  <c:v>44971</c:v>
                </c:pt>
                <c:pt idx="1256">
                  <c:v>44972</c:v>
                </c:pt>
                <c:pt idx="1257">
                  <c:v>44973</c:v>
                </c:pt>
                <c:pt idx="1258">
                  <c:v>44974</c:v>
                </c:pt>
              </c:numCache>
            </c:numRef>
          </c:cat>
          <c:val>
            <c:numRef>
              <c:f>'I. Stock Info'!$G$5:$G$1263</c:f>
              <c:numCache>
                <c:formatCode>General</c:formatCode>
                <c:ptCount val="1259"/>
                <c:pt idx="0">
                  <c:v>488200</c:v>
                </c:pt>
                <c:pt idx="1">
                  <c:v>461100</c:v>
                </c:pt>
                <c:pt idx="2">
                  <c:v>357000</c:v>
                </c:pt>
                <c:pt idx="3">
                  <c:v>257800</c:v>
                </c:pt>
                <c:pt idx="4">
                  <c:v>393800</c:v>
                </c:pt>
                <c:pt idx="5">
                  <c:v>526100</c:v>
                </c:pt>
                <c:pt idx="6">
                  <c:v>512500</c:v>
                </c:pt>
                <c:pt idx="7">
                  <c:v>672200</c:v>
                </c:pt>
                <c:pt idx="8">
                  <c:v>693600</c:v>
                </c:pt>
                <c:pt idx="9">
                  <c:v>523100</c:v>
                </c:pt>
                <c:pt idx="10">
                  <c:v>625300</c:v>
                </c:pt>
                <c:pt idx="11">
                  <c:v>526300</c:v>
                </c:pt>
                <c:pt idx="12">
                  <c:v>511300</c:v>
                </c:pt>
                <c:pt idx="13">
                  <c:v>324200</c:v>
                </c:pt>
                <c:pt idx="14">
                  <c:v>414200</c:v>
                </c:pt>
                <c:pt idx="15">
                  <c:v>642900</c:v>
                </c:pt>
                <c:pt idx="16">
                  <c:v>315000</c:v>
                </c:pt>
                <c:pt idx="17">
                  <c:v>401500</c:v>
                </c:pt>
                <c:pt idx="18">
                  <c:v>372900</c:v>
                </c:pt>
                <c:pt idx="19">
                  <c:v>300100</c:v>
                </c:pt>
                <c:pt idx="20">
                  <c:v>551300</c:v>
                </c:pt>
                <c:pt idx="21">
                  <c:v>671500</c:v>
                </c:pt>
                <c:pt idx="22">
                  <c:v>432400</c:v>
                </c:pt>
                <c:pt idx="23">
                  <c:v>492900</c:v>
                </c:pt>
                <c:pt idx="24">
                  <c:v>298500</c:v>
                </c:pt>
                <c:pt idx="25">
                  <c:v>479600</c:v>
                </c:pt>
                <c:pt idx="26">
                  <c:v>393500</c:v>
                </c:pt>
                <c:pt idx="27">
                  <c:v>358600</c:v>
                </c:pt>
                <c:pt idx="28">
                  <c:v>272500</c:v>
                </c:pt>
                <c:pt idx="29">
                  <c:v>531100</c:v>
                </c:pt>
                <c:pt idx="30">
                  <c:v>408900</c:v>
                </c:pt>
                <c:pt idx="31">
                  <c:v>387900</c:v>
                </c:pt>
                <c:pt idx="32">
                  <c:v>385400</c:v>
                </c:pt>
                <c:pt idx="33">
                  <c:v>277200</c:v>
                </c:pt>
                <c:pt idx="34">
                  <c:v>368800</c:v>
                </c:pt>
                <c:pt idx="35">
                  <c:v>262700</c:v>
                </c:pt>
                <c:pt idx="36">
                  <c:v>222500</c:v>
                </c:pt>
                <c:pt idx="37">
                  <c:v>415700</c:v>
                </c:pt>
                <c:pt idx="38">
                  <c:v>289900</c:v>
                </c:pt>
                <c:pt idx="39">
                  <c:v>442900</c:v>
                </c:pt>
                <c:pt idx="40">
                  <c:v>372100</c:v>
                </c:pt>
                <c:pt idx="41">
                  <c:v>330200</c:v>
                </c:pt>
                <c:pt idx="42">
                  <c:v>174500</c:v>
                </c:pt>
                <c:pt idx="43">
                  <c:v>216900</c:v>
                </c:pt>
                <c:pt idx="44">
                  <c:v>552000</c:v>
                </c:pt>
                <c:pt idx="45">
                  <c:v>261300</c:v>
                </c:pt>
                <c:pt idx="46">
                  <c:v>363900</c:v>
                </c:pt>
                <c:pt idx="47">
                  <c:v>265200</c:v>
                </c:pt>
                <c:pt idx="48">
                  <c:v>306500</c:v>
                </c:pt>
                <c:pt idx="49">
                  <c:v>224500</c:v>
                </c:pt>
                <c:pt idx="50">
                  <c:v>772400</c:v>
                </c:pt>
                <c:pt idx="51">
                  <c:v>1414600</c:v>
                </c:pt>
                <c:pt idx="52">
                  <c:v>1201600</c:v>
                </c:pt>
                <c:pt idx="53">
                  <c:v>773500</c:v>
                </c:pt>
                <c:pt idx="54">
                  <c:v>586600</c:v>
                </c:pt>
                <c:pt idx="55">
                  <c:v>341800</c:v>
                </c:pt>
                <c:pt idx="56">
                  <c:v>318000</c:v>
                </c:pt>
                <c:pt idx="57">
                  <c:v>211800</c:v>
                </c:pt>
                <c:pt idx="58">
                  <c:v>179400</c:v>
                </c:pt>
                <c:pt idx="59">
                  <c:v>191100</c:v>
                </c:pt>
                <c:pt idx="60">
                  <c:v>258500</c:v>
                </c:pt>
                <c:pt idx="61">
                  <c:v>176400</c:v>
                </c:pt>
                <c:pt idx="62">
                  <c:v>211100</c:v>
                </c:pt>
                <c:pt idx="63">
                  <c:v>250200</c:v>
                </c:pt>
                <c:pt idx="64">
                  <c:v>179600</c:v>
                </c:pt>
                <c:pt idx="65">
                  <c:v>229000</c:v>
                </c:pt>
                <c:pt idx="66">
                  <c:v>181200</c:v>
                </c:pt>
                <c:pt idx="67">
                  <c:v>212700</c:v>
                </c:pt>
                <c:pt idx="68">
                  <c:v>836300</c:v>
                </c:pt>
                <c:pt idx="69">
                  <c:v>407100</c:v>
                </c:pt>
                <c:pt idx="70">
                  <c:v>266500</c:v>
                </c:pt>
                <c:pt idx="71">
                  <c:v>287000</c:v>
                </c:pt>
                <c:pt idx="72">
                  <c:v>267800</c:v>
                </c:pt>
                <c:pt idx="73">
                  <c:v>434600</c:v>
                </c:pt>
                <c:pt idx="74">
                  <c:v>306500</c:v>
                </c:pt>
                <c:pt idx="75">
                  <c:v>285900</c:v>
                </c:pt>
                <c:pt idx="76">
                  <c:v>175500</c:v>
                </c:pt>
                <c:pt idx="77">
                  <c:v>431300</c:v>
                </c:pt>
                <c:pt idx="78">
                  <c:v>516900</c:v>
                </c:pt>
                <c:pt idx="79">
                  <c:v>702700</c:v>
                </c:pt>
                <c:pt idx="80">
                  <c:v>791900</c:v>
                </c:pt>
                <c:pt idx="81">
                  <c:v>368200</c:v>
                </c:pt>
                <c:pt idx="82">
                  <c:v>306500</c:v>
                </c:pt>
                <c:pt idx="83">
                  <c:v>424500</c:v>
                </c:pt>
                <c:pt idx="84">
                  <c:v>325800</c:v>
                </c:pt>
                <c:pt idx="85">
                  <c:v>368200</c:v>
                </c:pt>
                <c:pt idx="86">
                  <c:v>729500</c:v>
                </c:pt>
                <c:pt idx="87">
                  <c:v>393000</c:v>
                </c:pt>
                <c:pt idx="88">
                  <c:v>421000</c:v>
                </c:pt>
                <c:pt idx="89">
                  <c:v>356700</c:v>
                </c:pt>
                <c:pt idx="90">
                  <c:v>551700</c:v>
                </c:pt>
                <c:pt idx="91">
                  <c:v>398200</c:v>
                </c:pt>
                <c:pt idx="92">
                  <c:v>326900</c:v>
                </c:pt>
                <c:pt idx="93">
                  <c:v>219000</c:v>
                </c:pt>
                <c:pt idx="94">
                  <c:v>284900</c:v>
                </c:pt>
                <c:pt idx="95">
                  <c:v>239500</c:v>
                </c:pt>
                <c:pt idx="96">
                  <c:v>229700</c:v>
                </c:pt>
                <c:pt idx="97">
                  <c:v>284500</c:v>
                </c:pt>
                <c:pt idx="98">
                  <c:v>236900</c:v>
                </c:pt>
                <c:pt idx="99">
                  <c:v>334200</c:v>
                </c:pt>
                <c:pt idx="100">
                  <c:v>434000</c:v>
                </c:pt>
                <c:pt idx="101">
                  <c:v>315100</c:v>
                </c:pt>
                <c:pt idx="102">
                  <c:v>270900</c:v>
                </c:pt>
                <c:pt idx="103">
                  <c:v>152000</c:v>
                </c:pt>
                <c:pt idx="104">
                  <c:v>332300</c:v>
                </c:pt>
                <c:pt idx="105">
                  <c:v>499800</c:v>
                </c:pt>
                <c:pt idx="106">
                  <c:v>2595200</c:v>
                </c:pt>
                <c:pt idx="107">
                  <c:v>1279900</c:v>
                </c:pt>
                <c:pt idx="108">
                  <c:v>2319700</c:v>
                </c:pt>
                <c:pt idx="109">
                  <c:v>926000</c:v>
                </c:pt>
                <c:pt idx="110">
                  <c:v>546000</c:v>
                </c:pt>
                <c:pt idx="111">
                  <c:v>866100</c:v>
                </c:pt>
                <c:pt idx="112">
                  <c:v>1016100</c:v>
                </c:pt>
                <c:pt idx="113">
                  <c:v>6443500</c:v>
                </c:pt>
                <c:pt idx="114">
                  <c:v>3651300</c:v>
                </c:pt>
                <c:pt idx="115">
                  <c:v>2837500</c:v>
                </c:pt>
                <c:pt idx="116">
                  <c:v>797000</c:v>
                </c:pt>
                <c:pt idx="117">
                  <c:v>732600</c:v>
                </c:pt>
                <c:pt idx="118">
                  <c:v>573000</c:v>
                </c:pt>
                <c:pt idx="119">
                  <c:v>642000</c:v>
                </c:pt>
                <c:pt idx="120">
                  <c:v>931900</c:v>
                </c:pt>
                <c:pt idx="121">
                  <c:v>485900</c:v>
                </c:pt>
                <c:pt idx="122">
                  <c:v>773300</c:v>
                </c:pt>
                <c:pt idx="123">
                  <c:v>1148200</c:v>
                </c:pt>
                <c:pt idx="124">
                  <c:v>787200</c:v>
                </c:pt>
                <c:pt idx="125">
                  <c:v>394100</c:v>
                </c:pt>
                <c:pt idx="126">
                  <c:v>684100</c:v>
                </c:pt>
                <c:pt idx="127">
                  <c:v>889400</c:v>
                </c:pt>
                <c:pt idx="128">
                  <c:v>692000</c:v>
                </c:pt>
                <c:pt idx="129">
                  <c:v>554800</c:v>
                </c:pt>
                <c:pt idx="130">
                  <c:v>486500</c:v>
                </c:pt>
                <c:pt idx="131">
                  <c:v>362400</c:v>
                </c:pt>
                <c:pt idx="132">
                  <c:v>771600</c:v>
                </c:pt>
                <c:pt idx="133">
                  <c:v>952900</c:v>
                </c:pt>
                <c:pt idx="134">
                  <c:v>876400</c:v>
                </c:pt>
                <c:pt idx="135">
                  <c:v>526900</c:v>
                </c:pt>
                <c:pt idx="136">
                  <c:v>1121700</c:v>
                </c:pt>
                <c:pt idx="137">
                  <c:v>768000</c:v>
                </c:pt>
                <c:pt idx="138">
                  <c:v>439600</c:v>
                </c:pt>
                <c:pt idx="139">
                  <c:v>294300</c:v>
                </c:pt>
                <c:pt idx="140">
                  <c:v>401100</c:v>
                </c:pt>
                <c:pt idx="141">
                  <c:v>706800</c:v>
                </c:pt>
                <c:pt idx="142">
                  <c:v>711600</c:v>
                </c:pt>
                <c:pt idx="143">
                  <c:v>592000</c:v>
                </c:pt>
                <c:pt idx="144">
                  <c:v>672600</c:v>
                </c:pt>
                <c:pt idx="145">
                  <c:v>740000</c:v>
                </c:pt>
                <c:pt idx="146">
                  <c:v>1931700</c:v>
                </c:pt>
                <c:pt idx="147">
                  <c:v>975500</c:v>
                </c:pt>
                <c:pt idx="148">
                  <c:v>639700</c:v>
                </c:pt>
                <c:pt idx="149">
                  <c:v>406300</c:v>
                </c:pt>
                <c:pt idx="150">
                  <c:v>422900</c:v>
                </c:pt>
                <c:pt idx="151">
                  <c:v>595400</c:v>
                </c:pt>
                <c:pt idx="152">
                  <c:v>569800</c:v>
                </c:pt>
                <c:pt idx="153">
                  <c:v>637900</c:v>
                </c:pt>
                <c:pt idx="154">
                  <c:v>721200</c:v>
                </c:pt>
                <c:pt idx="155">
                  <c:v>435700</c:v>
                </c:pt>
                <c:pt idx="156">
                  <c:v>681900</c:v>
                </c:pt>
                <c:pt idx="157">
                  <c:v>392700</c:v>
                </c:pt>
                <c:pt idx="158">
                  <c:v>794600</c:v>
                </c:pt>
                <c:pt idx="159">
                  <c:v>506100</c:v>
                </c:pt>
                <c:pt idx="160">
                  <c:v>886900</c:v>
                </c:pt>
                <c:pt idx="161">
                  <c:v>533600</c:v>
                </c:pt>
                <c:pt idx="162">
                  <c:v>1773500</c:v>
                </c:pt>
                <c:pt idx="163">
                  <c:v>1526500</c:v>
                </c:pt>
                <c:pt idx="164">
                  <c:v>741600</c:v>
                </c:pt>
                <c:pt idx="165">
                  <c:v>650500</c:v>
                </c:pt>
                <c:pt idx="166">
                  <c:v>1402300</c:v>
                </c:pt>
                <c:pt idx="167">
                  <c:v>940800</c:v>
                </c:pt>
                <c:pt idx="168">
                  <c:v>782200</c:v>
                </c:pt>
                <c:pt idx="169">
                  <c:v>714200</c:v>
                </c:pt>
                <c:pt idx="170">
                  <c:v>419300</c:v>
                </c:pt>
                <c:pt idx="171">
                  <c:v>1541800</c:v>
                </c:pt>
                <c:pt idx="172">
                  <c:v>1187400</c:v>
                </c:pt>
                <c:pt idx="173">
                  <c:v>484700</c:v>
                </c:pt>
                <c:pt idx="174">
                  <c:v>904900</c:v>
                </c:pt>
                <c:pt idx="175">
                  <c:v>732200</c:v>
                </c:pt>
                <c:pt idx="176">
                  <c:v>394300</c:v>
                </c:pt>
                <c:pt idx="177">
                  <c:v>435800</c:v>
                </c:pt>
                <c:pt idx="178">
                  <c:v>1091200</c:v>
                </c:pt>
                <c:pt idx="179">
                  <c:v>679500</c:v>
                </c:pt>
                <c:pt idx="180">
                  <c:v>1797100</c:v>
                </c:pt>
                <c:pt idx="181">
                  <c:v>785000</c:v>
                </c:pt>
                <c:pt idx="182">
                  <c:v>775900</c:v>
                </c:pt>
                <c:pt idx="183">
                  <c:v>579400</c:v>
                </c:pt>
                <c:pt idx="184">
                  <c:v>1458500</c:v>
                </c:pt>
                <c:pt idx="185">
                  <c:v>742200</c:v>
                </c:pt>
                <c:pt idx="186">
                  <c:v>579000</c:v>
                </c:pt>
                <c:pt idx="187">
                  <c:v>428700</c:v>
                </c:pt>
                <c:pt idx="188">
                  <c:v>446800</c:v>
                </c:pt>
                <c:pt idx="189">
                  <c:v>174900</c:v>
                </c:pt>
                <c:pt idx="190">
                  <c:v>357900</c:v>
                </c:pt>
                <c:pt idx="191">
                  <c:v>630000</c:v>
                </c:pt>
                <c:pt idx="192">
                  <c:v>293400</c:v>
                </c:pt>
                <c:pt idx="193">
                  <c:v>180700</c:v>
                </c:pt>
                <c:pt idx="194">
                  <c:v>301500</c:v>
                </c:pt>
                <c:pt idx="195">
                  <c:v>1069600</c:v>
                </c:pt>
                <c:pt idx="196">
                  <c:v>1035600</c:v>
                </c:pt>
                <c:pt idx="197">
                  <c:v>541200</c:v>
                </c:pt>
                <c:pt idx="198">
                  <c:v>563500</c:v>
                </c:pt>
                <c:pt idx="199">
                  <c:v>493400</c:v>
                </c:pt>
                <c:pt idx="200">
                  <c:v>520800</c:v>
                </c:pt>
                <c:pt idx="201">
                  <c:v>556900</c:v>
                </c:pt>
                <c:pt idx="202">
                  <c:v>395400</c:v>
                </c:pt>
                <c:pt idx="203">
                  <c:v>365200</c:v>
                </c:pt>
                <c:pt idx="204">
                  <c:v>278800</c:v>
                </c:pt>
                <c:pt idx="205">
                  <c:v>526900</c:v>
                </c:pt>
                <c:pt idx="206">
                  <c:v>483400</c:v>
                </c:pt>
                <c:pt idx="207">
                  <c:v>622800</c:v>
                </c:pt>
                <c:pt idx="208">
                  <c:v>653900</c:v>
                </c:pt>
                <c:pt idx="209">
                  <c:v>545300</c:v>
                </c:pt>
                <c:pt idx="210">
                  <c:v>810300</c:v>
                </c:pt>
                <c:pt idx="211">
                  <c:v>593100</c:v>
                </c:pt>
                <c:pt idx="212">
                  <c:v>427400</c:v>
                </c:pt>
                <c:pt idx="213">
                  <c:v>276400</c:v>
                </c:pt>
                <c:pt idx="214">
                  <c:v>666300</c:v>
                </c:pt>
                <c:pt idx="215">
                  <c:v>396500</c:v>
                </c:pt>
                <c:pt idx="216">
                  <c:v>397900</c:v>
                </c:pt>
                <c:pt idx="217">
                  <c:v>305800</c:v>
                </c:pt>
                <c:pt idx="218">
                  <c:v>293100</c:v>
                </c:pt>
                <c:pt idx="219">
                  <c:v>450400</c:v>
                </c:pt>
                <c:pt idx="220">
                  <c:v>524200</c:v>
                </c:pt>
                <c:pt idx="221">
                  <c:v>427500</c:v>
                </c:pt>
                <c:pt idx="222">
                  <c:v>762200</c:v>
                </c:pt>
                <c:pt idx="223">
                  <c:v>490600</c:v>
                </c:pt>
                <c:pt idx="224">
                  <c:v>298400</c:v>
                </c:pt>
                <c:pt idx="225">
                  <c:v>250600</c:v>
                </c:pt>
                <c:pt idx="226">
                  <c:v>225800</c:v>
                </c:pt>
                <c:pt idx="227">
                  <c:v>327100</c:v>
                </c:pt>
                <c:pt idx="228">
                  <c:v>329800</c:v>
                </c:pt>
                <c:pt idx="229">
                  <c:v>278900</c:v>
                </c:pt>
                <c:pt idx="230">
                  <c:v>372300</c:v>
                </c:pt>
                <c:pt idx="231">
                  <c:v>276200</c:v>
                </c:pt>
                <c:pt idx="232">
                  <c:v>340100</c:v>
                </c:pt>
                <c:pt idx="233">
                  <c:v>303100</c:v>
                </c:pt>
                <c:pt idx="234">
                  <c:v>339300</c:v>
                </c:pt>
                <c:pt idx="235">
                  <c:v>329000</c:v>
                </c:pt>
                <c:pt idx="236">
                  <c:v>437600</c:v>
                </c:pt>
                <c:pt idx="237">
                  <c:v>707300</c:v>
                </c:pt>
                <c:pt idx="238">
                  <c:v>2257500</c:v>
                </c:pt>
                <c:pt idx="239">
                  <c:v>1079100</c:v>
                </c:pt>
                <c:pt idx="240">
                  <c:v>415500</c:v>
                </c:pt>
                <c:pt idx="241">
                  <c:v>464400</c:v>
                </c:pt>
                <c:pt idx="242">
                  <c:v>191400</c:v>
                </c:pt>
                <c:pt idx="243">
                  <c:v>385500</c:v>
                </c:pt>
                <c:pt idx="244">
                  <c:v>396600</c:v>
                </c:pt>
                <c:pt idx="245">
                  <c:v>332800</c:v>
                </c:pt>
                <c:pt idx="246">
                  <c:v>745200</c:v>
                </c:pt>
                <c:pt idx="247">
                  <c:v>320300</c:v>
                </c:pt>
                <c:pt idx="248">
                  <c:v>313700</c:v>
                </c:pt>
                <c:pt idx="249">
                  <c:v>430000</c:v>
                </c:pt>
                <c:pt idx="250">
                  <c:v>155100</c:v>
                </c:pt>
                <c:pt idx="251">
                  <c:v>221400</c:v>
                </c:pt>
                <c:pt idx="252">
                  <c:v>188200</c:v>
                </c:pt>
                <c:pt idx="253">
                  <c:v>325600</c:v>
                </c:pt>
                <c:pt idx="254">
                  <c:v>441900</c:v>
                </c:pt>
                <c:pt idx="255">
                  <c:v>275300</c:v>
                </c:pt>
                <c:pt idx="256">
                  <c:v>271600</c:v>
                </c:pt>
                <c:pt idx="257">
                  <c:v>261600</c:v>
                </c:pt>
                <c:pt idx="258">
                  <c:v>452000</c:v>
                </c:pt>
                <c:pt idx="259">
                  <c:v>412000</c:v>
                </c:pt>
                <c:pt idx="260">
                  <c:v>239500</c:v>
                </c:pt>
                <c:pt idx="261">
                  <c:v>272900</c:v>
                </c:pt>
                <c:pt idx="262">
                  <c:v>463000</c:v>
                </c:pt>
                <c:pt idx="263">
                  <c:v>250800</c:v>
                </c:pt>
                <c:pt idx="264">
                  <c:v>328900</c:v>
                </c:pt>
                <c:pt idx="265">
                  <c:v>170300</c:v>
                </c:pt>
                <c:pt idx="266">
                  <c:v>440500</c:v>
                </c:pt>
                <c:pt idx="267">
                  <c:v>261200</c:v>
                </c:pt>
                <c:pt idx="268">
                  <c:v>252900</c:v>
                </c:pt>
                <c:pt idx="269">
                  <c:v>221100</c:v>
                </c:pt>
                <c:pt idx="270">
                  <c:v>213000</c:v>
                </c:pt>
                <c:pt idx="271">
                  <c:v>306500</c:v>
                </c:pt>
                <c:pt idx="272">
                  <c:v>167500</c:v>
                </c:pt>
                <c:pt idx="273">
                  <c:v>411900</c:v>
                </c:pt>
                <c:pt idx="274">
                  <c:v>232900</c:v>
                </c:pt>
                <c:pt idx="275">
                  <c:v>305500</c:v>
                </c:pt>
                <c:pt idx="276">
                  <c:v>386100</c:v>
                </c:pt>
                <c:pt idx="277">
                  <c:v>354900</c:v>
                </c:pt>
                <c:pt idx="278">
                  <c:v>344200</c:v>
                </c:pt>
                <c:pt idx="279">
                  <c:v>554200</c:v>
                </c:pt>
                <c:pt idx="280">
                  <c:v>282000</c:v>
                </c:pt>
                <c:pt idx="281">
                  <c:v>243000</c:v>
                </c:pt>
                <c:pt idx="282">
                  <c:v>347300</c:v>
                </c:pt>
                <c:pt idx="283">
                  <c:v>255400</c:v>
                </c:pt>
                <c:pt idx="284">
                  <c:v>516600</c:v>
                </c:pt>
                <c:pt idx="285">
                  <c:v>184800</c:v>
                </c:pt>
                <c:pt idx="286">
                  <c:v>207500</c:v>
                </c:pt>
                <c:pt idx="287">
                  <c:v>189100</c:v>
                </c:pt>
                <c:pt idx="288">
                  <c:v>292200</c:v>
                </c:pt>
                <c:pt idx="289">
                  <c:v>270400</c:v>
                </c:pt>
                <c:pt idx="290">
                  <c:v>325100</c:v>
                </c:pt>
                <c:pt idx="291">
                  <c:v>484100</c:v>
                </c:pt>
                <c:pt idx="292">
                  <c:v>534900</c:v>
                </c:pt>
                <c:pt idx="293">
                  <c:v>581500</c:v>
                </c:pt>
                <c:pt idx="294">
                  <c:v>622600</c:v>
                </c:pt>
                <c:pt idx="295">
                  <c:v>450000</c:v>
                </c:pt>
                <c:pt idx="296">
                  <c:v>237200</c:v>
                </c:pt>
                <c:pt idx="297">
                  <c:v>273100</c:v>
                </c:pt>
                <c:pt idx="298">
                  <c:v>691500</c:v>
                </c:pt>
                <c:pt idx="299">
                  <c:v>210500</c:v>
                </c:pt>
                <c:pt idx="300">
                  <c:v>165100</c:v>
                </c:pt>
                <c:pt idx="301">
                  <c:v>304300</c:v>
                </c:pt>
                <c:pt idx="302">
                  <c:v>264900</c:v>
                </c:pt>
                <c:pt idx="303">
                  <c:v>837900</c:v>
                </c:pt>
                <c:pt idx="304">
                  <c:v>862200</c:v>
                </c:pt>
                <c:pt idx="305">
                  <c:v>1554100</c:v>
                </c:pt>
                <c:pt idx="306">
                  <c:v>772600</c:v>
                </c:pt>
                <c:pt idx="307">
                  <c:v>1197200</c:v>
                </c:pt>
                <c:pt idx="308">
                  <c:v>288900</c:v>
                </c:pt>
                <c:pt idx="309">
                  <c:v>958100</c:v>
                </c:pt>
                <c:pt idx="310">
                  <c:v>528400</c:v>
                </c:pt>
                <c:pt idx="311">
                  <c:v>1008900</c:v>
                </c:pt>
                <c:pt idx="312">
                  <c:v>262600</c:v>
                </c:pt>
                <c:pt idx="313">
                  <c:v>657000</c:v>
                </c:pt>
                <c:pt idx="314">
                  <c:v>447600</c:v>
                </c:pt>
                <c:pt idx="315">
                  <c:v>350300</c:v>
                </c:pt>
                <c:pt idx="316">
                  <c:v>410100</c:v>
                </c:pt>
                <c:pt idx="317">
                  <c:v>450900</c:v>
                </c:pt>
                <c:pt idx="318">
                  <c:v>473800</c:v>
                </c:pt>
                <c:pt idx="319">
                  <c:v>583000</c:v>
                </c:pt>
                <c:pt idx="320">
                  <c:v>330800</c:v>
                </c:pt>
                <c:pt idx="321">
                  <c:v>635800</c:v>
                </c:pt>
                <c:pt idx="322">
                  <c:v>765600</c:v>
                </c:pt>
                <c:pt idx="323">
                  <c:v>624400</c:v>
                </c:pt>
                <c:pt idx="324">
                  <c:v>485100</c:v>
                </c:pt>
                <c:pt idx="325">
                  <c:v>330100</c:v>
                </c:pt>
                <c:pt idx="326">
                  <c:v>409500</c:v>
                </c:pt>
                <c:pt idx="327">
                  <c:v>647500</c:v>
                </c:pt>
                <c:pt idx="328">
                  <c:v>526600</c:v>
                </c:pt>
                <c:pt idx="329">
                  <c:v>318300</c:v>
                </c:pt>
                <c:pt idx="330">
                  <c:v>281600</c:v>
                </c:pt>
                <c:pt idx="331">
                  <c:v>196200</c:v>
                </c:pt>
                <c:pt idx="332">
                  <c:v>222600</c:v>
                </c:pt>
                <c:pt idx="333">
                  <c:v>289800</c:v>
                </c:pt>
                <c:pt idx="334">
                  <c:v>335100</c:v>
                </c:pt>
                <c:pt idx="335">
                  <c:v>659800</c:v>
                </c:pt>
                <c:pt idx="336">
                  <c:v>369100</c:v>
                </c:pt>
                <c:pt idx="337">
                  <c:v>427600</c:v>
                </c:pt>
                <c:pt idx="338">
                  <c:v>465600</c:v>
                </c:pt>
                <c:pt idx="339">
                  <c:v>403200</c:v>
                </c:pt>
                <c:pt idx="340">
                  <c:v>229000</c:v>
                </c:pt>
                <c:pt idx="341">
                  <c:v>191200</c:v>
                </c:pt>
                <c:pt idx="342">
                  <c:v>292500</c:v>
                </c:pt>
                <c:pt idx="343">
                  <c:v>269600</c:v>
                </c:pt>
                <c:pt idx="344">
                  <c:v>338100</c:v>
                </c:pt>
                <c:pt idx="345">
                  <c:v>378300</c:v>
                </c:pt>
                <c:pt idx="346">
                  <c:v>315300</c:v>
                </c:pt>
                <c:pt idx="347">
                  <c:v>240000</c:v>
                </c:pt>
                <c:pt idx="348">
                  <c:v>215300</c:v>
                </c:pt>
                <c:pt idx="349">
                  <c:v>242100</c:v>
                </c:pt>
                <c:pt idx="350">
                  <c:v>245300</c:v>
                </c:pt>
                <c:pt idx="351">
                  <c:v>346100</c:v>
                </c:pt>
                <c:pt idx="352">
                  <c:v>441700</c:v>
                </c:pt>
                <c:pt idx="353">
                  <c:v>302800</c:v>
                </c:pt>
                <c:pt idx="354">
                  <c:v>412100</c:v>
                </c:pt>
                <c:pt idx="355">
                  <c:v>336000</c:v>
                </c:pt>
                <c:pt idx="356">
                  <c:v>417700</c:v>
                </c:pt>
                <c:pt idx="357">
                  <c:v>254900</c:v>
                </c:pt>
                <c:pt idx="358">
                  <c:v>522000</c:v>
                </c:pt>
                <c:pt idx="359">
                  <c:v>262800</c:v>
                </c:pt>
                <c:pt idx="360">
                  <c:v>248000</c:v>
                </c:pt>
                <c:pt idx="361">
                  <c:v>329000</c:v>
                </c:pt>
                <c:pt idx="362">
                  <c:v>666200</c:v>
                </c:pt>
                <c:pt idx="363">
                  <c:v>433800</c:v>
                </c:pt>
                <c:pt idx="364">
                  <c:v>422800</c:v>
                </c:pt>
                <c:pt idx="365">
                  <c:v>805300</c:v>
                </c:pt>
                <c:pt idx="366">
                  <c:v>441400</c:v>
                </c:pt>
                <c:pt idx="367">
                  <c:v>537900</c:v>
                </c:pt>
                <c:pt idx="368">
                  <c:v>394000</c:v>
                </c:pt>
                <c:pt idx="369">
                  <c:v>332400</c:v>
                </c:pt>
                <c:pt idx="370">
                  <c:v>429800</c:v>
                </c:pt>
                <c:pt idx="371">
                  <c:v>171400</c:v>
                </c:pt>
                <c:pt idx="372">
                  <c:v>263600</c:v>
                </c:pt>
                <c:pt idx="373">
                  <c:v>425800</c:v>
                </c:pt>
                <c:pt idx="374">
                  <c:v>316200</c:v>
                </c:pt>
                <c:pt idx="375">
                  <c:v>447700</c:v>
                </c:pt>
                <c:pt idx="376">
                  <c:v>332400</c:v>
                </c:pt>
                <c:pt idx="377">
                  <c:v>655800</c:v>
                </c:pt>
                <c:pt idx="378">
                  <c:v>455100</c:v>
                </c:pt>
                <c:pt idx="379">
                  <c:v>191900</c:v>
                </c:pt>
                <c:pt idx="380">
                  <c:v>731700</c:v>
                </c:pt>
                <c:pt idx="381">
                  <c:v>490000</c:v>
                </c:pt>
                <c:pt idx="382">
                  <c:v>385900</c:v>
                </c:pt>
                <c:pt idx="383">
                  <c:v>512000</c:v>
                </c:pt>
                <c:pt idx="384">
                  <c:v>298900</c:v>
                </c:pt>
                <c:pt idx="385">
                  <c:v>353100</c:v>
                </c:pt>
                <c:pt idx="386">
                  <c:v>397400</c:v>
                </c:pt>
                <c:pt idx="387">
                  <c:v>454000</c:v>
                </c:pt>
                <c:pt idx="388">
                  <c:v>411700</c:v>
                </c:pt>
                <c:pt idx="389">
                  <c:v>279000</c:v>
                </c:pt>
                <c:pt idx="390">
                  <c:v>418800</c:v>
                </c:pt>
                <c:pt idx="391">
                  <c:v>1652300</c:v>
                </c:pt>
                <c:pt idx="392">
                  <c:v>750800</c:v>
                </c:pt>
                <c:pt idx="393">
                  <c:v>569600</c:v>
                </c:pt>
                <c:pt idx="394">
                  <c:v>565600</c:v>
                </c:pt>
                <c:pt idx="395">
                  <c:v>452700</c:v>
                </c:pt>
                <c:pt idx="396">
                  <c:v>447900</c:v>
                </c:pt>
                <c:pt idx="397">
                  <c:v>602700</c:v>
                </c:pt>
                <c:pt idx="398">
                  <c:v>256800</c:v>
                </c:pt>
                <c:pt idx="399">
                  <c:v>690400</c:v>
                </c:pt>
                <c:pt idx="400">
                  <c:v>466800</c:v>
                </c:pt>
                <c:pt idx="401">
                  <c:v>261300</c:v>
                </c:pt>
                <c:pt idx="402">
                  <c:v>744600</c:v>
                </c:pt>
                <c:pt idx="403">
                  <c:v>226500</c:v>
                </c:pt>
                <c:pt idx="404">
                  <c:v>302800</c:v>
                </c:pt>
                <c:pt idx="405">
                  <c:v>617000</c:v>
                </c:pt>
                <c:pt idx="406">
                  <c:v>402600</c:v>
                </c:pt>
                <c:pt idx="407">
                  <c:v>736000</c:v>
                </c:pt>
                <c:pt idx="408">
                  <c:v>405800</c:v>
                </c:pt>
                <c:pt idx="409">
                  <c:v>314700</c:v>
                </c:pt>
                <c:pt idx="410">
                  <c:v>171700</c:v>
                </c:pt>
                <c:pt idx="411">
                  <c:v>210500</c:v>
                </c:pt>
                <c:pt idx="412">
                  <c:v>126900</c:v>
                </c:pt>
                <c:pt idx="413">
                  <c:v>230700</c:v>
                </c:pt>
                <c:pt idx="414">
                  <c:v>410100</c:v>
                </c:pt>
                <c:pt idx="415">
                  <c:v>221900</c:v>
                </c:pt>
                <c:pt idx="416">
                  <c:v>189600</c:v>
                </c:pt>
                <c:pt idx="417">
                  <c:v>401300</c:v>
                </c:pt>
                <c:pt idx="418">
                  <c:v>355400</c:v>
                </c:pt>
                <c:pt idx="419">
                  <c:v>303200</c:v>
                </c:pt>
                <c:pt idx="420">
                  <c:v>250200</c:v>
                </c:pt>
                <c:pt idx="421">
                  <c:v>435900</c:v>
                </c:pt>
                <c:pt idx="422">
                  <c:v>597500</c:v>
                </c:pt>
                <c:pt idx="423">
                  <c:v>411500</c:v>
                </c:pt>
                <c:pt idx="424">
                  <c:v>244900</c:v>
                </c:pt>
                <c:pt idx="425">
                  <c:v>205700</c:v>
                </c:pt>
                <c:pt idx="426">
                  <c:v>275700</c:v>
                </c:pt>
                <c:pt idx="427">
                  <c:v>422600</c:v>
                </c:pt>
                <c:pt idx="428">
                  <c:v>447400</c:v>
                </c:pt>
                <c:pt idx="429">
                  <c:v>397900</c:v>
                </c:pt>
                <c:pt idx="430">
                  <c:v>1417300</c:v>
                </c:pt>
                <c:pt idx="431">
                  <c:v>746700</c:v>
                </c:pt>
                <c:pt idx="432">
                  <c:v>252900</c:v>
                </c:pt>
                <c:pt idx="433">
                  <c:v>267000</c:v>
                </c:pt>
                <c:pt idx="434">
                  <c:v>290200</c:v>
                </c:pt>
                <c:pt idx="435">
                  <c:v>295400</c:v>
                </c:pt>
                <c:pt idx="436">
                  <c:v>256100</c:v>
                </c:pt>
                <c:pt idx="437">
                  <c:v>318900</c:v>
                </c:pt>
                <c:pt idx="438">
                  <c:v>301700</c:v>
                </c:pt>
                <c:pt idx="439">
                  <c:v>209600</c:v>
                </c:pt>
                <c:pt idx="440">
                  <c:v>204500</c:v>
                </c:pt>
                <c:pt idx="441">
                  <c:v>241400</c:v>
                </c:pt>
                <c:pt idx="442">
                  <c:v>260900</c:v>
                </c:pt>
                <c:pt idx="443">
                  <c:v>293600</c:v>
                </c:pt>
                <c:pt idx="444">
                  <c:v>173500</c:v>
                </c:pt>
                <c:pt idx="445">
                  <c:v>238600</c:v>
                </c:pt>
                <c:pt idx="446">
                  <c:v>314600</c:v>
                </c:pt>
                <c:pt idx="447">
                  <c:v>174600</c:v>
                </c:pt>
                <c:pt idx="448">
                  <c:v>147700</c:v>
                </c:pt>
                <c:pt idx="449">
                  <c:v>384000</c:v>
                </c:pt>
                <c:pt idx="450">
                  <c:v>440500</c:v>
                </c:pt>
                <c:pt idx="451">
                  <c:v>201000</c:v>
                </c:pt>
                <c:pt idx="452">
                  <c:v>319000</c:v>
                </c:pt>
                <c:pt idx="453">
                  <c:v>165200</c:v>
                </c:pt>
                <c:pt idx="454">
                  <c:v>279700</c:v>
                </c:pt>
                <c:pt idx="455">
                  <c:v>147100</c:v>
                </c:pt>
                <c:pt idx="456">
                  <c:v>108600</c:v>
                </c:pt>
                <c:pt idx="457">
                  <c:v>274800</c:v>
                </c:pt>
                <c:pt idx="458">
                  <c:v>304700</c:v>
                </c:pt>
                <c:pt idx="459">
                  <c:v>199900</c:v>
                </c:pt>
                <c:pt idx="460">
                  <c:v>220800</c:v>
                </c:pt>
                <c:pt idx="461">
                  <c:v>306500</c:v>
                </c:pt>
                <c:pt idx="462">
                  <c:v>186400</c:v>
                </c:pt>
                <c:pt idx="463">
                  <c:v>169000</c:v>
                </c:pt>
                <c:pt idx="464">
                  <c:v>134300</c:v>
                </c:pt>
                <c:pt idx="465">
                  <c:v>56500</c:v>
                </c:pt>
                <c:pt idx="466">
                  <c:v>170300</c:v>
                </c:pt>
                <c:pt idx="467">
                  <c:v>400300</c:v>
                </c:pt>
                <c:pt idx="468">
                  <c:v>257400</c:v>
                </c:pt>
                <c:pt idx="469">
                  <c:v>128200</c:v>
                </c:pt>
                <c:pt idx="470">
                  <c:v>195800</c:v>
                </c:pt>
                <c:pt idx="471">
                  <c:v>134600</c:v>
                </c:pt>
                <c:pt idx="472">
                  <c:v>169900</c:v>
                </c:pt>
                <c:pt idx="473">
                  <c:v>309300</c:v>
                </c:pt>
                <c:pt idx="474">
                  <c:v>261400</c:v>
                </c:pt>
                <c:pt idx="475">
                  <c:v>283500</c:v>
                </c:pt>
                <c:pt idx="476">
                  <c:v>602200</c:v>
                </c:pt>
                <c:pt idx="477">
                  <c:v>375600</c:v>
                </c:pt>
                <c:pt idx="478">
                  <c:v>483700</c:v>
                </c:pt>
                <c:pt idx="479">
                  <c:v>983400</c:v>
                </c:pt>
                <c:pt idx="480">
                  <c:v>495300</c:v>
                </c:pt>
                <c:pt idx="481">
                  <c:v>190800</c:v>
                </c:pt>
                <c:pt idx="482">
                  <c:v>362800</c:v>
                </c:pt>
                <c:pt idx="483">
                  <c:v>276500</c:v>
                </c:pt>
                <c:pt idx="484">
                  <c:v>268500</c:v>
                </c:pt>
                <c:pt idx="485">
                  <c:v>196800</c:v>
                </c:pt>
                <c:pt idx="486">
                  <c:v>453900</c:v>
                </c:pt>
                <c:pt idx="487">
                  <c:v>241100</c:v>
                </c:pt>
                <c:pt idx="488">
                  <c:v>283100</c:v>
                </c:pt>
                <c:pt idx="489">
                  <c:v>337300</c:v>
                </c:pt>
                <c:pt idx="490">
                  <c:v>597500</c:v>
                </c:pt>
                <c:pt idx="491">
                  <c:v>544100</c:v>
                </c:pt>
                <c:pt idx="492">
                  <c:v>1526600</c:v>
                </c:pt>
                <c:pt idx="493">
                  <c:v>833700</c:v>
                </c:pt>
                <c:pt idx="494">
                  <c:v>512700</c:v>
                </c:pt>
                <c:pt idx="495">
                  <c:v>396700</c:v>
                </c:pt>
                <c:pt idx="496">
                  <c:v>319500</c:v>
                </c:pt>
                <c:pt idx="497">
                  <c:v>307500</c:v>
                </c:pt>
                <c:pt idx="498">
                  <c:v>261500</c:v>
                </c:pt>
                <c:pt idx="499">
                  <c:v>334800</c:v>
                </c:pt>
                <c:pt idx="500">
                  <c:v>258900</c:v>
                </c:pt>
                <c:pt idx="501">
                  <c:v>498000</c:v>
                </c:pt>
                <c:pt idx="502">
                  <c:v>443200</c:v>
                </c:pt>
                <c:pt idx="503">
                  <c:v>487700</c:v>
                </c:pt>
                <c:pt idx="504">
                  <c:v>446000</c:v>
                </c:pt>
                <c:pt idx="505">
                  <c:v>1189100</c:v>
                </c:pt>
                <c:pt idx="506">
                  <c:v>764600</c:v>
                </c:pt>
                <c:pt idx="507">
                  <c:v>709200</c:v>
                </c:pt>
                <c:pt idx="508">
                  <c:v>809300</c:v>
                </c:pt>
                <c:pt idx="509">
                  <c:v>1112200</c:v>
                </c:pt>
                <c:pt idx="510">
                  <c:v>566800</c:v>
                </c:pt>
                <c:pt idx="511">
                  <c:v>528200</c:v>
                </c:pt>
                <c:pt idx="512">
                  <c:v>624600</c:v>
                </c:pt>
                <c:pt idx="513">
                  <c:v>630000</c:v>
                </c:pt>
                <c:pt idx="514">
                  <c:v>855100</c:v>
                </c:pt>
                <c:pt idx="515">
                  <c:v>1259500</c:v>
                </c:pt>
                <c:pt idx="516">
                  <c:v>949900</c:v>
                </c:pt>
                <c:pt idx="517">
                  <c:v>840300</c:v>
                </c:pt>
                <c:pt idx="518">
                  <c:v>1288900</c:v>
                </c:pt>
                <c:pt idx="519">
                  <c:v>789700</c:v>
                </c:pt>
                <c:pt idx="520">
                  <c:v>1404500</c:v>
                </c:pt>
                <c:pt idx="521">
                  <c:v>1493700</c:v>
                </c:pt>
                <c:pt idx="522">
                  <c:v>1276700</c:v>
                </c:pt>
                <c:pt idx="523">
                  <c:v>1058700</c:v>
                </c:pt>
                <c:pt idx="524">
                  <c:v>784500</c:v>
                </c:pt>
                <c:pt idx="525">
                  <c:v>761200</c:v>
                </c:pt>
                <c:pt idx="526">
                  <c:v>574700</c:v>
                </c:pt>
                <c:pt idx="527">
                  <c:v>1378400</c:v>
                </c:pt>
                <c:pt idx="528">
                  <c:v>711900</c:v>
                </c:pt>
                <c:pt idx="529">
                  <c:v>619700</c:v>
                </c:pt>
                <c:pt idx="530">
                  <c:v>343600</c:v>
                </c:pt>
                <c:pt idx="531">
                  <c:v>562300</c:v>
                </c:pt>
                <c:pt idx="532">
                  <c:v>572900</c:v>
                </c:pt>
                <c:pt idx="533">
                  <c:v>729600</c:v>
                </c:pt>
                <c:pt idx="534">
                  <c:v>693900</c:v>
                </c:pt>
                <c:pt idx="535">
                  <c:v>547100</c:v>
                </c:pt>
                <c:pt idx="536">
                  <c:v>514100</c:v>
                </c:pt>
                <c:pt idx="537">
                  <c:v>345600</c:v>
                </c:pt>
                <c:pt idx="538">
                  <c:v>331200</c:v>
                </c:pt>
                <c:pt idx="539">
                  <c:v>192000</c:v>
                </c:pt>
                <c:pt idx="540">
                  <c:v>400400</c:v>
                </c:pt>
                <c:pt idx="541">
                  <c:v>271700</c:v>
                </c:pt>
                <c:pt idx="542">
                  <c:v>145800</c:v>
                </c:pt>
                <c:pt idx="543">
                  <c:v>484700</c:v>
                </c:pt>
                <c:pt idx="544">
                  <c:v>215400</c:v>
                </c:pt>
                <c:pt idx="545">
                  <c:v>337700</c:v>
                </c:pt>
                <c:pt idx="546">
                  <c:v>370300</c:v>
                </c:pt>
                <c:pt idx="547">
                  <c:v>163900</c:v>
                </c:pt>
                <c:pt idx="548">
                  <c:v>217300</c:v>
                </c:pt>
                <c:pt idx="549">
                  <c:v>245800</c:v>
                </c:pt>
                <c:pt idx="550">
                  <c:v>327000</c:v>
                </c:pt>
                <c:pt idx="551">
                  <c:v>430800</c:v>
                </c:pt>
                <c:pt idx="552">
                  <c:v>323200</c:v>
                </c:pt>
                <c:pt idx="553">
                  <c:v>512800</c:v>
                </c:pt>
                <c:pt idx="554">
                  <c:v>570500</c:v>
                </c:pt>
                <c:pt idx="555">
                  <c:v>432800</c:v>
                </c:pt>
                <c:pt idx="556">
                  <c:v>192100</c:v>
                </c:pt>
                <c:pt idx="557">
                  <c:v>101700</c:v>
                </c:pt>
                <c:pt idx="558">
                  <c:v>239000</c:v>
                </c:pt>
                <c:pt idx="559">
                  <c:v>120700</c:v>
                </c:pt>
                <c:pt idx="560">
                  <c:v>152500</c:v>
                </c:pt>
                <c:pt idx="561">
                  <c:v>180100</c:v>
                </c:pt>
                <c:pt idx="562">
                  <c:v>151800</c:v>
                </c:pt>
                <c:pt idx="563">
                  <c:v>154000</c:v>
                </c:pt>
                <c:pt idx="564">
                  <c:v>230100</c:v>
                </c:pt>
                <c:pt idx="565">
                  <c:v>497000</c:v>
                </c:pt>
                <c:pt idx="566">
                  <c:v>282100</c:v>
                </c:pt>
                <c:pt idx="567">
                  <c:v>157900</c:v>
                </c:pt>
                <c:pt idx="568">
                  <c:v>124000</c:v>
                </c:pt>
                <c:pt idx="569">
                  <c:v>175500</c:v>
                </c:pt>
                <c:pt idx="570">
                  <c:v>335600</c:v>
                </c:pt>
                <c:pt idx="571">
                  <c:v>301500</c:v>
                </c:pt>
                <c:pt idx="572">
                  <c:v>347200</c:v>
                </c:pt>
                <c:pt idx="573">
                  <c:v>241800</c:v>
                </c:pt>
                <c:pt idx="574">
                  <c:v>223100</c:v>
                </c:pt>
                <c:pt idx="575">
                  <c:v>273900</c:v>
                </c:pt>
                <c:pt idx="576">
                  <c:v>319100</c:v>
                </c:pt>
                <c:pt idx="577">
                  <c:v>443300</c:v>
                </c:pt>
                <c:pt idx="578">
                  <c:v>176700</c:v>
                </c:pt>
                <c:pt idx="579">
                  <c:v>326900</c:v>
                </c:pt>
                <c:pt idx="580">
                  <c:v>210800</c:v>
                </c:pt>
                <c:pt idx="581">
                  <c:v>351700</c:v>
                </c:pt>
                <c:pt idx="582">
                  <c:v>188900</c:v>
                </c:pt>
                <c:pt idx="583">
                  <c:v>181100</c:v>
                </c:pt>
                <c:pt idx="584">
                  <c:v>242100</c:v>
                </c:pt>
                <c:pt idx="585">
                  <c:v>235000</c:v>
                </c:pt>
                <c:pt idx="586">
                  <c:v>129200</c:v>
                </c:pt>
                <c:pt idx="587">
                  <c:v>183700</c:v>
                </c:pt>
                <c:pt idx="588">
                  <c:v>173000</c:v>
                </c:pt>
                <c:pt idx="589">
                  <c:v>184500</c:v>
                </c:pt>
                <c:pt idx="590">
                  <c:v>168500</c:v>
                </c:pt>
                <c:pt idx="591">
                  <c:v>147800</c:v>
                </c:pt>
                <c:pt idx="592">
                  <c:v>131300</c:v>
                </c:pt>
                <c:pt idx="593">
                  <c:v>130900</c:v>
                </c:pt>
                <c:pt idx="594">
                  <c:v>189300</c:v>
                </c:pt>
                <c:pt idx="595">
                  <c:v>192600</c:v>
                </c:pt>
                <c:pt idx="596">
                  <c:v>142200</c:v>
                </c:pt>
                <c:pt idx="597">
                  <c:v>214000</c:v>
                </c:pt>
                <c:pt idx="598">
                  <c:v>146600</c:v>
                </c:pt>
                <c:pt idx="599">
                  <c:v>190100</c:v>
                </c:pt>
                <c:pt idx="600">
                  <c:v>274200</c:v>
                </c:pt>
                <c:pt idx="601">
                  <c:v>149400</c:v>
                </c:pt>
                <c:pt idx="602">
                  <c:v>330800</c:v>
                </c:pt>
                <c:pt idx="603">
                  <c:v>172600</c:v>
                </c:pt>
                <c:pt idx="604">
                  <c:v>148700</c:v>
                </c:pt>
                <c:pt idx="605">
                  <c:v>107000</c:v>
                </c:pt>
                <c:pt idx="606">
                  <c:v>116200</c:v>
                </c:pt>
                <c:pt idx="607">
                  <c:v>155400</c:v>
                </c:pt>
                <c:pt idx="608">
                  <c:v>160700</c:v>
                </c:pt>
                <c:pt idx="609">
                  <c:v>115500</c:v>
                </c:pt>
                <c:pt idx="610">
                  <c:v>243700</c:v>
                </c:pt>
                <c:pt idx="611">
                  <c:v>129400</c:v>
                </c:pt>
                <c:pt idx="612">
                  <c:v>301900</c:v>
                </c:pt>
                <c:pt idx="613">
                  <c:v>95400</c:v>
                </c:pt>
                <c:pt idx="614">
                  <c:v>152900</c:v>
                </c:pt>
                <c:pt idx="615">
                  <c:v>145300</c:v>
                </c:pt>
                <c:pt idx="616">
                  <c:v>270900</c:v>
                </c:pt>
                <c:pt idx="617">
                  <c:v>413300</c:v>
                </c:pt>
                <c:pt idx="618">
                  <c:v>483300</c:v>
                </c:pt>
                <c:pt idx="619">
                  <c:v>360500</c:v>
                </c:pt>
                <c:pt idx="620">
                  <c:v>126900</c:v>
                </c:pt>
                <c:pt idx="621">
                  <c:v>119900</c:v>
                </c:pt>
                <c:pt idx="622">
                  <c:v>149900</c:v>
                </c:pt>
                <c:pt idx="623">
                  <c:v>229500</c:v>
                </c:pt>
                <c:pt idx="624">
                  <c:v>369300</c:v>
                </c:pt>
                <c:pt idx="625">
                  <c:v>245500</c:v>
                </c:pt>
                <c:pt idx="626">
                  <c:v>228000</c:v>
                </c:pt>
                <c:pt idx="627">
                  <c:v>223200</c:v>
                </c:pt>
                <c:pt idx="628">
                  <c:v>139000</c:v>
                </c:pt>
                <c:pt idx="629">
                  <c:v>152500</c:v>
                </c:pt>
                <c:pt idx="630">
                  <c:v>114200</c:v>
                </c:pt>
                <c:pt idx="631">
                  <c:v>127200</c:v>
                </c:pt>
                <c:pt idx="632">
                  <c:v>101600</c:v>
                </c:pt>
                <c:pt idx="633">
                  <c:v>87600</c:v>
                </c:pt>
                <c:pt idx="634">
                  <c:v>215500</c:v>
                </c:pt>
                <c:pt idx="635">
                  <c:v>189700</c:v>
                </c:pt>
                <c:pt idx="636">
                  <c:v>91900</c:v>
                </c:pt>
                <c:pt idx="637">
                  <c:v>102000</c:v>
                </c:pt>
                <c:pt idx="638">
                  <c:v>164900</c:v>
                </c:pt>
                <c:pt idx="639">
                  <c:v>304700</c:v>
                </c:pt>
                <c:pt idx="640">
                  <c:v>313800</c:v>
                </c:pt>
                <c:pt idx="641">
                  <c:v>137600</c:v>
                </c:pt>
                <c:pt idx="642">
                  <c:v>222100</c:v>
                </c:pt>
                <c:pt idx="643">
                  <c:v>161100</c:v>
                </c:pt>
                <c:pt idx="644">
                  <c:v>188400</c:v>
                </c:pt>
                <c:pt idx="645">
                  <c:v>215800</c:v>
                </c:pt>
                <c:pt idx="646">
                  <c:v>233800</c:v>
                </c:pt>
                <c:pt idx="647">
                  <c:v>94500</c:v>
                </c:pt>
                <c:pt idx="648">
                  <c:v>139100</c:v>
                </c:pt>
                <c:pt idx="649">
                  <c:v>93100</c:v>
                </c:pt>
                <c:pt idx="650">
                  <c:v>122000</c:v>
                </c:pt>
                <c:pt idx="651">
                  <c:v>169500</c:v>
                </c:pt>
                <c:pt idx="652">
                  <c:v>154300</c:v>
                </c:pt>
                <c:pt idx="653">
                  <c:v>125100</c:v>
                </c:pt>
                <c:pt idx="654">
                  <c:v>142800</c:v>
                </c:pt>
                <c:pt idx="655">
                  <c:v>155500</c:v>
                </c:pt>
                <c:pt idx="656">
                  <c:v>124900</c:v>
                </c:pt>
                <c:pt idx="657">
                  <c:v>120600</c:v>
                </c:pt>
                <c:pt idx="658">
                  <c:v>249800</c:v>
                </c:pt>
                <c:pt idx="659">
                  <c:v>183600</c:v>
                </c:pt>
                <c:pt idx="660">
                  <c:v>186800</c:v>
                </c:pt>
                <c:pt idx="661">
                  <c:v>133300</c:v>
                </c:pt>
                <c:pt idx="662">
                  <c:v>345200</c:v>
                </c:pt>
                <c:pt idx="663">
                  <c:v>441100</c:v>
                </c:pt>
                <c:pt idx="664">
                  <c:v>212900</c:v>
                </c:pt>
                <c:pt idx="665">
                  <c:v>140100</c:v>
                </c:pt>
                <c:pt idx="666">
                  <c:v>159000</c:v>
                </c:pt>
                <c:pt idx="667">
                  <c:v>119200</c:v>
                </c:pt>
                <c:pt idx="668">
                  <c:v>259300</c:v>
                </c:pt>
                <c:pt idx="669">
                  <c:v>542600</c:v>
                </c:pt>
                <c:pt idx="670">
                  <c:v>500400</c:v>
                </c:pt>
                <c:pt idx="671">
                  <c:v>285000</c:v>
                </c:pt>
                <c:pt idx="672">
                  <c:v>182400</c:v>
                </c:pt>
                <c:pt idx="673">
                  <c:v>221600</c:v>
                </c:pt>
                <c:pt idx="674">
                  <c:v>306600</c:v>
                </c:pt>
                <c:pt idx="675">
                  <c:v>204700</c:v>
                </c:pt>
                <c:pt idx="676">
                  <c:v>223000</c:v>
                </c:pt>
                <c:pt idx="677">
                  <c:v>240100</c:v>
                </c:pt>
                <c:pt idx="678">
                  <c:v>395400</c:v>
                </c:pt>
                <c:pt idx="679">
                  <c:v>190600</c:v>
                </c:pt>
                <c:pt idx="680">
                  <c:v>228500</c:v>
                </c:pt>
                <c:pt idx="681">
                  <c:v>337600</c:v>
                </c:pt>
                <c:pt idx="682">
                  <c:v>671100</c:v>
                </c:pt>
                <c:pt idx="683">
                  <c:v>491300</c:v>
                </c:pt>
                <c:pt idx="684">
                  <c:v>379400</c:v>
                </c:pt>
                <c:pt idx="685">
                  <c:v>481600</c:v>
                </c:pt>
                <c:pt idx="686">
                  <c:v>399200</c:v>
                </c:pt>
                <c:pt idx="687">
                  <c:v>194200</c:v>
                </c:pt>
                <c:pt idx="688">
                  <c:v>195900</c:v>
                </c:pt>
                <c:pt idx="689">
                  <c:v>295500</c:v>
                </c:pt>
                <c:pt idx="690">
                  <c:v>777800</c:v>
                </c:pt>
                <c:pt idx="691">
                  <c:v>274100</c:v>
                </c:pt>
                <c:pt idx="692">
                  <c:v>302400</c:v>
                </c:pt>
                <c:pt idx="693">
                  <c:v>443700</c:v>
                </c:pt>
                <c:pt idx="694">
                  <c:v>195500</c:v>
                </c:pt>
                <c:pt idx="695">
                  <c:v>200200</c:v>
                </c:pt>
                <c:pt idx="696">
                  <c:v>191900</c:v>
                </c:pt>
                <c:pt idx="697">
                  <c:v>243100</c:v>
                </c:pt>
                <c:pt idx="698">
                  <c:v>144100</c:v>
                </c:pt>
                <c:pt idx="699">
                  <c:v>150300</c:v>
                </c:pt>
                <c:pt idx="700">
                  <c:v>258400</c:v>
                </c:pt>
                <c:pt idx="701">
                  <c:v>255500</c:v>
                </c:pt>
                <c:pt idx="702">
                  <c:v>169400</c:v>
                </c:pt>
                <c:pt idx="703">
                  <c:v>274400</c:v>
                </c:pt>
                <c:pt idx="704">
                  <c:v>555100</c:v>
                </c:pt>
                <c:pt idx="705">
                  <c:v>251200</c:v>
                </c:pt>
                <c:pt idx="706">
                  <c:v>244000</c:v>
                </c:pt>
                <c:pt idx="707">
                  <c:v>285900</c:v>
                </c:pt>
                <c:pt idx="708">
                  <c:v>268400</c:v>
                </c:pt>
                <c:pt idx="709">
                  <c:v>217400</c:v>
                </c:pt>
                <c:pt idx="710">
                  <c:v>233800</c:v>
                </c:pt>
                <c:pt idx="711">
                  <c:v>256400</c:v>
                </c:pt>
                <c:pt idx="712">
                  <c:v>297600</c:v>
                </c:pt>
                <c:pt idx="713">
                  <c:v>264900</c:v>
                </c:pt>
                <c:pt idx="714">
                  <c:v>179300</c:v>
                </c:pt>
                <c:pt idx="715">
                  <c:v>290600</c:v>
                </c:pt>
                <c:pt idx="716">
                  <c:v>279600</c:v>
                </c:pt>
                <c:pt idx="717">
                  <c:v>281700</c:v>
                </c:pt>
                <c:pt idx="718">
                  <c:v>53800</c:v>
                </c:pt>
                <c:pt idx="719">
                  <c:v>194600</c:v>
                </c:pt>
                <c:pt idx="720">
                  <c:v>350300</c:v>
                </c:pt>
                <c:pt idx="721">
                  <c:v>225300</c:v>
                </c:pt>
                <c:pt idx="722">
                  <c:v>134400</c:v>
                </c:pt>
                <c:pt idx="723">
                  <c:v>324800</c:v>
                </c:pt>
                <c:pt idx="724">
                  <c:v>276700</c:v>
                </c:pt>
                <c:pt idx="725">
                  <c:v>324200</c:v>
                </c:pt>
                <c:pt idx="726">
                  <c:v>283200</c:v>
                </c:pt>
                <c:pt idx="727">
                  <c:v>684200</c:v>
                </c:pt>
                <c:pt idx="728">
                  <c:v>616100</c:v>
                </c:pt>
                <c:pt idx="729">
                  <c:v>227000</c:v>
                </c:pt>
                <c:pt idx="730">
                  <c:v>263800</c:v>
                </c:pt>
                <c:pt idx="731">
                  <c:v>324900</c:v>
                </c:pt>
                <c:pt idx="732">
                  <c:v>336300</c:v>
                </c:pt>
                <c:pt idx="733">
                  <c:v>248600</c:v>
                </c:pt>
                <c:pt idx="734">
                  <c:v>167600</c:v>
                </c:pt>
                <c:pt idx="735">
                  <c:v>310400</c:v>
                </c:pt>
                <c:pt idx="736">
                  <c:v>276500</c:v>
                </c:pt>
                <c:pt idx="737">
                  <c:v>452700</c:v>
                </c:pt>
                <c:pt idx="738">
                  <c:v>449500</c:v>
                </c:pt>
                <c:pt idx="739">
                  <c:v>385900</c:v>
                </c:pt>
                <c:pt idx="740">
                  <c:v>550200</c:v>
                </c:pt>
                <c:pt idx="741">
                  <c:v>429400</c:v>
                </c:pt>
                <c:pt idx="742">
                  <c:v>582200</c:v>
                </c:pt>
                <c:pt idx="743">
                  <c:v>1005300</c:v>
                </c:pt>
                <c:pt idx="744">
                  <c:v>1991000</c:v>
                </c:pt>
                <c:pt idx="745">
                  <c:v>574700</c:v>
                </c:pt>
                <c:pt idx="746">
                  <c:v>215000</c:v>
                </c:pt>
                <c:pt idx="747">
                  <c:v>313200</c:v>
                </c:pt>
                <c:pt idx="748">
                  <c:v>204700</c:v>
                </c:pt>
                <c:pt idx="749">
                  <c:v>150800</c:v>
                </c:pt>
                <c:pt idx="750">
                  <c:v>169200</c:v>
                </c:pt>
                <c:pt idx="751">
                  <c:v>146600</c:v>
                </c:pt>
                <c:pt idx="752">
                  <c:v>230100</c:v>
                </c:pt>
                <c:pt idx="753">
                  <c:v>303900</c:v>
                </c:pt>
                <c:pt idx="754">
                  <c:v>318400</c:v>
                </c:pt>
                <c:pt idx="755">
                  <c:v>142000</c:v>
                </c:pt>
                <c:pt idx="756">
                  <c:v>224900</c:v>
                </c:pt>
                <c:pt idx="757">
                  <c:v>385300</c:v>
                </c:pt>
                <c:pt idx="758">
                  <c:v>294900</c:v>
                </c:pt>
                <c:pt idx="759">
                  <c:v>295300</c:v>
                </c:pt>
                <c:pt idx="760">
                  <c:v>389400</c:v>
                </c:pt>
                <c:pt idx="761">
                  <c:v>367600</c:v>
                </c:pt>
                <c:pt idx="762">
                  <c:v>191600</c:v>
                </c:pt>
                <c:pt idx="763">
                  <c:v>417500</c:v>
                </c:pt>
                <c:pt idx="764">
                  <c:v>683000</c:v>
                </c:pt>
                <c:pt idx="765">
                  <c:v>350500</c:v>
                </c:pt>
                <c:pt idx="766">
                  <c:v>257900</c:v>
                </c:pt>
                <c:pt idx="767">
                  <c:v>347800</c:v>
                </c:pt>
                <c:pt idx="768">
                  <c:v>277900</c:v>
                </c:pt>
                <c:pt idx="769">
                  <c:v>452500</c:v>
                </c:pt>
                <c:pt idx="770">
                  <c:v>142400</c:v>
                </c:pt>
                <c:pt idx="771">
                  <c:v>136100</c:v>
                </c:pt>
                <c:pt idx="772">
                  <c:v>343100</c:v>
                </c:pt>
                <c:pt idx="773">
                  <c:v>158700</c:v>
                </c:pt>
                <c:pt idx="774">
                  <c:v>301300</c:v>
                </c:pt>
                <c:pt idx="775">
                  <c:v>449400</c:v>
                </c:pt>
                <c:pt idx="776">
                  <c:v>659100</c:v>
                </c:pt>
                <c:pt idx="777">
                  <c:v>510400</c:v>
                </c:pt>
                <c:pt idx="778">
                  <c:v>366600</c:v>
                </c:pt>
                <c:pt idx="779">
                  <c:v>410100</c:v>
                </c:pt>
                <c:pt idx="780">
                  <c:v>650400</c:v>
                </c:pt>
                <c:pt idx="781">
                  <c:v>370600</c:v>
                </c:pt>
                <c:pt idx="782">
                  <c:v>525400</c:v>
                </c:pt>
                <c:pt idx="783">
                  <c:v>325900</c:v>
                </c:pt>
                <c:pt idx="784">
                  <c:v>487000</c:v>
                </c:pt>
                <c:pt idx="785">
                  <c:v>421900</c:v>
                </c:pt>
                <c:pt idx="786">
                  <c:v>260600</c:v>
                </c:pt>
                <c:pt idx="787">
                  <c:v>326800</c:v>
                </c:pt>
                <c:pt idx="788">
                  <c:v>236500</c:v>
                </c:pt>
                <c:pt idx="789">
                  <c:v>238100</c:v>
                </c:pt>
                <c:pt idx="790">
                  <c:v>450600</c:v>
                </c:pt>
                <c:pt idx="791">
                  <c:v>236800</c:v>
                </c:pt>
                <c:pt idx="792">
                  <c:v>877900</c:v>
                </c:pt>
                <c:pt idx="793">
                  <c:v>959700</c:v>
                </c:pt>
                <c:pt idx="794">
                  <c:v>198700</c:v>
                </c:pt>
                <c:pt idx="795">
                  <c:v>177400</c:v>
                </c:pt>
                <c:pt idx="796">
                  <c:v>294400</c:v>
                </c:pt>
                <c:pt idx="797">
                  <c:v>239300</c:v>
                </c:pt>
                <c:pt idx="798">
                  <c:v>240700</c:v>
                </c:pt>
                <c:pt idx="799">
                  <c:v>233300</c:v>
                </c:pt>
                <c:pt idx="800">
                  <c:v>265900</c:v>
                </c:pt>
                <c:pt idx="801">
                  <c:v>177600</c:v>
                </c:pt>
                <c:pt idx="802">
                  <c:v>144100</c:v>
                </c:pt>
                <c:pt idx="803">
                  <c:v>260200</c:v>
                </c:pt>
                <c:pt idx="804">
                  <c:v>131200</c:v>
                </c:pt>
                <c:pt idx="805">
                  <c:v>462200</c:v>
                </c:pt>
                <c:pt idx="806">
                  <c:v>1148300</c:v>
                </c:pt>
                <c:pt idx="807">
                  <c:v>497100</c:v>
                </c:pt>
                <c:pt idx="808">
                  <c:v>540700</c:v>
                </c:pt>
                <c:pt idx="809">
                  <c:v>389400</c:v>
                </c:pt>
                <c:pt idx="810">
                  <c:v>189700</c:v>
                </c:pt>
                <c:pt idx="811">
                  <c:v>195200</c:v>
                </c:pt>
                <c:pt idx="812">
                  <c:v>213900</c:v>
                </c:pt>
                <c:pt idx="813">
                  <c:v>152700</c:v>
                </c:pt>
                <c:pt idx="814">
                  <c:v>133200</c:v>
                </c:pt>
                <c:pt idx="815">
                  <c:v>131700</c:v>
                </c:pt>
                <c:pt idx="816">
                  <c:v>240100</c:v>
                </c:pt>
                <c:pt idx="817">
                  <c:v>167400</c:v>
                </c:pt>
                <c:pt idx="818">
                  <c:v>184500</c:v>
                </c:pt>
                <c:pt idx="819">
                  <c:v>230800</c:v>
                </c:pt>
                <c:pt idx="820">
                  <c:v>205600</c:v>
                </c:pt>
                <c:pt idx="821">
                  <c:v>206100</c:v>
                </c:pt>
                <c:pt idx="822">
                  <c:v>337500</c:v>
                </c:pt>
                <c:pt idx="823">
                  <c:v>310400</c:v>
                </c:pt>
                <c:pt idx="824">
                  <c:v>262800</c:v>
                </c:pt>
                <c:pt idx="825">
                  <c:v>260600</c:v>
                </c:pt>
                <c:pt idx="826">
                  <c:v>191800</c:v>
                </c:pt>
                <c:pt idx="827">
                  <c:v>268000</c:v>
                </c:pt>
                <c:pt idx="828">
                  <c:v>265600</c:v>
                </c:pt>
                <c:pt idx="829">
                  <c:v>243900</c:v>
                </c:pt>
                <c:pt idx="830">
                  <c:v>405600</c:v>
                </c:pt>
                <c:pt idx="831">
                  <c:v>314400</c:v>
                </c:pt>
                <c:pt idx="832">
                  <c:v>255600</c:v>
                </c:pt>
                <c:pt idx="833">
                  <c:v>132600</c:v>
                </c:pt>
                <c:pt idx="834">
                  <c:v>405300</c:v>
                </c:pt>
                <c:pt idx="835">
                  <c:v>498400</c:v>
                </c:pt>
                <c:pt idx="836">
                  <c:v>403200</c:v>
                </c:pt>
                <c:pt idx="837">
                  <c:v>620600</c:v>
                </c:pt>
                <c:pt idx="838">
                  <c:v>196300</c:v>
                </c:pt>
                <c:pt idx="839">
                  <c:v>252800</c:v>
                </c:pt>
                <c:pt idx="840">
                  <c:v>228300</c:v>
                </c:pt>
                <c:pt idx="841">
                  <c:v>230900</c:v>
                </c:pt>
                <c:pt idx="842">
                  <c:v>318200</c:v>
                </c:pt>
                <c:pt idx="843">
                  <c:v>352200</c:v>
                </c:pt>
                <c:pt idx="844">
                  <c:v>108000</c:v>
                </c:pt>
                <c:pt idx="845">
                  <c:v>149600</c:v>
                </c:pt>
                <c:pt idx="846">
                  <c:v>166700</c:v>
                </c:pt>
                <c:pt idx="847">
                  <c:v>155600</c:v>
                </c:pt>
                <c:pt idx="848">
                  <c:v>233100</c:v>
                </c:pt>
                <c:pt idx="849">
                  <c:v>239900</c:v>
                </c:pt>
                <c:pt idx="850">
                  <c:v>260500</c:v>
                </c:pt>
                <c:pt idx="851">
                  <c:v>242200</c:v>
                </c:pt>
                <c:pt idx="852">
                  <c:v>244700</c:v>
                </c:pt>
                <c:pt idx="853">
                  <c:v>165300</c:v>
                </c:pt>
                <c:pt idx="854">
                  <c:v>108600</c:v>
                </c:pt>
                <c:pt idx="855">
                  <c:v>197700</c:v>
                </c:pt>
                <c:pt idx="856">
                  <c:v>384600</c:v>
                </c:pt>
                <c:pt idx="857">
                  <c:v>231100</c:v>
                </c:pt>
                <c:pt idx="858">
                  <c:v>227400</c:v>
                </c:pt>
                <c:pt idx="859">
                  <c:v>176900</c:v>
                </c:pt>
                <c:pt idx="860">
                  <c:v>123800</c:v>
                </c:pt>
                <c:pt idx="861">
                  <c:v>159600</c:v>
                </c:pt>
                <c:pt idx="862">
                  <c:v>322700</c:v>
                </c:pt>
                <c:pt idx="863">
                  <c:v>197500</c:v>
                </c:pt>
                <c:pt idx="864">
                  <c:v>242100</c:v>
                </c:pt>
                <c:pt idx="865">
                  <c:v>224900</c:v>
                </c:pt>
                <c:pt idx="866">
                  <c:v>308700</c:v>
                </c:pt>
                <c:pt idx="867">
                  <c:v>533500</c:v>
                </c:pt>
                <c:pt idx="868">
                  <c:v>514700</c:v>
                </c:pt>
                <c:pt idx="869">
                  <c:v>479100</c:v>
                </c:pt>
                <c:pt idx="870">
                  <c:v>335700</c:v>
                </c:pt>
                <c:pt idx="871">
                  <c:v>335500</c:v>
                </c:pt>
                <c:pt idx="872">
                  <c:v>154400</c:v>
                </c:pt>
                <c:pt idx="873">
                  <c:v>222200</c:v>
                </c:pt>
                <c:pt idx="874">
                  <c:v>165200</c:v>
                </c:pt>
                <c:pt idx="875">
                  <c:v>139700</c:v>
                </c:pt>
                <c:pt idx="876">
                  <c:v>95400</c:v>
                </c:pt>
                <c:pt idx="877">
                  <c:v>224300</c:v>
                </c:pt>
                <c:pt idx="878">
                  <c:v>234500</c:v>
                </c:pt>
                <c:pt idx="879">
                  <c:v>501400</c:v>
                </c:pt>
                <c:pt idx="880">
                  <c:v>133200</c:v>
                </c:pt>
                <c:pt idx="881">
                  <c:v>167000</c:v>
                </c:pt>
                <c:pt idx="882">
                  <c:v>274000</c:v>
                </c:pt>
                <c:pt idx="883">
                  <c:v>263700</c:v>
                </c:pt>
                <c:pt idx="884">
                  <c:v>240500</c:v>
                </c:pt>
                <c:pt idx="885">
                  <c:v>156900</c:v>
                </c:pt>
                <c:pt idx="886">
                  <c:v>131100</c:v>
                </c:pt>
                <c:pt idx="887">
                  <c:v>98600</c:v>
                </c:pt>
                <c:pt idx="888">
                  <c:v>189300</c:v>
                </c:pt>
                <c:pt idx="889">
                  <c:v>133100</c:v>
                </c:pt>
                <c:pt idx="890">
                  <c:v>174500</c:v>
                </c:pt>
                <c:pt idx="891">
                  <c:v>170700</c:v>
                </c:pt>
                <c:pt idx="892">
                  <c:v>99100</c:v>
                </c:pt>
                <c:pt idx="893">
                  <c:v>225000</c:v>
                </c:pt>
                <c:pt idx="894">
                  <c:v>169300</c:v>
                </c:pt>
                <c:pt idx="895">
                  <c:v>496300</c:v>
                </c:pt>
                <c:pt idx="896">
                  <c:v>375900</c:v>
                </c:pt>
                <c:pt idx="897">
                  <c:v>287800</c:v>
                </c:pt>
                <c:pt idx="898">
                  <c:v>331200</c:v>
                </c:pt>
                <c:pt idx="899">
                  <c:v>377000</c:v>
                </c:pt>
                <c:pt idx="900">
                  <c:v>282900</c:v>
                </c:pt>
                <c:pt idx="901">
                  <c:v>194400</c:v>
                </c:pt>
                <c:pt idx="902">
                  <c:v>246200</c:v>
                </c:pt>
                <c:pt idx="903">
                  <c:v>296300</c:v>
                </c:pt>
                <c:pt idx="904">
                  <c:v>216300</c:v>
                </c:pt>
                <c:pt idx="905">
                  <c:v>131600</c:v>
                </c:pt>
                <c:pt idx="906">
                  <c:v>111600</c:v>
                </c:pt>
                <c:pt idx="907">
                  <c:v>245200</c:v>
                </c:pt>
                <c:pt idx="908">
                  <c:v>311700</c:v>
                </c:pt>
                <c:pt idx="909">
                  <c:v>155100</c:v>
                </c:pt>
                <c:pt idx="910">
                  <c:v>307400</c:v>
                </c:pt>
                <c:pt idx="911">
                  <c:v>119400</c:v>
                </c:pt>
                <c:pt idx="912">
                  <c:v>230800</c:v>
                </c:pt>
                <c:pt idx="913">
                  <c:v>227100</c:v>
                </c:pt>
                <c:pt idx="914">
                  <c:v>165900</c:v>
                </c:pt>
                <c:pt idx="915">
                  <c:v>216800</c:v>
                </c:pt>
                <c:pt idx="916">
                  <c:v>229700</c:v>
                </c:pt>
                <c:pt idx="917">
                  <c:v>408500</c:v>
                </c:pt>
                <c:pt idx="918">
                  <c:v>217900</c:v>
                </c:pt>
                <c:pt idx="919">
                  <c:v>472400</c:v>
                </c:pt>
                <c:pt idx="920">
                  <c:v>319700</c:v>
                </c:pt>
                <c:pt idx="921">
                  <c:v>274500</c:v>
                </c:pt>
                <c:pt idx="922">
                  <c:v>147900</c:v>
                </c:pt>
                <c:pt idx="923">
                  <c:v>265200</c:v>
                </c:pt>
                <c:pt idx="924">
                  <c:v>198300</c:v>
                </c:pt>
                <c:pt idx="925">
                  <c:v>115100</c:v>
                </c:pt>
                <c:pt idx="926">
                  <c:v>124800</c:v>
                </c:pt>
                <c:pt idx="927">
                  <c:v>398000</c:v>
                </c:pt>
                <c:pt idx="928">
                  <c:v>894600</c:v>
                </c:pt>
                <c:pt idx="929">
                  <c:v>284500</c:v>
                </c:pt>
                <c:pt idx="930">
                  <c:v>516100</c:v>
                </c:pt>
                <c:pt idx="931">
                  <c:v>874500</c:v>
                </c:pt>
                <c:pt idx="932">
                  <c:v>834500</c:v>
                </c:pt>
                <c:pt idx="933">
                  <c:v>601700</c:v>
                </c:pt>
                <c:pt idx="934">
                  <c:v>1116900</c:v>
                </c:pt>
                <c:pt idx="935">
                  <c:v>405800</c:v>
                </c:pt>
                <c:pt idx="936">
                  <c:v>628700</c:v>
                </c:pt>
                <c:pt idx="937">
                  <c:v>285800</c:v>
                </c:pt>
                <c:pt idx="938">
                  <c:v>381700</c:v>
                </c:pt>
                <c:pt idx="939">
                  <c:v>428500</c:v>
                </c:pt>
                <c:pt idx="940">
                  <c:v>353000</c:v>
                </c:pt>
                <c:pt idx="941">
                  <c:v>330100</c:v>
                </c:pt>
                <c:pt idx="942">
                  <c:v>139700</c:v>
                </c:pt>
                <c:pt idx="943">
                  <c:v>195500</c:v>
                </c:pt>
                <c:pt idx="944">
                  <c:v>851600</c:v>
                </c:pt>
                <c:pt idx="945">
                  <c:v>362600</c:v>
                </c:pt>
                <c:pt idx="946">
                  <c:v>456700</c:v>
                </c:pt>
                <c:pt idx="947">
                  <c:v>724300</c:v>
                </c:pt>
                <c:pt idx="948">
                  <c:v>516500</c:v>
                </c:pt>
                <c:pt idx="949">
                  <c:v>257900</c:v>
                </c:pt>
                <c:pt idx="950">
                  <c:v>273900</c:v>
                </c:pt>
                <c:pt idx="951">
                  <c:v>224500</c:v>
                </c:pt>
                <c:pt idx="952">
                  <c:v>380800</c:v>
                </c:pt>
                <c:pt idx="953">
                  <c:v>364100</c:v>
                </c:pt>
                <c:pt idx="954">
                  <c:v>465000</c:v>
                </c:pt>
                <c:pt idx="955">
                  <c:v>284600</c:v>
                </c:pt>
                <c:pt idx="956">
                  <c:v>367000</c:v>
                </c:pt>
                <c:pt idx="957">
                  <c:v>290100</c:v>
                </c:pt>
                <c:pt idx="958">
                  <c:v>288200</c:v>
                </c:pt>
                <c:pt idx="959">
                  <c:v>313700</c:v>
                </c:pt>
                <c:pt idx="960">
                  <c:v>413600</c:v>
                </c:pt>
                <c:pt idx="961">
                  <c:v>192600</c:v>
                </c:pt>
                <c:pt idx="962">
                  <c:v>449800</c:v>
                </c:pt>
                <c:pt idx="963">
                  <c:v>605800</c:v>
                </c:pt>
                <c:pt idx="964">
                  <c:v>301200</c:v>
                </c:pt>
                <c:pt idx="965">
                  <c:v>442000</c:v>
                </c:pt>
                <c:pt idx="966">
                  <c:v>520400</c:v>
                </c:pt>
                <c:pt idx="967">
                  <c:v>456100</c:v>
                </c:pt>
                <c:pt idx="968">
                  <c:v>243100</c:v>
                </c:pt>
                <c:pt idx="969">
                  <c:v>223300</c:v>
                </c:pt>
                <c:pt idx="970">
                  <c:v>169000</c:v>
                </c:pt>
                <c:pt idx="971">
                  <c:v>142300</c:v>
                </c:pt>
                <c:pt idx="972">
                  <c:v>119400</c:v>
                </c:pt>
                <c:pt idx="973">
                  <c:v>168200</c:v>
                </c:pt>
                <c:pt idx="974">
                  <c:v>133000</c:v>
                </c:pt>
                <c:pt idx="975">
                  <c:v>192600</c:v>
                </c:pt>
                <c:pt idx="976">
                  <c:v>691900</c:v>
                </c:pt>
                <c:pt idx="977">
                  <c:v>278700</c:v>
                </c:pt>
                <c:pt idx="978">
                  <c:v>302000</c:v>
                </c:pt>
                <c:pt idx="979">
                  <c:v>276600</c:v>
                </c:pt>
                <c:pt idx="980">
                  <c:v>586800</c:v>
                </c:pt>
                <c:pt idx="981">
                  <c:v>331200</c:v>
                </c:pt>
                <c:pt idx="982">
                  <c:v>240700</c:v>
                </c:pt>
                <c:pt idx="983">
                  <c:v>251900</c:v>
                </c:pt>
                <c:pt idx="984">
                  <c:v>346500</c:v>
                </c:pt>
                <c:pt idx="985">
                  <c:v>326100</c:v>
                </c:pt>
                <c:pt idx="986">
                  <c:v>448800</c:v>
                </c:pt>
                <c:pt idx="987">
                  <c:v>293500</c:v>
                </c:pt>
                <c:pt idx="988">
                  <c:v>391200</c:v>
                </c:pt>
                <c:pt idx="989">
                  <c:v>476200</c:v>
                </c:pt>
                <c:pt idx="990">
                  <c:v>385500</c:v>
                </c:pt>
                <c:pt idx="991">
                  <c:v>406100</c:v>
                </c:pt>
                <c:pt idx="992">
                  <c:v>400100</c:v>
                </c:pt>
                <c:pt idx="993">
                  <c:v>280200</c:v>
                </c:pt>
                <c:pt idx="994">
                  <c:v>818600</c:v>
                </c:pt>
                <c:pt idx="995">
                  <c:v>551400</c:v>
                </c:pt>
                <c:pt idx="996">
                  <c:v>551800</c:v>
                </c:pt>
                <c:pt idx="997">
                  <c:v>288700</c:v>
                </c:pt>
                <c:pt idx="998">
                  <c:v>268300</c:v>
                </c:pt>
                <c:pt idx="999">
                  <c:v>577700</c:v>
                </c:pt>
                <c:pt idx="1000">
                  <c:v>578400</c:v>
                </c:pt>
                <c:pt idx="1001">
                  <c:v>345400</c:v>
                </c:pt>
                <c:pt idx="1002">
                  <c:v>443900</c:v>
                </c:pt>
                <c:pt idx="1003">
                  <c:v>773100</c:v>
                </c:pt>
                <c:pt idx="1004">
                  <c:v>433400</c:v>
                </c:pt>
                <c:pt idx="1005">
                  <c:v>357900</c:v>
                </c:pt>
                <c:pt idx="1006">
                  <c:v>241500</c:v>
                </c:pt>
                <c:pt idx="1007">
                  <c:v>196500</c:v>
                </c:pt>
                <c:pt idx="1008">
                  <c:v>256300</c:v>
                </c:pt>
                <c:pt idx="1009">
                  <c:v>344200</c:v>
                </c:pt>
                <c:pt idx="1010">
                  <c:v>301200</c:v>
                </c:pt>
                <c:pt idx="1011">
                  <c:v>732800</c:v>
                </c:pt>
                <c:pt idx="1012">
                  <c:v>460300</c:v>
                </c:pt>
                <c:pt idx="1013">
                  <c:v>376300</c:v>
                </c:pt>
                <c:pt idx="1014">
                  <c:v>357700</c:v>
                </c:pt>
                <c:pt idx="1015">
                  <c:v>321300</c:v>
                </c:pt>
                <c:pt idx="1016">
                  <c:v>341100</c:v>
                </c:pt>
                <c:pt idx="1017">
                  <c:v>753800</c:v>
                </c:pt>
                <c:pt idx="1018">
                  <c:v>941700</c:v>
                </c:pt>
                <c:pt idx="1019">
                  <c:v>1001300</c:v>
                </c:pt>
                <c:pt idx="1020">
                  <c:v>731900</c:v>
                </c:pt>
                <c:pt idx="1021">
                  <c:v>658200</c:v>
                </c:pt>
                <c:pt idx="1022">
                  <c:v>459500</c:v>
                </c:pt>
                <c:pt idx="1023">
                  <c:v>423600</c:v>
                </c:pt>
                <c:pt idx="1024">
                  <c:v>275800</c:v>
                </c:pt>
                <c:pt idx="1025">
                  <c:v>631900</c:v>
                </c:pt>
                <c:pt idx="1026">
                  <c:v>376200</c:v>
                </c:pt>
                <c:pt idx="1027">
                  <c:v>359500</c:v>
                </c:pt>
                <c:pt idx="1028">
                  <c:v>263500</c:v>
                </c:pt>
                <c:pt idx="1029">
                  <c:v>621500</c:v>
                </c:pt>
                <c:pt idx="1030">
                  <c:v>518900</c:v>
                </c:pt>
                <c:pt idx="1031">
                  <c:v>322800</c:v>
                </c:pt>
                <c:pt idx="1032">
                  <c:v>296700</c:v>
                </c:pt>
                <c:pt idx="1033">
                  <c:v>385400</c:v>
                </c:pt>
                <c:pt idx="1034">
                  <c:v>586500</c:v>
                </c:pt>
                <c:pt idx="1035">
                  <c:v>362500</c:v>
                </c:pt>
                <c:pt idx="1036">
                  <c:v>462800</c:v>
                </c:pt>
                <c:pt idx="1037">
                  <c:v>264600</c:v>
                </c:pt>
                <c:pt idx="1038">
                  <c:v>754700</c:v>
                </c:pt>
                <c:pt idx="1039">
                  <c:v>620100</c:v>
                </c:pt>
                <c:pt idx="1040">
                  <c:v>553800</c:v>
                </c:pt>
                <c:pt idx="1041">
                  <c:v>458800</c:v>
                </c:pt>
                <c:pt idx="1042">
                  <c:v>356400</c:v>
                </c:pt>
                <c:pt idx="1043">
                  <c:v>595200</c:v>
                </c:pt>
                <c:pt idx="1044">
                  <c:v>369300</c:v>
                </c:pt>
                <c:pt idx="1045">
                  <c:v>235400</c:v>
                </c:pt>
                <c:pt idx="1046">
                  <c:v>275300</c:v>
                </c:pt>
                <c:pt idx="1047">
                  <c:v>190000</c:v>
                </c:pt>
                <c:pt idx="1048">
                  <c:v>261500</c:v>
                </c:pt>
                <c:pt idx="1049">
                  <c:v>208300</c:v>
                </c:pt>
                <c:pt idx="1050">
                  <c:v>399500</c:v>
                </c:pt>
                <c:pt idx="1051">
                  <c:v>400900</c:v>
                </c:pt>
                <c:pt idx="1052">
                  <c:v>306100</c:v>
                </c:pt>
                <c:pt idx="1053">
                  <c:v>528000</c:v>
                </c:pt>
                <c:pt idx="1054">
                  <c:v>288800</c:v>
                </c:pt>
                <c:pt idx="1055">
                  <c:v>256800</c:v>
                </c:pt>
                <c:pt idx="1056">
                  <c:v>317800</c:v>
                </c:pt>
                <c:pt idx="1057">
                  <c:v>280900</c:v>
                </c:pt>
                <c:pt idx="1058">
                  <c:v>382900</c:v>
                </c:pt>
                <c:pt idx="1059">
                  <c:v>1332300</c:v>
                </c:pt>
                <c:pt idx="1060">
                  <c:v>565800</c:v>
                </c:pt>
                <c:pt idx="1061">
                  <c:v>693700</c:v>
                </c:pt>
                <c:pt idx="1062">
                  <c:v>597900</c:v>
                </c:pt>
                <c:pt idx="1063">
                  <c:v>909600</c:v>
                </c:pt>
                <c:pt idx="1064">
                  <c:v>519200</c:v>
                </c:pt>
                <c:pt idx="1065">
                  <c:v>628900</c:v>
                </c:pt>
                <c:pt idx="1066">
                  <c:v>494100</c:v>
                </c:pt>
                <c:pt idx="1067">
                  <c:v>599700</c:v>
                </c:pt>
                <c:pt idx="1068">
                  <c:v>808700</c:v>
                </c:pt>
                <c:pt idx="1069">
                  <c:v>882300</c:v>
                </c:pt>
                <c:pt idx="1070">
                  <c:v>666600</c:v>
                </c:pt>
                <c:pt idx="1071">
                  <c:v>643700</c:v>
                </c:pt>
                <c:pt idx="1072">
                  <c:v>405500</c:v>
                </c:pt>
                <c:pt idx="1073">
                  <c:v>302600</c:v>
                </c:pt>
                <c:pt idx="1074">
                  <c:v>269100</c:v>
                </c:pt>
                <c:pt idx="1075">
                  <c:v>417200</c:v>
                </c:pt>
                <c:pt idx="1076">
                  <c:v>437800</c:v>
                </c:pt>
                <c:pt idx="1077">
                  <c:v>461300</c:v>
                </c:pt>
                <c:pt idx="1078">
                  <c:v>558400</c:v>
                </c:pt>
                <c:pt idx="1079">
                  <c:v>399400</c:v>
                </c:pt>
                <c:pt idx="1080">
                  <c:v>535700</c:v>
                </c:pt>
                <c:pt idx="1081">
                  <c:v>279600</c:v>
                </c:pt>
                <c:pt idx="1082">
                  <c:v>337000</c:v>
                </c:pt>
                <c:pt idx="1083">
                  <c:v>499500</c:v>
                </c:pt>
                <c:pt idx="1084">
                  <c:v>614700</c:v>
                </c:pt>
                <c:pt idx="1085">
                  <c:v>416800</c:v>
                </c:pt>
                <c:pt idx="1086">
                  <c:v>659800</c:v>
                </c:pt>
                <c:pt idx="1087">
                  <c:v>640900</c:v>
                </c:pt>
                <c:pt idx="1088">
                  <c:v>682200</c:v>
                </c:pt>
                <c:pt idx="1089">
                  <c:v>802300</c:v>
                </c:pt>
                <c:pt idx="1090">
                  <c:v>788700</c:v>
                </c:pt>
                <c:pt idx="1091">
                  <c:v>621200</c:v>
                </c:pt>
                <c:pt idx="1092">
                  <c:v>608700</c:v>
                </c:pt>
                <c:pt idx="1093">
                  <c:v>375800</c:v>
                </c:pt>
                <c:pt idx="1094">
                  <c:v>367400</c:v>
                </c:pt>
                <c:pt idx="1095">
                  <c:v>458500</c:v>
                </c:pt>
                <c:pt idx="1096">
                  <c:v>342100</c:v>
                </c:pt>
                <c:pt idx="1097">
                  <c:v>456700</c:v>
                </c:pt>
                <c:pt idx="1098">
                  <c:v>449900</c:v>
                </c:pt>
                <c:pt idx="1099">
                  <c:v>338300</c:v>
                </c:pt>
                <c:pt idx="1100">
                  <c:v>300700</c:v>
                </c:pt>
                <c:pt idx="1101">
                  <c:v>267200</c:v>
                </c:pt>
                <c:pt idx="1102">
                  <c:v>235200</c:v>
                </c:pt>
                <c:pt idx="1103">
                  <c:v>240700</c:v>
                </c:pt>
                <c:pt idx="1104">
                  <c:v>427400</c:v>
                </c:pt>
                <c:pt idx="1105">
                  <c:v>446600</c:v>
                </c:pt>
                <c:pt idx="1106">
                  <c:v>263800</c:v>
                </c:pt>
                <c:pt idx="1107">
                  <c:v>466100</c:v>
                </c:pt>
                <c:pt idx="1108">
                  <c:v>469500</c:v>
                </c:pt>
                <c:pt idx="1109">
                  <c:v>547700</c:v>
                </c:pt>
                <c:pt idx="1110">
                  <c:v>537600</c:v>
                </c:pt>
                <c:pt idx="1111">
                  <c:v>421300</c:v>
                </c:pt>
                <c:pt idx="1112">
                  <c:v>361200</c:v>
                </c:pt>
                <c:pt idx="1113">
                  <c:v>207800</c:v>
                </c:pt>
                <c:pt idx="1114">
                  <c:v>265000</c:v>
                </c:pt>
                <c:pt idx="1115">
                  <c:v>261400</c:v>
                </c:pt>
                <c:pt idx="1116">
                  <c:v>368500</c:v>
                </c:pt>
                <c:pt idx="1117">
                  <c:v>420300</c:v>
                </c:pt>
                <c:pt idx="1118">
                  <c:v>337600</c:v>
                </c:pt>
                <c:pt idx="1119">
                  <c:v>380100</c:v>
                </c:pt>
                <c:pt idx="1120">
                  <c:v>422200</c:v>
                </c:pt>
                <c:pt idx="1121">
                  <c:v>349100</c:v>
                </c:pt>
                <c:pt idx="1122">
                  <c:v>276400</c:v>
                </c:pt>
                <c:pt idx="1123">
                  <c:v>310600</c:v>
                </c:pt>
                <c:pt idx="1124">
                  <c:v>212800</c:v>
                </c:pt>
                <c:pt idx="1125">
                  <c:v>246100</c:v>
                </c:pt>
                <c:pt idx="1126">
                  <c:v>181300</c:v>
                </c:pt>
                <c:pt idx="1127">
                  <c:v>299900</c:v>
                </c:pt>
                <c:pt idx="1128">
                  <c:v>176800</c:v>
                </c:pt>
                <c:pt idx="1129">
                  <c:v>96400</c:v>
                </c:pt>
                <c:pt idx="1130">
                  <c:v>288300</c:v>
                </c:pt>
                <c:pt idx="1131">
                  <c:v>221200</c:v>
                </c:pt>
                <c:pt idx="1132">
                  <c:v>252800</c:v>
                </c:pt>
                <c:pt idx="1133">
                  <c:v>220100</c:v>
                </c:pt>
                <c:pt idx="1134">
                  <c:v>473400</c:v>
                </c:pt>
                <c:pt idx="1135">
                  <c:v>211800</c:v>
                </c:pt>
                <c:pt idx="1136">
                  <c:v>173800</c:v>
                </c:pt>
                <c:pt idx="1137">
                  <c:v>202600</c:v>
                </c:pt>
                <c:pt idx="1138">
                  <c:v>279500</c:v>
                </c:pt>
                <c:pt idx="1139">
                  <c:v>271300</c:v>
                </c:pt>
                <c:pt idx="1140">
                  <c:v>375900</c:v>
                </c:pt>
                <c:pt idx="1141">
                  <c:v>325700</c:v>
                </c:pt>
                <c:pt idx="1142">
                  <c:v>308600</c:v>
                </c:pt>
                <c:pt idx="1143">
                  <c:v>334900</c:v>
                </c:pt>
                <c:pt idx="1144">
                  <c:v>444800</c:v>
                </c:pt>
                <c:pt idx="1145">
                  <c:v>156600</c:v>
                </c:pt>
                <c:pt idx="1146">
                  <c:v>245900</c:v>
                </c:pt>
                <c:pt idx="1147">
                  <c:v>266500</c:v>
                </c:pt>
                <c:pt idx="1148">
                  <c:v>321100</c:v>
                </c:pt>
                <c:pt idx="1149">
                  <c:v>339300</c:v>
                </c:pt>
                <c:pt idx="1150">
                  <c:v>437700</c:v>
                </c:pt>
                <c:pt idx="1151">
                  <c:v>290800</c:v>
                </c:pt>
                <c:pt idx="1152">
                  <c:v>355500</c:v>
                </c:pt>
                <c:pt idx="1153">
                  <c:v>183200</c:v>
                </c:pt>
                <c:pt idx="1154">
                  <c:v>578700</c:v>
                </c:pt>
                <c:pt idx="1155">
                  <c:v>421300</c:v>
                </c:pt>
                <c:pt idx="1156">
                  <c:v>527200</c:v>
                </c:pt>
                <c:pt idx="1157">
                  <c:v>577100</c:v>
                </c:pt>
                <c:pt idx="1158">
                  <c:v>275200</c:v>
                </c:pt>
                <c:pt idx="1159">
                  <c:v>413900</c:v>
                </c:pt>
                <c:pt idx="1160">
                  <c:v>433200</c:v>
                </c:pt>
                <c:pt idx="1161">
                  <c:v>444600</c:v>
                </c:pt>
                <c:pt idx="1162">
                  <c:v>282600</c:v>
                </c:pt>
                <c:pt idx="1163">
                  <c:v>412900</c:v>
                </c:pt>
                <c:pt idx="1164">
                  <c:v>509600</c:v>
                </c:pt>
                <c:pt idx="1165">
                  <c:v>361200</c:v>
                </c:pt>
                <c:pt idx="1166">
                  <c:v>332600</c:v>
                </c:pt>
                <c:pt idx="1167">
                  <c:v>340400</c:v>
                </c:pt>
                <c:pt idx="1168">
                  <c:v>493500</c:v>
                </c:pt>
                <c:pt idx="1169">
                  <c:v>322000</c:v>
                </c:pt>
                <c:pt idx="1170">
                  <c:v>319600</c:v>
                </c:pt>
                <c:pt idx="1171">
                  <c:v>463100</c:v>
                </c:pt>
                <c:pt idx="1172">
                  <c:v>388100</c:v>
                </c:pt>
                <c:pt idx="1173">
                  <c:v>308500</c:v>
                </c:pt>
                <c:pt idx="1174">
                  <c:v>264300</c:v>
                </c:pt>
                <c:pt idx="1175">
                  <c:v>179100</c:v>
                </c:pt>
                <c:pt idx="1176">
                  <c:v>260600</c:v>
                </c:pt>
                <c:pt idx="1177">
                  <c:v>285800</c:v>
                </c:pt>
                <c:pt idx="1178">
                  <c:v>399700</c:v>
                </c:pt>
                <c:pt idx="1179">
                  <c:v>352600</c:v>
                </c:pt>
                <c:pt idx="1180">
                  <c:v>257300</c:v>
                </c:pt>
                <c:pt idx="1181">
                  <c:v>261200</c:v>
                </c:pt>
                <c:pt idx="1182">
                  <c:v>356600</c:v>
                </c:pt>
                <c:pt idx="1183">
                  <c:v>277900</c:v>
                </c:pt>
                <c:pt idx="1184">
                  <c:v>299200</c:v>
                </c:pt>
                <c:pt idx="1185">
                  <c:v>595000</c:v>
                </c:pt>
                <c:pt idx="1186">
                  <c:v>528200</c:v>
                </c:pt>
                <c:pt idx="1187">
                  <c:v>565300</c:v>
                </c:pt>
                <c:pt idx="1188">
                  <c:v>298700</c:v>
                </c:pt>
                <c:pt idx="1189">
                  <c:v>385900</c:v>
                </c:pt>
                <c:pt idx="1190">
                  <c:v>261300</c:v>
                </c:pt>
                <c:pt idx="1191">
                  <c:v>445800</c:v>
                </c:pt>
                <c:pt idx="1192">
                  <c:v>439700</c:v>
                </c:pt>
                <c:pt idx="1193">
                  <c:v>341900</c:v>
                </c:pt>
                <c:pt idx="1194">
                  <c:v>289800</c:v>
                </c:pt>
                <c:pt idx="1195">
                  <c:v>194100</c:v>
                </c:pt>
                <c:pt idx="1196">
                  <c:v>347900</c:v>
                </c:pt>
                <c:pt idx="1197">
                  <c:v>143500</c:v>
                </c:pt>
                <c:pt idx="1198">
                  <c:v>181700</c:v>
                </c:pt>
                <c:pt idx="1199">
                  <c:v>162600</c:v>
                </c:pt>
                <c:pt idx="1200">
                  <c:v>213200</c:v>
                </c:pt>
                <c:pt idx="1201">
                  <c:v>70200</c:v>
                </c:pt>
                <c:pt idx="1202">
                  <c:v>203600</c:v>
                </c:pt>
                <c:pt idx="1203">
                  <c:v>223500</c:v>
                </c:pt>
                <c:pt idx="1204">
                  <c:v>282600</c:v>
                </c:pt>
                <c:pt idx="1205">
                  <c:v>299200</c:v>
                </c:pt>
                <c:pt idx="1206">
                  <c:v>353700</c:v>
                </c:pt>
                <c:pt idx="1207">
                  <c:v>372300</c:v>
                </c:pt>
                <c:pt idx="1208">
                  <c:v>301300</c:v>
                </c:pt>
                <c:pt idx="1209">
                  <c:v>194800</c:v>
                </c:pt>
                <c:pt idx="1210">
                  <c:v>228800</c:v>
                </c:pt>
                <c:pt idx="1211">
                  <c:v>150100</c:v>
                </c:pt>
                <c:pt idx="1212">
                  <c:v>147000</c:v>
                </c:pt>
                <c:pt idx="1213">
                  <c:v>343300</c:v>
                </c:pt>
                <c:pt idx="1214">
                  <c:v>205300</c:v>
                </c:pt>
                <c:pt idx="1215">
                  <c:v>221400</c:v>
                </c:pt>
                <c:pt idx="1216">
                  <c:v>155900</c:v>
                </c:pt>
                <c:pt idx="1217">
                  <c:v>192700</c:v>
                </c:pt>
                <c:pt idx="1218">
                  <c:v>208800</c:v>
                </c:pt>
                <c:pt idx="1219">
                  <c:v>335000</c:v>
                </c:pt>
                <c:pt idx="1220">
                  <c:v>180600</c:v>
                </c:pt>
                <c:pt idx="1221">
                  <c:v>222000</c:v>
                </c:pt>
                <c:pt idx="1222">
                  <c:v>190300</c:v>
                </c:pt>
                <c:pt idx="1223">
                  <c:v>163200</c:v>
                </c:pt>
                <c:pt idx="1224">
                  <c:v>189300</c:v>
                </c:pt>
                <c:pt idx="1225">
                  <c:v>141200</c:v>
                </c:pt>
                <c:pt idx="1226">
                  <c:v>316400</c:v>
                </c:pt>
                <c:pt idx="1227">
                  <c:v>354700</c:v>
                </c:pt>
                <c:pt idx="1228">
                  <c:v>205900</c:v>
                </c:pt>
                <c:pt idx="1229">
                  <c:v>212900</c:v>
                </c:pt>
                <c:pt idx="1230">
                  <c:v>564700</c:v>
                </c:pt>
                <c:pt idx="1231">
                  <c:v>297700</c:v>
                </c:pt>
                <c:pt idx="1232">
                  <c:v>332600</c:v>
                </c:pt>
                <c:pt idx="1233">
                  <c:v>329800</c:v>
                </c:pt>
                <c:pt idx="1234">
                  <c:v>186400</c:v>
                </c:pt>
                <c:pt idx="1235">
                  <c:v>340100</c:v>
                </c:pt>
                <c:pt idx="1236">
                  <c:v>566200</c:v>
                </c:pt>
                <c:pt idx="1237">
                  <c:v>605100</c:v>
                </c:pt>
                <c:pt idx="1238">
                  <c:v>311100</c:v>
                </c:pt>
                <c:pt idx="1239">
                  <c:v>373100</c:v>
                </c:pt>
                <c:pt idx="1240">
                  <c:v>283700</c:v>
                </c:pt>
                <c:pt idx="1241">
                  <c:v>275200</c:v>
                </c:pt>
                <c:pt idx="1242">
                  <c:v>362500</c:v>
                </c:pt>
                <c:pt idx="1243">
                  <c:v>802300</c:v>
                </c:pt>
                <c:pt idx="1244">
                  <c:v>481300</c:v>
                </c:pt>
                <c:pt idx="1245">
                  <c:v>708600</c:v>
                </c:pt>
                <c:pt idx="1246">
                  <c:v>786100</c:v>
                </c:pt>
                <c:pt idx="1247">
                  <c:v>1191400</c:v>
                </c:pt>
                <c:pt idx="1248">
                  <c:v>776300</c:v>
                </c:pt>
                <c:pt idx="1249">
                  <c:v>395300</c:v>
                </c:pt>
                <c:pt idx="1250">
                  <c:v>464800</c:v>
                </c:pt>
                <c:pt idx="1251">
                  <c:v>445200</c:v>
                </c:pt>
                <c:pt idx="1252">
                  <c:v>306600</c:v>
                </c:pt>
                <c:pt idx="1253">
                  <c:v>564700</c:v>
                </c:pt>
                <c:pt idx="1254">
                  <c:v>232000</c:v>
                </c:pt>
                <c:pt idx="1255">
                  <c:v>198100</c:v>
                </c:pt>
                <c:pt idx="1256">
                  <c:v>282600</c:v>
                </c:pt>
                <c:pt idx="1257">
                  <c:v>217500</c:v>
                </c:pt>
                <c:pt idx="1258">
                  <c:v>251800</c:v>
                </c:pt>
              </c:numCache>
            </c:numRef>
          </c:val>
          <c:extLst>
            <c:ext xmlns:c16="http://schemas.microsoft.com/office/drawing/2014/chart" uri="{C3380CC4-5D6E-409C-BE32-E72D297353CC}">
              <c16:uniqueId val="{00000000-4B19-244B-B919-2E25DED56151}"/>
            </c:ext>
          </c:extLst>
        </c:ser>
        <c:dLbls>
          <c:showLegendKey val="0"/>
          <c:showVal val="0"/>
          <c:showCatName val="0"/>
          <c:showSerName val="0"/>
          <c:showPercent val="0"/>
          <c:showBubbleSize val="0"/>
        </c:dLbls>
        <c:gapWidth val="219"/>
        <c:axId val="207277679"/>
        <c:axId val="207274543"/>
      </c:barChart>
      <c:lineChart>
        <c:grouping val="standard"/>
        <c:varyColors val="0"/>
        <c:ser>
          <c:idx val="0"/>
          <c:order val="0"/>
          <c:tx>
            <c:v>Close</c:v>
          </c:tx>
          <c:spPr>
            <a:ln w="28575" cap="rnd">
              <a:solidFill>
                <a:schemeClr val="accent6">
                  <a:shade val="76000"/>
                </a:schemeClr>
              </a:solidFill>
              <a:round/>
            </a:ln>
            <a:effectLst/>
          </c:spPr>
          <c:marker>
            <c:symbol val="circle"/>
            <c:size val="5"/>
            <c:spPr>
              <a:solidFill>
                <a:schemeClr val="accent6">
                  <a:shade val="76000"/>
                </a:schemeClr>
              </a:solidFill>
              <a:ln w="9525">
                <a:solidFill>
                  <a:schemeClr val="accent6">
                    <a:shade val="76000"/>
                  </a:schemeClr>
                </a:solidFill>
              </a:ln>
              <a:effectLst/>
            </c:spPr>
          </c:marker>
          <c:cat>
            <c:numRef>
              <c:f>'I. Stock Info'!$B$5:$B$1263</c:f>
              <c:numCache>
                <c:formatCode>d/mm/yyyy;@</c:formatCode>
                <c:ptCount val="1259"/>
                <c:pt idx="0">
                  <c:v>43151</c:v>
                </c:pt>
                <c:pt idx="1">
                  <c:v>43152</c:v>
                </c:pt>
                <c:pt idx="2">
                  <c:v>43153</c:v>
                </c:pt>
                <c:pt idx="3">
                  <c:v>43154</c:v>
                </c:pt>
                <c:pt idx="4">
                  <c:v>43157</c:v>
                </c:pt>
                <c:pt idx="5">
                  <c:v>43158</c:v>
                </c:pt>
                <c:pt idx="6">
                  <c:v>43159</c:v>
                </c:pt>
                <c:pt idx="7">
                  <c:v>43160</c:v>
                </c:pt>
                <c:pt idx="8">
                  <c:v>43161</c:v>
                </c:pt>
                <c:pt idx="9">
                  <c:v>43164</c:v>
                </c:pt>
                <c:pt idx="10">
                  <c:v>43165</c:v>
                </c:pt>
                <c:pt idx="11">
                  <c:v>43166</c:v>
                </c:pt>
                <c:pt idx="12">
                  <c:v>43167</c:v>
                </c:pt>
                <c:pt idx="13">
                  <c:v>43168</c:v>
                </c:pt>
                <c:pt idx="14">
                  <c:v>43171</c:v>
                </c:pt>
                <c:pt idx="15">
                  <c:v>43172</c:v>
                </c:pt>
                <c:pt idx="16">
                  <c:v>43173</c:v>
                </c:pt>
                <c:pt idx="17">
                  <c:v>43174</c:v>
                </c:pt>
                <c:pt idx="18">
                  <c:v>43175</c:v>
                </c:pt>
                <c:pt idx="19">
                  <c:v>43178</c:v>
                </c:pt>
                <c:pt idx="20">
                  <c:v>43179</c:v>
                </c:pt>
                <c:pt idx="21">
                  <c:v>43180</c:v>
                </c:pt>
                <c:pt idx="22">
                  <c:v>43181</c:v>
                </c:pt>
                <c:pt idx="23">
                  <c:v>43182</c:v>
                </c:pt>
                <c:pt idx="24">
                  <c:v>43185</c:v>
                </c:pt>
                <c:pt idx="25">
                  <c:v>43186</c:v>
                </c:pt>
                <c:pt idx="26">
                  <c:v>43187</c:v>
                </c:pt>
                <c:pt idx="27">
                  <c:v>43188</c:v>
                </c:pt>
                <c:pt idx="28">
                  <c:v>43192</c:v>
                </c:pt>
                <c:pt idx="29">
                  <c:v>43193</c:v>
                </c:pt>
                <c:pt idx="30">
                  <c:v>43194</c:v>
                </c:pt>
                <c:pt idx="31">
                  <c:v>43195</c:v>
                </c:pt>
                <c:pt idx="32">
                  <c:v>43196</c:v>
                </c:pt>
                <c:pt idx="33">
                  <c:v>43199</c:v>
                </c:pt>
                <c:pt idx="34">
                  <c:v>43200</c:v>
                </c:pt>
                <c:pt idx="35">
                  <c:v>43201</c:v>
                </c:pt>
                <c:pt idx="36">
                  <c:v>43202</c:v>
                </c:pt>
                <c:pt idx="37">
                  <c:v>43203</c:v>
                </c:pt>
                <c:pt idx="38">
                  <c:v>43206</c:v>
                </c:pt>
                <c:pt idx="39">
                  <c:v>43207</c:v>
                </c:pt>
                <c:pt idx="40">
                  <c:v>43208</c:v>
                </c:pt>
                <c:pt idx="41">
                  <c:v>43209</c:v>
                </c:pt>
                <c:pt idx="42">
                  <c:v>43210</c:v>
                </c:pt>
                <c:pt idx="43">
                  <c:v>43213</c:v>
                </c:pt>
                <c:pt idx="44">
                  <c:v>43214</c:v>
                </c:pt>
                <c:pt idx="45">
                  <c:v>43215</c:v>
                </c:pt>
                <c:pt idx="46">
                  <c:v>43216</c:v>
                </c:pt>
                <c:pt idx="47">
                  <c:v>43217</c:v>
                </c:pt>
                <c:pt idx="48">
                  <c:v>43220</c:v>
                </c:pt>
                <c:pt idx="49">
                  <c:v>43221</c:v>
                </c:pt>
                <c:pt idx="50">
                  <c:v>43222</c:v>
                </c:pt>
                <c:pt idx="51">
                  <c:v>43223</c:v>
                </c:pt>
                <c:pt idx="52">
                  <c:v>43224</c:v>
                </c:pt>
                <c:pt idx="53">
                  <c:v>43227</c:v>
                </c:pt>
                <c:pt idx="54">
                  <c:v>43228</c:v>
                </c:pt>
                <c:pt idx="55">
                  <c:v>43229</c:v>
                </c:pt>
                <c:pt idx="56">
                  <c:v>43230</c:v>
                </c:pt>
                <c:pt idx="57">
                  <c:v>43231</c:v>
                </c:pt>
                <c:pt idx="58">
                  <c:v>43234</c:v>
                </c:pt>
                <c:pt idx="59">
                  <c:v>43235</c:v>
                </c:pt>
                <c:pt idx="60">
                  <c:v>43236</c:v>
                </c:pt>
                <c:pt idx="61">
                  <c:v>43237</c:v>
                </c:pt>
                <c:pt idx="62">
                  <c:v>43238</c:v>
                </c:pt>
                <c:pt idx="63">
                  <c:v>43241</c:v>
                </c:pt>
                <c:pt idx="64">
                  <c:v>43242</c:v>
                </c:pt>
                <c:pt idx="65">
                  <c:v>43243</c:v>
                </c:pt>
                <c:pt idx="66">
                  <c:v>43244</c:v>
                </c:pt>
                <c:pt idx="67">
                  <c:v>43245</c:v>
                </c:pt>
                <c:pt idx="68">
                  <c:v>43249</c:v>
                </c:pt>
                <c:pt idx="69">
                  <c:v>43250</c:v>
                </c:pt>
                <c:pt idx="70">
                  <c:v>43251</c:v>
                </c:pt>
                <c:pt idx="71">
                  <c:v>43252</c:v>
                </c:pt>
                <c:pt idx="72">
                  <c:v>43255</c:v>
                </c:pt>
                <c:pt idx="73">
                  <c:v>43256</c:v>
                </c:pt>
                <c:pt idx="74">
                  <c:v>43257</c:v>
                </c:pt>
                <c:pt idx="75">
                  <c:v>43258</c:v>
                </c:pt>
                <c:pt idx="76">
                  <c:v>43259</c:v>
                </c:pt>
                <c:pt idx="77">
                  <c:v>43262</c:v>
                </c:pt>
                <c:pt idx="78">
                  <c:v>43263</c:v>
                </c:pt>
                <c:pt idx="79">
                  <c:v>43264</c:v>
                </c:pt>
                <c:pt idx="80">
                  <c:v>43265</c:v>
                </c:pt>
                <c:pt idx="81">
                  <c:v>43266</c:v>
                </c:pt>
                <c:pt idx="82">
                  <c:v>43269</c:v>
                </c:pt>
                <c:pt idx="83">
                  <c:v>43270</c:v>
                </c:pt>
                <c:pt idx="84">
                  <c:v>43271</c:v>
                </c:pt>
                <c:pt idx="85">
                  <c:v>43272</c:v>
                </c:pt>
                <c:pt idx="86">
                  <c:v>43273</c:v>
                </c:pt>
                <c:pt idx="87">
                  <c:v>43276</c:v>
                </c:pt>
                <c:pt idx="88">
                  <c:v>43277</c:v>
                </c:pt>
                <c:pt idx="89">
                  <c:v>43278</c:v>
                </c:pt>
                <c:pt idx="90">
                  <c:v>43279</c:v>
                </c:pt>
                <c:pt idx="91">
                  <c:v>43280</c:v>
                </c:pt>
                <c:pt idx="92">
                  <c:v>43283</c:v>
                </c:pt>
                <c:pt idx="93">
                  <c:v>43284</c:v>
                </c:pt>
                <c:pt idx="94">
                  <c:v>43286</c:v>
                </c:pt>
                <c:pt idx="95">
                  <c:v>43287</c:v>
                </c:pt>
                <c:pt idx="96">
                  <c:v>43290</c:v>
                </c:pt>
                <c:pt idx="97">
                  <c:v>43291</c:v>
                </c:pt>
                <c:pt idx="98">
                  <c:v>43292</c:v>
                </c:pt>
                <c:pt idx="99">
                  <c:v>43293</c:v>
                </c:pt>
                <c:pt idx="100">
                  <c:v>43294</c:v>
                </c:pt>
                <c:pt idx="101">
                  <c:v>43297</c:v>
                </c:pt>
                <c:pt idx="102">
                  <c:v>43298</c:v>
                </c:pt>
                <c:pt idx="103">
                  <c:v>43299</c:v>
                </c:pt>
                <c:pt idx="104">
                  <c:v>43300</c:v>
                </c:pt>
                <c:pt idx="105">
                  <c:v>43301</c:v>
                </c:pt>
                <c:pt idx="106">
                  <c:v>43304</c:v>
                </c:pt>
                <c:pt idx="107">
                  <c:v>43305</c:v>
                </c:pt>
                <c:pt idx="108">
                  <c:v>43306</c:v>
                </c:pt>
                <c:pt idx="109">
                  <c:v>43307</c:v>
                </c:pt>
                <c:pt idx="110">
                  <c:v>43308</c:v>
                </c:pt>
                <c:pt idx="111">
                  <c:v>43311</c:v>
                </c:pt>
                <c:pt idx="112">
                  <c:v>43312</c:v>
                </c:pt>
                <c:pt idx="113">
                  <c:v>43313</c:v>
                </c:pt>
                <c:pt idx="114">
                  <c:v>43314</c:v>
                </c:pt>
                <c:pt idx="115">
                  <c:v>43315</c:v>
                </c:pt>
                <c:pt idx="116">
                  <c:v>43318</c:v>
                </c:pt>
                <c:pt idx="117">
                  <c:v>43319</c:v>
                </c:pt>
                <c:pt idx="118">
                  <c:v>43320</c:v>
                </c:pt>
                <c:pt idx="119">
                  <c:v>43321</c:v>
                </c:pt>
                <c:pt idx="120">
                  <c:v>43322</c:v>
                </c:pt>
                <c:pt idx="121">
                  <c:v>43325</c:v>
                </c:pt>
                <c:pt idx="122">
                  <c:v>43326</c:v>
                </c:pt>
                <c:pt idx="123">
                  <c:v>43327</c:v>
                </c:pt>
                <c:pt idx="124">
                  <c:v>43328</c:v>
                </c:pt>
                <c:pt idx="125">
                  <c:v>43329</c:v>
                </c:pt>
                <c:pt idx="126">
                  <c:v>43332</c:v>
                </c:pt>
                <c:pt idx="127">
                  <c:v>43333</c:v>
                </c:pt>
                <c:pt idx="128">
                  <c:v>43334</c:v>
                </c:pt>
                <c:pt idx="129">
                  <c:v>43335</c:v>
                </c:pt>
                <c:pt idx="130">
                  <c:v>43336</c:v>
                </c:pt>
                <c:pt idx="131">
                  <c:v>43339</c:v>
                </c:pt>
                <c:pt idx="132">
                  <c:v>43340</c:v>
                </c:pt>
                <c:pt idx="133">
                  <c:v>43341</c:v>
                </c:pt>
                <c:pt idx="134">
                  <c:v>43342</c:v>
                </c:pt>
                <c:pt idx="135">
                  <c:v>43343</c:v>
                </c:pt>
                <c:pt idx="136">
                  <c:v>43347</c:v>
                </c:pt>
                <c:pt idx="137">
                  <c:v>43348</c:v>
                </c:pt>
                <c:pt idx="138">
                  <c:v>43349</c:v>
                </c:pt>
                <c:pt idx="139">
                  <c:v>43350</c:v>
                </c:pt>
                <c:pt idx="140">
                  <c:v>43353</c:v>
                </c:pt>
                <c:pt idx="141">
                  <c:v>43354</c:v>
                </c:pt>
                <c:pt idx="142">
                  <c:v>43355</c:v>
                </c:pt>
                <c:pt idx="143">
                  <c:v>43356</c:v>
                </c:pt>
                <c:pt idx="144">
                  <c:v>43357</c:v>
                </c:pt>
                <c:pt idx="145">
                  <c:v>43360</c:v>
                </c:pt>
                <c:pt idx="146">
                  <c:v>43361</c:v>
                </c:pt>
                <c:pt idx="147">
                  <c:v>43362</c:v>
                </c:pt>
                <c:pt idx="148">
                  <c:v>43363</c:v>
                </c:pt>
                <c:pt idx="149">
                  <c:v>43364</c:v>
                </c:pt>
                <c:pt idx="150">
                  <c:v>43367</c:v>
                </c:pt>
                <c:pt idx="151">
                  <c:v>43368</c:v>
                </c:pt>
                <c:pt idx="152">
                  <c:v>43369</c:v>
                </c:pt>
                <c:pt idx="153">
                  <c:v>43370</c:v>
                </c:pt>
                <c:pt idx="154">
                  <c:v>43371</c:v>
                </c:pt>
                <c:pt idx="155">
                  <c:v>43374</c:v>
                </c:pt>
                <c:pt idx="156">
                  <c:v>43375</c:v>
                </c:pt>
                <c:pt idx="157">
                  <c:v>43376</c:v>
                </c:pt>
                <c:pt idx="158">
                  <c:v>43377</c:v>
                </c:pt>
                <c:pt idx="159">
                  <c:v>43378</c:v>
                </c:pt>
                <c:pt idx="160">
                  <c:v>43381</c:v>
                </c:pt>
                <c:pt idx="161">
                  <c:v>43382</c:v>
                </c:pt>
                <c:pt idx="162">
                  <c:v>43383</c:v>
                </c:pt>
                <c:pt idx="163">
                  <c:v>43384</c:v>
                </c:pt>
                <c:pt idx="164">
                  <c:v>43385</c:v>
                </c:pt>
                <c:pt idx="165">
                  <c:v>43388</c:v>
                </c:pt>
                <c:pt idx="166">
                  <c:v>43389</c:v>
                </c:pt>
                <c:pt idx="167">
                  <c:v>43390</c:v>
                </c:pt>
                <c:pt idx="168">
                  <c:v>43391</c:v>
                </c:pt>
                <c:pt idx="169">
                  <c:v>43392</c:v>
                </c:pt>
                <c:pt idx="170">
                  <c:v>43395</c:v>
                </c:pt>
                <c:pt idx="171">
                  <c:v>43396</c:v>
                </c:pt>
                <c:pt idx="172">
                  <c:v>43397</c:v>
                </c:pt>
                <c:pt idx="173">
                  <c:v>43398</c:v>
                </c:pt>
                <c:pt idx="174">
                  <c:v>43399</c:v>
                </c:pt>
                <c:pt idx="175">
                  <c:v>43402</c:v>
                </c:pt>
                <c:pt idx="176">
                  <c:v>43403</c:v>
                </c:pt>
                <c:pt idx="177">
                  <c:v>43404</c:v>
                </c:pt>
                <c:pt idx="178">
                  <c:v>43405</c:v>
                </c:pt>
                <c:pt idx="179">
                  <c:v>43406</c:v>
                </c:pt>
                <c:pt idx="180">
                  <c:v>43409</c:v>
                </c:pt>
                <c:pt idx="181">
                  <c:v>43410</c:v>
                </c:pt>
                <c:pt idx="182">
                  <c:v>43411</c:v>
                </c:pt>
                <c:pt idx="183">
                  <c:v>43412</c:v>
                </c:pt>
                <c:pt idx="184">
                  <c:v>43413</c:v>
                </c:pt>
                <c:pt idx="185">
                  <c:v>43416</c:v>
                </c:pt>
                <c:pt idx="186">
                  <c:v>43417</c:v>
                </c:pt>
                <c:pt idx="187">
                  <c:v>43418</c:v>
                </c:pt>
                <c:pt idx="188">
                  <c:v>43419</c:v>
                </c:pt>
                <c:pt idx="189">
                  <c:v>43420</c:v>
                </c:pt>
                <c:pt idx="190">
                  <c:v>43423</c:v>
                </c:pt>
                <c:pt idx="191">
                  <c:v>43424</c:v>
                </c:pt>
                <c:pt idx="192">
                  <c:v>43425</c:v>
                </c:pt>
                <c:pt idx="193">
                  <c:v>43427</c:v>
                </c:pt>
                <c:pt idx="194">
                  <c:v>43430</c:v>
                </c:pt>
                <c:pt idx="195">
                  <c:v>43431</c:v>
                </c:pt>
                <c:pt idx="196">
                  <c:v>43432</c:v>
                </c:pt>
                <c:pt idx="197">
                  <c:v>43433</c:v>
                </c:pt>
                <c:pt idx="198">
                  <c:v>43434</c:v>
                </c:pt>
                <c:pt idx="199">
                  <c:v>43437</c:v>
                </c:pt>
                <c:pt idx="200">
                  <c:v>43438</c:v>
                </c:pt>
                <c:pt idx="201">
                  <c:v>43440</c:v>
                </c:pt>
                <c:pt idx="202">
                  <c:v>43441</c:v>
                </c:pt>
                <c:pt idx="203">
                  <c:v>43444</c:v>
                </c:pt>
                <c:pt idx="204">
                  <c:v>43445</c:v>
                </c:pt>
                <c:pt idx="205">
                  <c:v>43446</c:v>
                </c:pt>
                <c:pt idx="206">
                  <c:v>43447</c:v>
                </c:pt>
                <c:pt idx="207">
                  <c:v>43448</c:v>
                </c:pt>
                <c:pt idx="208">
                  <c:v>43451</c:v>
                </c:pt>
                <c:pt idx="209">
                  <c:v>43452</c:v>
                </c:pt>
                <c:pt idx="210">
                  <c:v>43453</c:v>
                </c:pt>
                <c:pt idx="211">
                  <c:v>43454</c:v>
                </c:pt>
                <c:pt idx="212">
                  <c:v>43455</c:v>
                </c:pt>
                <c:pt idx="213">
                  <c:v>43458</c:v>
                </c:pt>
                <c:pt idx="214">
                  <c:v>43460</c:v>
                </c:pt>
                <c:pt idx="215">
                  <c:v>43461</c:v>
                </c:pt>
                <c:pt idx="216">
                  <c:v>43462</c:v>
                </c:pt>
                <c:pt idx="217">
                  <c:v>43465</c:v>
                </c:pt>
                <c:pt idx="218">
                  <c:v>43467</c:v>
                </c:pt>
                <c:pt idx="219">
                  <c:v>43468</c:v>
                </c:pt>
                <c:pt idx="220">
                  <c:v>43469</c:v>
                </c:pt>
                <c:pt idx="221">
                  <c:v>43472</c:v>
                </c:pt>
                <c:pt idx="222">
                  <c:v>43473</c:v>
                </c:pt>
                <c:pt idx="223">
                  <c:v>43474</c:v>
                </c:pt>
                <c:pt idx="224">
                  <c:v>43475</c:v>
                </c:pt>
                <c:pt idx="225">
                  <c:v>43476</c:v>
                </c:pt>
                <c:pt idx="226">
                  <c:v>43479</c:v>
                </c:pt>
                <c:pt idx="227">
                  <c:v>43480</c:v>
                </c:pt>
                <c:pt idx="228">
                  <c:v>43481</c:v>
                </c:pt>
                <c:pt idx="229">
                  <c:v>43482</c:v>
                </c:pt>
                <c:pt idx="230">
                  <c:v>43483</c:v>
                </c:pt>
                <c:pt idx="231">
                  <c:v>43487</c:v>
                </c:pt>
                <c:pt idx="232">
                  <c:v>43488</c:v>
                </c:pt>
                <c:pt idx="233">
                  <c:v>43489</c:v>
                </c:pt>
                <c:pt idx="234">
                  <c:v>43490</c:v>
                </c:pt>
                <c:pt idx="235">
                  <c:v>43493</c:v>
                </c:pt>
                <c:pt idx="236">
                  <c:v>43494</c:v>
                </c:pt>
                <c:pt idx="237">
                  <c:v>43495</c:v>
                </c:pt>
                <c:pt idx="238">
                  <c:v>43496</c:v>
                </c:pt>
                <c:pt idx="239">
                  <c:v>43497</c:v>
                </c:pt>
                <c:pt idx="240">
                  <c:v>43500</c:v>
                </c:pt>
                <c:pt idx="241">
                  <c:v>43501</c:v>
                </c:pt>
                <c:pt idx="242">
                  <c:v>43502</c:v>
                </c:pt>
                <c:pt idx="243">
                  <c:v>43503</c:v>
                </c:pt>
                <c:pt idx="244">
                  <c:v>43504</c:v>
                </c:pt>
                <c:pt idx="245">
                  <c:v>43507</c:v>
                </c:pt>
                <c:pt idx="246">
                  <c:v>43508</c:v>
                </c:pt>
                <c:pt idx="247">
                  <c:v>43509</c:v>
                </c:pt>
                <c:pt idx="248">
                  <c:v>43510</c:v>
                </c:pt>
                <c:pt idx="249">
                  <c:v>43511</c:v>
                </c:pt>
                <c:pt idx="250">
                  <c:v>43515</c:v>
                </c:pt>
                <c:pt idx="251">
                  <c:v>43516</c:v>
                </c:pt>
                <c:pt idx="252">
                  <c:v>43517</c:v>
                </c:pt>
                <c:pt idx="253">
                  <c:v>43518</c:v>
                </c:pt>
                <c:pt idx="254">
                  <c:v>43521</c:v>
                </c:pt>
                <c:pt idx="255">
                  <c:v>43522</c:v>
                </c:pt>
                <c:pt idx="256">
                  <c:v>43523</c:v>
                </c:pt>
                <c:pt idx="257">
                  <c:v>43524</c:v>
                </c:pt>
                <c:pt idx="258">
                  <c:v>43525</c:v>
                </c:pt>
                <c:pt idx="259">
                  <c:v>43528</c:v>
                </c:pt>
                <c:pt idx="260">
                  <c:v>43529</c:v>
                </c:pt>
                <c:pt idx="261">
                  <c:v>43530</c:v>
                </c:pt>
                <c:pt idx="262">
                  <c:v>43531</c:v>
                </c:pt>
                <c:pt idx="263">
                  <c:v>43532</c:v>
                </c:pt>
                <c:pt idx="264">
                  <c:v>43535</c:v>
                </c:pt>
                <c:pt idx="265">
                  <c:v>43536</c:v>
                </c:pt>
                <c:pt idx="266">
                  <c:v>43537</c:v>
                </c:pt>
                <c:pt idx="267">
                  <c:v>43538</c:v>
                </c:pt>
                <c:pt idx="268">
                  <c:v>43539</c:v>
                </c:pt>
                <c:pt idx="269">
                  <c:v>43542</c:v>
                </c:pt>
                <c:pt idx="270">
                  <c:v>43543</c:v>
                </c:pt>
                <c:pt idx="271">
                  <c:v>43544</c:v>
                </c:pt>
                <c:pt idx="272">
                  <c:v>43545</c:v>
                </c:pt>
                <c:pt idx="273">
                  <c:v>43546</c:v>
                </c:pt>
                <c:pt idx="274">
                  <c:v>43549</c:v>
                </c:pt>
                <c:pt idx="275">
                  <c:v>43550</c:v>
                </c:pt>
                <c:pt idx="276">
                  <c:v>43551</c:v>
                </c:pt>
                <c:pt idx="277">
                  <c:v>43552</c:v>
                </c:pt>
                <c:pt idx="278">
                  <c:v>43553</c:v>
                </c:pt>
                <c:pt idx="279">
                  <c:v>43556</c:v>
                </c:pt>
                <c:pt idx="280">
                  <c:v>43557</c:v>
                </c:pt>
                <c:pt idx="281">
                  <c:v>43558</c:v>
                </c:pt>
                <c:pt idx="282">
                  <c:v>43559</c:v>
                </c:pt>
                <c:pt idx="283">
                  <c:v>43560</c:v>
                </c:pt>
                <c:pt idx="284">
                  <c:v>43563</c:v>
                </c:pt>
                <c:pt idx="285">
                  <c:v>43564</c:v>
                </c:pt>
                <c:pt idx="286">
                  <c:v>43565</c:v>
                </c:pt>
                <c:pt idx="287">
                  <c:v>43566</c:v>
                </c:pt>
                <c:pt idx="288">
                  <c:v>43567</c:v>
                </c:pt>
                <c:pt idx="289">
                  <c:v>43570</c:v>
                </c:pt>
                <c:pt idx="290">
                  <c:v>43571</c:v>
                </c:pt>
                <c:pt idx="291">
                  <c:v>43572</c:v>
                </c:pt>
                <c:pt idx="292">
                  <c:v>43573</c:v>
                </c:pt>
                <c:pt idx="293">
                  <c:v>43577</c:v>
                </c:pt>
                <c:pt idx="294">
                  <c:v>43578</c:v>
                </c:pt>
                <c:pt idx="295">
                  <c:v>43579</c:v>
                </c:pt>
                <c:pt idx="296">
                  <c:v>43580</c:v>
                </c:pt>
                <c:pt idx="297">
                  <c:v>43581</c:v>
                </c:pt>
                <c:pt idx="298">
                  <c:v>43584</c:v>
                </c:pt>
                <c:pt idx="299">
                  <c:v>43585</c:v>
                </c:pt>
                <c:pt idx="300">
                  <c:v>43586</c:v>
                </c:pt>
                <c:pt idx="301">
                  <c:v>43587</c:v>
                </c:pt>
                <c:pt idx="302">
                  <c:v>43588</c:v>
                </c:pt>
                <c:pt idx="303">
                  <c:v>43591</c:v>
                </c:pt>
                <c:pt idx="304">
                  <c:v>43592</c:v>
                </c:pt>
                <c:pt idx="305">
                  <c:v>43593</c:v>
                </c:pt>
                <c:pt idx="306">
                  <c:v>43594</c:v>
                </c:pt>
                <c:pt idx="307">
                  <c:v>43595</c:v>
                </c:pt>
                <c:pt idx="308">
                  <c:v>43598</c:v>
                </c:pt>
                <c:pt idx="309">
                  <c:v>43599</c:v>
                </c:pt>
                <c:pt idx="310">
                  <c:v>43600</c:v>
                </c:pt>
                <c:pt idx="311">
                  <c:v>43601</c:v>
                </c:pt>
                <c:pt idx="312">
                  <c:v>43602</c:v>
                </c:pt>
                <c:pt idx="313">
                  <c:v>43605</c:v>
                </c:pt>
                <c:pt idx="314">
                  <c:v>43606</c:v>
                </c:pt>
                <c:pt idx="315">
                  <c:v>43607</c:v>
                </c:pt>
                <c:pt idx="316">
                  <c:v>43608</c:v>
                </c:pt>
                <c:pt idx="317">
                  <c:v>43609</c:v>
                </c:pt>
                <c:pt idx="318">
                  <c:v>43613</c:v>
                </c:pt>
                <c:pt idx="319">
                  <c:v>43614</c:v>
                </c:pt>
                <c:pt idx="320">
                  <c:v>43615</c:v>
                </c:pt>
                <c:pt idx="321">
                  <c:v>43616</c:v>
                </c:pt>
                <c:pt idx="322">
                  <c:v>43619</c:v>
                </c:pt>
                <c:pt idx="323">
                  <c:v>43620</c:v>
                </c:pt>
                <c:pt idx="324">
                  <c:v>43621</c:v>
                </c:pt>
                <c:pt idx="325">
                  <c:v>43622</c:v>
                </c:pt>
                <c:pt idx="326">
                  <c:v>43623</c:v>
                </c:pt>
                <c:pt idx="327">
                  <c:v>43626</c:v>
                </c:pt>
                <c:pt idx="328">
                  <c:v>43627</c:v>
                </c:pt>
                <c:pt idx="329">
                  <c:v>43628</c:v>
                </c:pt>
                <c:pt idx="330">
                  <c:v>43629</c:v>
                </c:pt>
                <c:pt idx="331">
                  <c:v>43630</c:v>
                </c:pt>
                <c:pt idx="332">
                  <c:v>43633</c:v>
                </c:pt>
                <c:pt idx="333">
                  <c:v>43634</c:v>
                </c:pt>
                <c:pt idx="334">
                  <c:v>43635</c:v>
                </c:pt>
                <c:pt idx="335">
                  <c:v>43636</c:v>
                </c:pt>
                <c:pt idx="336">
                  <c:v>43637</c:v>
                </c:pt>
                <c:pt idx="337">
                  <c:v>43640</c:v>
                </c:pt>
                <c:pt idx="338">
                  <c:v>43641</c:v>
                </c:pt>
                <c:pt idx="339">
                  <c:v>43642</c:v>
                </c:pt>
                <c:pt idx="340">
                  <c:v>43643</c:v>
                </c:pt>
                <c:pt idx="341">
                  <c:v>43644</c:v>
                </c:pt>
                <c:pt idx="342">
                  <c:v>43647</c:v>
                </c:pt>
                <c:pt idx="343">
                  <c:v>43648</c:v>
                </c:pt>
                <c:pt idx="344">
                  <c:v>43649</c:v>
                </c:pt>
                <c:pt idx="345">
                  <c:v>43651</c:v>
                </c:pt>
                <c:pt idx="346">
                  <c:v>43654</c:v>
                </c:pt>
                <c:pt idx="347">
                  <c:v>43655</c:v>
                </c:pt>
                <c:pt idx="348">
                  <c:v>43656</c:v>
                </c:pt>
                <c:pt idx="349">
                  <c:v>43657</c:v>
                </c:pt>
                <c:pt idx="350">
                  <c:v>43658</c:v>
                </c:pt>
                <c:pt idx="351">
                  <c:v>43661</c:v>
                </c:pt>
                <c:pt idx="352">
                  <c:v>43662</c:v>
                </c:pt>
                <c:pt idx="353">
                  <c:v>43663</c:v>
                </c:pt>
                <c:pt idx="354">
                  <c:v>43664</c:v>
                </c:pt>
                <c:pt idx="355">
                  <c:v>43665</c:v>
                </c:pt>
                <c:pt idx="356">
                  <c:v>43668</c:v>
                </c:pt>
                <c:pt idx="357">
                  <c:v>43669</c:v>
                </c:pt>
                <c:pt idx="358">
                  <c:v>43670</c:v>
                </c:pt>
                <c:pt idx="359">
                  <c:v>43671</c:v>
                </c:pt>
                <c:pt idx="360">
                  <c:v>43672</c:v>
                </c:pt>
                <c:pt idx="361">
                  <c:v>43675</c:v>
                </c:pt>
                <c:pt idx="362">
                  <c:v>43676</c:v>
                </c:pt>
                <c:pt idx="363">
                  <c:v>43677</c:v>
                </c:pt>
                <c:pt idx="364">
                  <c:v>43678</c:v>
                </c:pt>
                <c:pt idx="365">
                  <c:v>43679</c:v>
                </c:pt>
                <c:pt idx="366">
                  <c:v>43682</c:v>
                </c:pt>
                <c:pt idx="367">
                  <c:v>43683</c:v>
                </c:pt>
                <c:pt idx="368">
                  <c:v>43684</c:v>
                </c:pt>
                <c:pt idx="369">
                  <c:v>43685</c:v>
                </c:pt>
                <c:pt idx="370">
                  <c:v>43686</c:v>
                </c:pt>
                <c:pt idx="371">
                  <c:v>43689</c:v>
                </c:pt>
                <c:pt idx="372">
                  <c:v>43690</c:v>
                </c:pt>
                <c:pt idx="373">
                  <c:v>43691</c:v>
                </c:pt>
                <c:pt idx="374">
                  <c:v>43692</c:v>
                </c:pt>
                <c:pt idx="375">
                  <c:v>43693</c:v>
                </c:pt>
                <c:pt idx="376">
                  <c:v>43696</c:v>
                </c:pt>
                <c:pt idx="377">
                  <c:v>43697</c:v>
                </c:pt>
                <c:pt idx="378">
                  <c:v>43698</c:v>
                </c:pt>
                <c:pt idx="379">
                  <c:v>43699</c:v>
                </c:pt>
                <c:pt idx="380">
                  <c:v>43700</c:v>
                </c:pt>
                <c:pt idx="381">
                  <c:v>43703</c:v>
                </c:pt>
                <c:pt idx="382">
                  <c:v>43704</c:v>
                </c:pt>
                <c:pt idx="383">
                  <c:v>43705</c:v>
                </c:pt>
                <c:pt idx="384">
                  <c:v>43706</c:v>
                </c:pt>
                <c:pt idx="385">
                  <c:v>43707</c:v>
                </c:pt>
                <c:pt idx="386">
                  <c:v>43711</c:v>
                </c:pt>
                <c:pt idx="387">
                  <c:v>43712</c:v>
                </c:pt>
                <c:pt idx="388">
                  <c:v>43713</c:v>
                </c:pt>
                <c:pt idx="389">
                  <c:v>43714</c:v>
                </c:pt>
                <c:pt idx="390">
                  <c:v>43717</c:v>
                </c:pt>
                <c:pt idx="391">
                  <c:v>43718</c:v>
                </c:pt>
                <c:pt idx="392">
                  <c:v>43719</c:v>
                </c:pt>
                <c:pt idx="393">
                  <c:v>43720</c:v>
                </c:pt>
                <c:pt idx="394">
                  <c:v>43721</c:v>
                </c:pt>
                <c:pt idx="395">
                  <c:v>43724</c:v>
                </c:pt>
                <c:pt idx="396">
                  <c:v>43725</c:v>
                </c:pt>
                <c:pt idx="397">
                  <c:v>43726</c:v>
                </c:pt>
                <c:pt idx="398">
                  <c:v>43727</c:v>
                </c:pt>
                <c:pt idx="399">
                  <c:v>43728</c:v>
                </c:pt>
                <c:pt idx="400">
                  <c:v>43731</c:v>
                </c:pt>
                <c:pt idx="401">
                  <c:v>43732</c:v>
                </c:pt>
                <c:pt idx="402">
                  <c:v>43733</c:v>
                </c:pt>
                <c:pt idx="403">
                  <c:v>43734</c:v>
                </c:pt>
                <c:pt idx="404">
                  <c:v>43735</c:v>
                </c:pt>
                <c:pt idx="405">
                  <c:v>43738</c:v>
                </c:pt>
                <c:pt idx="406">
                  <c:v>43739</c:v>
                </c:pt>
                <c:pt idx="407">
                  <c:v>43740</c:v>
                </c:pt>
                <c:pt idx="408">
                  <c:v>43741</c:v>
                </c:pt>
                <c:pt idx="409">
                  <c:v>43742</c:v>
                </c:pt>
                <c:pt idx="410">
                  <c:v>43745</c:v>
                </c:pt>
                <c:pt idx="411">
                  <c:v>43746</c:v>
                </c:pt>
                <c:pt idx="412">
                  <c:v>43747</c:v>
                </c:pt>
                <c:pt idx="413">
                  <c:v>43748</c:v>
                </c:pt>
                <c:pt idx="414">
                  <c:v>43749</c:v>
                </c:pt>
                <c:pt idx="415">
                  <c:v>43752</c:v>
                </c:pt>
                <c:pt idx="416">
                  <c:v>43753</c:v>
                </c:pt>
                <c:pt idx="417">
                  <c:v>43754</c:v>
                </c:pt>
                <c:pt idx="418">
                  <c:v>43755</c:v>
                </c:pt>
                <c:pt idx="419">
                  <c:v>43756</c:v>
                </c:pt>
                <c:pt idx="420">
                  <c:v>43759</c:v>
                </c:pt>
                <c:pt idx="421">
                  <c:v>43760</c:v>
                </c:pt>
                <c:pt idx="422">
                  <c:v>43761</c:v>
                </c:pt>
                <c:pt idx="423">
                  <c:v>43762</c:v>
                </c:pt>
                <c:pt idx="424">
                  <c:v>43763</c:v>
                </c:pt>
                <c:pt idx="425">
                  <c:v>43766</c:v>
                </c:pt>
                <c:pt idx="426">
                  <c:v>43767</c:v>
                </c:pt>
                <c:pt idx="427">
                  <c:v>43768</c:v>
                </c:pt>
                <c:pt idx="428">
                  <c:v>43769</c:v>
                </c:pt>
                <c:pt idx="429">
                  <c:v>43770</c:v>
                </c:pt>
                <c:pt idx="430">
                  <c:v>43773</c:v>
                </c:pt>
                <c:pt idx="431">
                  <c:v>43774</c:v>
                </c:pt>
                <c:pt idx="432">
                  <c:v>43775</c:v>
                </c:pt>
                <c:pt idx="433">
                  <c:v>43776</c:v>
                </c:pt>
                <c:pt idx="434">
                  <c:v>43777</c:v>
                </c:pt>
                <c:pt idx="435">
                  <c:v>43780</c:v>
                </c:pt>
                <c:pt idx="436">
                  <c:v>43781</c:v>
                </c:pt>
                <c:pt idx="437">
                  <c:v>43782</c:v>
                </c:pt>
                <c:pt idx="438">
                  <c:v>43783</c:v>
                </c:pt>
                <c:pt idx="439">
                  <c:v>43784</c:v>
                </c:pt>
                <c:pt idx="440">
                  <c:v>43787</c:v>
                </c:pt>
                <c:pt idx="441">
                  <c:v>43788</c:v>
                </c:pt>
                <c:pt idx="442">
                  <c:v>43789</c:v>
                </c:pt>
                <c:pt idx="443">
                  <c:v>43790</c:v>
                </c:pt>
                <c:pt idx="444">
                  <c:v>43791</c:v>
                </c:pt>
                <c:pt idx="445">
                  <c:v>43794</c:v>
                </c:pt>
                <c:pt idx="446">
                  <c:v>43795</c:v>
                </c:pt>
                <c:pt idx="447">
                  <c:v>43796</c:v>
                </c:pt>
                <c:pt idx="448">
                  <c:v>43798</c:v>
                </c:pt>
                <c:pt idx="449">
                  <c:v>43801</c:v>
                </c:pt>
                <c:pt idx="450">
                  <c:v>43802</c:v>
                </c:pt>
                <c:pt idx="451">
                  <c:v>43803</c:v>
                </c:pt>
                <c:pt idx="452">
                  <c:v>43804</c:v>
                </c:pt>
                <c:pt idx="453">
                  <c:v>43805</c:v>
                </c:pt>
                <c:pt idx="454">
                  <c:v>43808</c:v>
                </c:pt>
                <c:pt idx="455">
                  <c:v>43809</c:v>
                </c:pt>
                <c:pt idx="456">
                  <c:v>43810</c:v>
                </c:pt>
                <c:pt idx="457">
                  <c:v>43811</c:v>
                </c:pt>
                <c:pt idx="458">
                  <c:v>43812</c:v>
                </c:pt>
                <c:pt idx="459">
                  <c:v>43815</c:v>
                </c:pt>
                <c:pt idx="460">
                  <c:v>43816</c:v>
                </c:pt>
                <c:pt idx="461">
                  <c:v>43817</c:v>
                </c:pt>
                <c:pt idx="462">
                  <c:v>43818</c:v>
                </c:pt>
                <c:pt idx="463">
                  <c:v>43819</c:v>
                </c:pt>
                <c:pt idx="464">
                  <c:v>43822</c:v>
                </c:pt>
                <c:pt idx="465">
                  <c:v>43823</c:v>
                </c:pt>
                <c:pt idx="466">
                  <c:v>43825</c:v>
                </c:pt>
                <c:pt idx="467">
                  <c:v>43826</c:v>
                </c:pt>
                <c:pt idx="468">
                  <c:v>43829</c:v>
                </c:pt>
                <c:pt idx="469">
                  <c:v>43830</c:v>
                </c:pt>
                <c:pt idx="470">
                  <c:v>43832</c:v>
                </c:pt>
                <c:pt idx="471">
                  <c:v>43833</c:v>
                </c:pt>
                <c:pt idx="472">
                  <c:v>43836</c:v>
                </c:pt>
                <c:pt idx="473">
                  <c:v>43837</c:v>
                </c:pt>
                <c:pt idx="474">
                  <c:v>43838</c:v>
                </c:pt>
                <c:pt idx="475">
                  <c:v>43839</c:v>
                </c:pt>
                <c:pt idx="476">
                  <c:v>43840</c:v>
                </c:pt>
                <c:pt idx="477">
                  <c:v>43843</c:v>
                </c:pt>
                <c:pt idx="478">
                  <c:v>43844</c:v>
                </c:pt>
                <c:pt idx="479">
                  <c:v>43845</c:v>
                </c:pt>
                <c:pt idx="480">
                  <c:v>43846</c:v>
                </c:pt>
                <c:pt idx="481">
                  <c:v>43847</c:v>
                </c:pt>
                <c:pt idx="482">
                  <c:v>43851</c:v>
                </c:pt>
                <c:pt idx="483">
                  <c:v>43852</c:v>
                </c:pt>
                <c:pt idx="484">
                  <c:v>43853</c:v>
                </c:pt>
                <c:pt idx="485">
                  <c:v>43854</c:v>
                </c:pt>
                <c:pt idx="486">
                  <c:v>43857</c:v>
                </c:pt>
                <c:pt idx="487">
                  <c:v>43858</c:v>
                </c:pt>
                <c:pt idx="488">
                  <c:v>43859</c:v>
                </c:pt>
                <c:pt idx="489">
                  <c:v>43860</c:v>
                </c:pt>
                <c:pt idx="490">
                  <c:v>43861</c:v>
                </c:pt>
                <c:pt idx="491">
                  <c:v>43864</c:v>
                </c:pt>
                <c:pt idx="492">
                  <c:v>43865</c:v>
                </c:pt>
                <c:pt idx="493">
                  <c:v>43866</c:v>
                </c:pt>
                <c:pt idx="494">
                  <c:v>43867</c:v>
                </c:pt>
                <c:pt idx="495">
                  <c:v>43868</c:v>
                </c:pt>
                <c:pt idx="496">
                  <c:v>43871</c:v>
                </c:pt>
                <c:pt idx="497">
                  <c:v>43872</c:v>
                </c:pt>
                <c:pt idx="498">
                  <c:v>43873</c:v>
                </c:pt>
                <c:pt idx="499">
                  <c:v>43874</c:v>
                </c:pt>
                <c:pt idx="500">
                  <c:v>43875</c:v>
                </c:pt>
                <c:pt idx="501">
                  <c:v>43879</c:v>
                </c:pt>
                <c:pt idx="502">
                  <c:v>43880</c:v>
                </c:pt>
                <c:pt idx="503">
                  <c:v>43881</c:v>
                </c:pt>
                <c:pt idx="504">
                  <c:v>43882</c:v>
                </c:pt>
                <c:pt idx="505">
                  <c:v>43885</c:v>
                </c:pt>
                <c:pt idx="506">
                  <c:v>43886</c:v>
                </c:pt>
                <c:pt idx="507">
                  <c:v>43887</c:v>
                </c:pt>
                <c:pt idx="508">
                  <c:v>43888</c:v>
                </c:pt>
                <c:pt idx="509">
                  <c:v>43889</c:v>
                </c:pt>
                <c:pt idx="510">
                  <c:v>43892</c:v>
                </c:pt>
                <c:pt idx="511">
                  <c:v>43893</c:v>
                </c:pt>
                <c:pt idx="512">
                  <c:v>43894</c:v>
                </c:pt>
                <c:pt idx="513">
                  <c:v>43895</c:v>
                </c:pt>
                <c:pt idx="514">
                  <c:v>43896</c:v>
                </c:pt>
                <c:pt idx="515">
                  <c:v>43899</c:v>
                </c:pt>
                <c:pt idx="516">
                  <c:v>43900</c:v>
                </c:pt>
                <c:pt idx="517">
                  <c:v>43901</c:v>
                </c:pt>
                <c:pt idx="518">
                  <c:v>43902</c:v>
                </c:pt>
                <c:pt idx="519">
                  <c:v>43903</c:v>
                </c:pt>
                <c:pt idx="520">
                  <c:v>43906</c:v>
                </c:pt>
                <c:pt idx="521">
                  <c:v>43907</c:v>
                </c:pt>
                <c:pt idx="522">
                  <c:v>43908</c:v>
                </c:pt>
                <c:pt idx="523">
                  <c:v>43909</c:v>
                </c:pt>
                <c:pt idx="524">
                  <c:v>43910</c:v>
                </c:pt>
                <c:pt idx="525">
                  <c:v>43913</c:v>
                </c:pt>
                <c:pt idx="526">
                  <c:v>43914</c:v>
                </c:pt>
                <c:pt idx="527">
                  <c:v>43915</c:v>
                </c:pt>
                <c:pt idx="528">
                  <c:v>43916</c:v>
                </c:pt>
                <c:pt idx="529">
                  <c:v>43917</c:v>
                </c:pt>
                <c:pt idx="530">
                  <c:v>43920</c:v>
                </c:pt>
                <c:pt idx="531">
                  <c:v>43921</c:v>
                </c:pt>
                <c:pt idx="532">
                  <c:v>43922</c:v>
                </c:pt>
                <c:pt idx="533">
                  <c:v>43923</c:v>
                </c:pt>
                <c:pt idx="534">
                  <c:v>43924</c:v>
                </c:pt>
                <c:pt idx="535">
                  <c:v>43927</c:v>
                </c:pt>
                <c:pt idx="536">
                  <c:v>43928</c:v>
                </c:pt>
                <c:pt idx="537">
                  <c:v>43929</c:v>
                </c:pt>
                <c:pt idx="538">
                  <c:v>43930</c:v>
                </c:pt>
                <c:pt idx="539">
                  <c:v>43934</c:v>
                </c:pt>
                <c:pt idx="540">
                  <c:v>43935</c:v>
                </c:pt>
                <c:pt idx="541">
                  <c:v>43936</c:v>
                </c:pt>
                <c:pt idx="542">
                  <c:v>43937</c:v>
                </c:pt>
                <c:pt idx="543">
                  <c:v>43938</c:v>
                </c:pt>
                <c:pt idx="544">
                  <c:v>43941</c:v>
                </c:pt>
                <c:pt idx="545">
                  <c:v>43942</c:v>
                </c:pt>
                <c:pt idx="546">
                  <c:v>43943</c:v>
                </c:pt>
                <c:pt idx="547">
                  <c:v>43944</c:v>
                </c:pt>
                <c:pt idx="548">
                  <c:v>43945</c:v>
                </c:pt>
                <c:pt idx="549">
                  <c:v>43948</c:v>
                </c:pt>
                <c:pt idx="550">
                  <c:v>43949</c:v>
                </c:pt>
                <c:pt idx="551">
                  <c:v>43950</c:v>
                </c:pt>
                <c:pt idx="552">
                  <c:v>43951</c:v>
                </c:pt>
                <c:pt idx="553">
                  <c:v>43952</c:v>
                </c:pt>
                <c:pt idx="554">
                  <c:v>43955</c:v>
                </c:pt>
                <c:pt idx="555">
                  <c:v>43956</c:v>
                </c:pt>
                <c:pt idx="556">
                  <c:v>43957</c:v>
                </c:pt>
                <c:pt idx="557">
                  <c:v>43958</c:v>
                </c:pt>
                <c:pt idx="558">
                  <c:v>43959</c:v>
                </c:pt>
                <c:pt idx="559">
                  <c:v>43962</c:v>
                </c:pt>
                <c:pt idx="560">
                  <c:v>43963</c:v>
                </c:pt>
                <c:pt idx="561">
                  <c:v>43964</c:v>
                </c:pt>
                <c:pt idx="562">
                  <c:v>43965</c:v>
                </c:pt>
                <c:pt idx="563">
                  <c:v>43966</c:v>
                </c:pt>
                <c:pt idx="564">
                  <c:v>43969</c:v>
                </c:pt>
                <c:pt idx="565">
                  <c:v>43970</c:v>
                </c:pt>
                <c:pt idx="566">
                  <c:v>43971</c:v>
                </c:pt>
                <c:pt idx="567">
                  <c:v>43972</c:v>
                </c:pt>
                <c:pt idx="568">
                  <c:v>43973</c:v>
                </c:pt>
                <c:pt idx="569">
                  <c:v>43977</c:v>
                </c:pt>
                <c:pt idx="570">
                  <c:v>43978</c:v>
                </c:pt>
                <c:pt idx="571">
                  <c:v>43979</c:v>
                </c:pt>
                <c:pt idx="572">
                  <c:v>43980</c:v>
                </c:pt>
                <c:pt idx="573">
                  <c:v>43983</c:v>
                </c:pt>
                <c:pt idx="574">
                  <c:v>43984</c:v>
                </c:pt>
                <c:pt idx="575">
                  <c:v>43985</c:v>
                </c:pt>
                <c:pt idx="576">
                  <c:v>43986</c:v>
                </c:pt>
                <c:pt idx="577">
                  <c:v>43987</c:v>
                </c:pt>
                <c:pt idx="578">
                  <c:v>43990</c:v>
                </c:pt>
                <c:pt idx="579">
                  <c:v>43991</c:v>
                </c:pt>
                <c:pt idx="580">
                  <c:v>43992</c:v>
                </c:pt>
                <c:pt idx="581">
                  <c:v>43993</c:v>
                </c:pt>
                <c:pt idx="582">
                  <c:v>43994</c:v>
                </c:pt>
                <c:pt idx="583">
                  <c:v>43997</c:v>
                </c:pt>
                <c:pt idx="584">
                  <c:v>43998</c:v>
                </c:pt>
                <c:pt idx="585">
                  <c:v>43999</c:v>
                </c:pt>
                <c:pt idx="586">
                  <c:v>44000</c:v>
                </c:pt>
                <c:pt idx="587">
                  <c:v>44001</c:v>
                </c:pt>
                <c:pt idx="588">
                  <c:v>44004</c:v>
                </c:pt>
                <c:pt idx="589">
                  <c:v>44005</c:v>
                </c:pt>
                <c:pt idx="590">
                  <c:v>44006</c:v>
                </c:pt>
                <c:pt idx="591">
                  <c:v>44007</c:v>
                </c:pt>
                <c:pt idx="592">
                  <c:v>44008</c:v>
                </c:pt>
                <c:pt idx="593">
                  <c:v>44011</c:v>
                </c:pt>
                <c:pt idx="594">
                  <c:v>44012</c:v>
                </c:pt>
                <c:pt idx="595">
                  <c:v>44013</c:v>
                </c:pt>
                <c:pt idx="596">
                  <c:v>44014</c:v>
                </c:pt>
                <c:pt idx="597">
                  <c:v>44018</c:v>
                </c:pt>
                <c:pt idx="598">
                  <c:v>44019</c:v>
                </c:pt>
                <c:pt idx="599">
                  <c:v>44020</c:v>
                </c:pt>
                <c:pt idx="600">
                  <c:v>44021</c:v>
                </c:pt>
                <c:pt idx="601">
                  <c:v>44022</c:v>
                </c:pt>
                <c:pt idx="602">
                  <c:v>44025</c:v>
                </c:pt>
                <c:pt idx="603">
                  <c:v>44026</c:v>
                </c:pt>
                <c:pt idx="604">
                  <c:v>44027</c:v>
                </c:pt>
                <c:pt idx="605">
                  <c:v>44028</c:v>
                </c:pt>
                <c:pt idx="606">
                  <c:v>44029</c:v>
                </c:pt>
                <c:pt idx="607">
                  <c:v>44032</c:v>
                </c:pt>
                <c:pt idx="608">
                  <c:v>44033</c:v>
                </c:pt>
                <c:pt idx="609">
                  <c:v>44034</c:v>
                </c:pt>
                <c:pt idx="610">
                  <c:v>44035</c:v>
                </c:pt>
                <c:pt idx="611">
                  <c:v>44036</c:v>
                </c:pt>
                <c:pt idx="612">
                  <c:v>44039</c:v>
                </c:pt>
                <c:pt idx="613">
                  <c:v>44040</c:v>
                </c:pt>
                <c:pt idx="614">
                  <c:v>44041</c:v>
                </c:pt>
                <c:pt idx="615">
                  <c:v>44042</c:v>
                </c:pt>
                <c:pt idx="616">
                  <c:v>44043</c:v>
                </c:pt>
                <c:pt idx="617">
                  <c:v>44046</c:v>
                </c:pt>
                <c:pt idx="618">
                  <c:v>44047</c:v>
                </c:pt>
                <c:pt idx="619">
                  <c:v>44048</c:v>
                </c:pt>
                <c:pt idx="620">
                  <c:v>44049</c:v>
                </c:pt>
                <c:pt idx="621">
                  <c:v>44050</c:v>
                </c:pt>
                <c:pt idx="622">
                  <c:v>44053</c:v>
                </c:pt>
                <c:pt idx="623">
                  <c:v>44054</c:v>
                </c:pt>
                <c:pt idx="624">
                  <c:v>44055</c:v>
                </c:pt>
                <c:pt idx="625">
                  <c:v>44056</c:v>
                </c:pt>
                <c:pt idx="626">
                  <c:v>44057</c:v>
                </c:pt>
                <c:pt idx="627">
                  <c:v>44060</c:v>
                </c:pt>
                <c:pt idx="628">
                  <c:v>44061</c:v>
                </c:pt>
                <c:pt idx="629">
                  <c:v>44062</c:v>
                </c:pt>
                <c:pt idx="630">
                  <c:v>44063</c:v>
                </c:pt>
                <c:pt idx="631">
                  <c:v>44064</c:v>
                </c:pt>
                <c:pt idx="632">
                  <c:v>44067</c:v>
                </c:pt>
                <c:pt idx="633">
                  <c:v>44068</c:v>
                </c:pt>
                <c:pt idx="634">
                  <c:v>44069</c:v>
                </c:pt>
                <c:pt idx="635">
                  <c:v>44070</c:v>
                </c:pt>
                <c:pt idx="636">
                  <c:v>44071</c:v>
                </c:pt>
                <c:pt idx="637">
                  <c:v>44074</c:v>
                </c:pt>
                <c:pt idx="638">
                  <c:v>44075</c:v>
                </c:pt>
                <c:pt idx="639">
                  <c:v>44076</c:v>
                </c:pt>
                <c:pt idx="640">
                  <c:v>44077</c:v>
                </c:pt>
                <c:pt idx="641">
                  <c:v>44078</c:v>
                </c:pt>
                <c:pt idx="642">
                  <c:v>44082</c:v>
                </c:pt>
                <c:pt idx="643">
                  <c:v>44083</c:v>
                </c:pt>
                <c:pt idx="644">
                  <c:v>44084</c:v>
                </c:pt>
                <c:pt idx="645">
                  <c:v>44085</c:v>
                </c:pt>
                <c:pt idx="646">
                  <c:v>44088</c:v>
                </c:pt>
                <c:pt idx="647">
                  <c:v>44089</c:v>
                </c:pt>
                <c:pt idx="648">
                  <c:v>44090</c:v>
                </c:pt>
                <c:pt idx="649">
                  <c:v>44091</c:v>
                </c:pt>
                <c:pt idx="650">
                  <c:v>44092</c:v>
                </c:pt>
                <c:pt idx="651">
                  <c:v>44095</c:v>
                </c:pt>
                <c:pt idx="652">
                  <c:v>44096</c:v>
                </c:pt>
                <c:pt idx="653">
                  <c:v>44097</c:v>
                </c:pt>
                <c:pt idx="654">
                  <c:v>44098</c:v>
                </c:pt>
                <c:pt idx="655">
                  <c:v>44099</c:v>
                </c:pt>
                <c:pt idx="656">
                  <c:v>44102</c:v>
                </c:pt>
                <c:pt idx="657">
                  <c:v>44103</c:v>
                </c:pt>
                <c:pt idx="658">
                  <c:v>44104</c:v>
                </c:pt>
                <c:pt idx="659">
                  <c:v>44105</c:v>
                </c:pt>
                <c:pt idx="660">
                  <c:v>44106</c:v>
                </c:pt>
                <c:pt idx="661">
                  <c:v>44109</c:v>
                </c:pt>
                <c:pt idx="662">
                  <c:v>44110</c:v>
                </c:pt>
                <c:pt idx="663">
                  <c:v>44111</c:v>
                </c:pt>
                <c:pt idx="664">
                  <c:v>44112</c:v>
                </c:pt>
                <c:pt idx="665">
                  <c:v>44113</c:v>
                </c:pt>
                <c:pt idx="666">
                  <c:v>44116</c:v>
                </c:pt>
                <c:pt idx="667">
                  <c:v>44117</c:v>
                </c:pt>
                <c:pt idx="668">
                  <c:v>44118</c:v>
                </c:pt>
                <c:pt idx="669">
                  <c:v>44119</c:v>
                </c:pt>
                <c:pt idx="670">
                  <c:v>44120</c:v>
                </c:pt>
                <c:pt idx="671">
                  <c:v>44123</c:v>
                </c:pt>
                <c:pt idx="672">
                  <c:v>44124</c:v>
                </c:pt>
                <c:pt idx="673">
                  <c:v>44125</c:v>
                </c:pt>
                <c:pt idx="674">
                  <c:v>44126</c:v>
                </c:pt>
                <c:pt idx="675">
                  <c:v>44127</c:v>
                </c:pt>
                <c:pt idx="676">
                  <c:v>44130</c:v>
                </c:pt>
                <c:pt idx="677">
                  <c:v>44131</c:v>
                </c:pt>
                <c:pt idx="678">
                  <c:v>44132</c:v>
                </c:pt>
                <c:pt idx="679">
                  <c:v>44133</c:v>
                </c:pt>
                <c:pt idx="680">
                  <c:v>44134</c:v>
                </c:pt>
                <c:pt idx="681">
                  <c:v>44137</c:v>
                </c:pt>
                <c:pt idx="682">
                  <c:v>44138</c:v>
                </c:pt>
                <c:pt idx="683">
                  <c:v>44139</c:v>
                </c:pt>
                <c:pt idx="684">
                  <c:v>44140</c:v>
                </c:pt>
                <c:pt idx="685">
                  <c:v>44141</c:v>
                </c:pt>
                <c:pt idx="686">
                  <c:v>44144</c:v>
                </c:pt>
                <c:pt idx="687">
                  <c:v>44145</c:v>
                </c:pt>
                <c:pt idx="688">
                  <c:v>44146</c:v>
                </c:pt>
                <c:pt idx="689">
                  <c:v>44147</c:v>
                </c:pt>
                <c:pt idx="690">
                  <c:v>44148</c:v>
                </c:pt>
                <c:pt idx="691">
                  <c:v>44151</c:v>
                </c:pt>
                <c:pt idx="692">
                  <c:v>44152</c:v>
                </c:pt>
                <c:pt idx="693">
                  <c:v>44153</c:v>
                </c:pt>
                <c:pt idx="694">
                  <c:v>44154</c:v>
                </c:pt>
                <c:pt idx="695">
                  <c:v>44155</c:v>
                </c:pt>
                <c:pt idx="696">
                  <c:v>44158</c:v>
                </c:pt>
                <c:pt idx="697">
                  <c:v>44159</c:v>
                </c:pt>
                <c:pt idx="698">
                  <c:v>44160</c:v>
                </c:pt>
                <c:pt idx="699">
                  <c:v>44162</c:v>
                </c:pt>
                <c:pt idx="700">
                  <c:v>44165</c:v>
                </c:pt>
                <c:pt idx="701">
                  <c:v>44166</c:v>
                </c:pt>
                <c:pt idx="702">
                  <c:v>44167</c:v>
                </c:pt>
                <c:pt idx="703">
                  <c:v>44168</c:v>
                </c:pt>
                <c:pt idx="704">
                  <c:v>44169</c:v>
                </c:pt>
                <c:pt idx="705">
                  <c:v>44172</c:v>
                </c:pt>
                <c:pt idx="706">
                  <c:v>44173</c:v>
                </c:pt>
                <c:pt idx="707">
                  <c:v>44174</c:v>
                </c:pt>
                <c:pt idx="708">
                  <c:v>44175</c:v>
                </c:pt>
                <c:pt idx="709">
                  <c:v>44176</c:v>
                </c:pt>
                <c:pt idx="710">
                  <c:v>44179</c:v>
                </c:pt>
                <c:pt idx="711">
                  <c:v>44180</c:v>
                </c:pt>
                <c:pt idx="712">
                  <c:v>44181</c:v>
                </c:pt>
                <c:pt idx="713">
                  <c:v>44182</c:v>
                </c:pt>
                <c:pt idx="714">
                  <c:v>44183</c:v>
                </c:pt>
                <c:pt idx="715">
                  <c:v>44186</c:v>
                </c:pt>
                <c:pt idx="716">
                  <c:v>44187</c:v>
                </c:pt>
                <c:pt idx="717">
                  <c:v>44188</c:v>
                </c:pt>
                <c:pt idx="718">
                  <c:v>44189</c:v>
                </c:pt>
                <c:pt idx="719">
                  <c:v>44193</c:v>
                </c:pt>
                <c:pt idx="720">
                  <c:v>44194</c:v>
                </c:pt>
                <c:pt idx="721">
                  <c:v>44195</c:v>
                </c:pt>
                <c:pt idx="722">
                  <c:v>44196</c:v>
                </c:pt>
                <c:pt idx="723">
                  <c:v>44200</c:v>
                </c:pt>
                <c:pt idx="724">
                  <c:v>44201</c:v>
                </c:pt>
                <c:pt idx="725">
                  <c:v>44202</c:v>
                </c:pt>
                <c:pt idx="726">
                  <c:v>44203</c:v>
                </c:pt>
                <c:pt idx="727">
                  <c:v>44204</c:v>
                </c:pt>
                <c:pt idx="728">
                  <c:v>44207</c:v>
                </c:pt>
                <c:pt idx="729">
                  <c:v>44208</c:v>
                </c:pt>
                <c:pt idx="730">
                  <c:v>44209</c:v>
                </c:pt>
                <c:pt idx="731">
                  <c:v>44210</c:v>
                </c:pt>
                <c:pt idx="732">
                  <c:v>44211</c:v>
                </c:pt>
                <c:pt idx="733">
                  <c:v>44215</c:v>
                </c:pt>
                <c:pt idx="734">
                  <c:v>44216</c:v>
                </c:pt>
                <c:pt idx="735">
                  <c:v>44217</c:v>
                </c:pt>
                <c:pt idx="736">
                  <c:v>44218</c:v>
                </c:pt>
                <c:pt idx="737">
                  <c:v>44221</c:v>
                </c:pt>
                <c:pt idx="738">
                  <c:v>44222</c:v>
                </c:pt>
                <c:pt idx="739">
                  <c:v>44223</c:v>
                </c:pt>
                <c:pt idx="740">
                  <c:v>44224</c:v>
                </c:pt>
                <c:pt idx="741">
                  <c:v>44225</c:v>
                </c:pt>
                <c:pt idx="742">
                  <c:v>44228</c:v>
                </c:pt>
                <c:pt idx="743">
                  <c:v>44229</c:v>
                </c:pt>
                <c:pt idx="744">
                  <c:v>44230</c:v>
                </c:pt>
                <c:pt idx="745">
                  <c:v>44231</c:v>
                </c:pt>
                <c:pt idx="746">
                  <c:v>44232</c:v>
                </c:pt>
                <c:pt idx="747">
                  <c:v>44235</c:v>
                </c:pt>
                <c:pt idx="748">
                  <c:v>44236</c:v>
                </c:pt>
                <c:pt idx="749">
                  <c:v>44237</c:v>
                </c:pt>
                <c:pt idx="750">
                  <c:v>44238</c:v>
                </c:pt>
                <c:pt idx="751">
                  <c:v>44239</c:v>
                </c:pt>
                <c:pt idx="752">
                  <c:v>44243</c:v>
                </c:pt>
                <c:pt idx="753">
                  <c:v>44244</c:v>
                </c:pt>
                <c:pt idx="754">
                  <c:v>44245</c:v>
                </c:pt>
                <c:pt idx="755">
                  <c:v>44246</c:v>
                </c:pt>
                <c:pt idx="756">
                  <c:v>44249</c:v>
                </c:pt>
                <c:pt idx="757">
                  <c:v>44250</c:v>
                </c:pt>
                <c:pt idx="758">
                  <c:v>44251</c:v>
                </c:pt>
                <c:pt idx="759">
                  <c:v>44252</c:v>
                </c:pt>
                <c:pt idx="760">
                  <c:v>44253</c:v>
                </c:pt>
                <c:pt idx="761">
                  <c:v>44256</c:v>
                </c:pt>
                <c:pt idx="762">
                  <c:v>44257</c:v>
                </c:pt>
                <c:pt idx="763">
                  <c:v>44258</c:v>
                </c:pt>
                <c:pt idx="764">
                  <c:v>44259</c:v>
                </c:pt>
                <c:pt idx="765">
                  <c:v>44260</c:v>
                </c:pt>
                <c:pt idx="766">
                  <c:v>44263</c:v>
                </c:pt>
                <c:pt idx="767">
                  <c:v>44264</c:v>
                </c:pt>
                <c:pt idx="768">
                  <c:v>44265</c:v>
                </c:pt>
                <c:pt idx="769">
                  <c:v>44266</c:v>
                </c:pt>
                <c:pt idx="770">
                  <c:v>44267</c:v>
                </c:pt>
                <c:pt idx="771">
                  <c:v>44270</c:v>
                </c:pt>
                <c:pt idx="772">
                  <c:v>44271</c:v>
                </c:pt>
                <c:pt idx="773">
                  <c:v>44272</c:v>
                </c:pt>
                <c:pt idx="774">
                  <c:v>44273</c:v>
                </c:pt>
                <c:pt idx="775">
                  <c:v>44274</c:v>
                </c:pt>
                <c:pt idx="776">
                  <c:v>44277</c:v>
                </c:pt>
                <c:pt idx="777">
                  <c:v>44278</c:v>
                </c:pt>
                <c:pt idx="778">
                  <c:v>44279</c:v>
                </c:pt>
                <c:pt idx="779">
                  <c:v>44280</c:v>
                </c:pt>
                <c:pt idx="780">
                  <c:v>44281</c:v>
                </c:pt>
                <c:pt idx="781">
                  <c:v>44284</c:v>
                </c:pt>
                <c:pt idx="782">
                  <c:v>44285</c:v>
                </c:pt>
                <c:pt idx="783">
                  <c:v>44286</c:v>
                </c:pt>
                <c:pt idx="784">
                  <c:v>44287</c:v>
                </c:pt>
                <c:pt idx="785">
                  <c:v>44291</c:v>
                </c:pt>
                <c:pt idx="786">
                  <c:v>44292</c:v>
                </c:pt>
                <c:pt idx="787">
                  <c:v>44293</c:v>
                </c:pt>
                <c:pt idx="788">
                  <c:v>44294</c:v>
                </c:pt>
                <c:pt idx="789">
                  <c:v>44295</c:v>
                </c:pt>
                <c:pt idx="790">
                  <c:v>44298</c:v>
                </c:pt>
                <c:pt idx="791">
                  <c:v>44299</c:v>
                </c:pt>
                <c:pt idx="792">
                  <c:v>44300</c:v>
                </c:pt>
                <c:pt idx="793">
                  <c:v>44301</c:v>
                </c:pt>
                <c:pt idx="794">
                  <c:v>44302</c:v>
                </c:pt>
                <c:pt idx="795">
                  <c:v>44305</c:v>
                </c:pt>
                <c:pt idx="796">
                  <c:v>44306</c:v>
                </c:pt>
                <c:pt idx="797">
                  <c:v>44307</c:v>
                </c:pt>
                <c:pt idx="798">
                  <c:v>44308</c:v>
                </c:pt>
                <c:pt idx="799">
                  <c:v>44309</c:v>
                </c:pt>
                <c:pt idx="800">
                  <c:v>44312</c:v>
                </c:pt>
                <c:pt idx="801">
                  <c:v>44313</c:v>
                </c:pt>
                <c:pt idx="802">
                  <c:v>44314</c:v>
                </c:pt>
                <c:pt idx="803">
                  <c:v>44315</c:v>
                </c:pt>
                <c:pt idx="804">
                  <c:v>44316</c:v>
                </c:pt>
                <c:pt idx="805">
                  <c:v>44319</c:v>
                </c:pt>
                <c:pt idx="806">
                  <c:v>44320</c:v>
                </c:pt>
                <c:pt idx="807">
                  <c:v>44321</c:v>
                </c:pt>
                <c:pt idx="808">
                  <c:v>44322</c:v>
                </c:pt>
                <c:pt idx="809">
                  <c:v>44323</c:v>
                </c:pt>
                <c:pt idx="810">
                  <c:v>44326</c:v>
                </c:pt>
                <c:pt idx="811">
                  <c:v>44327</c:v>
                </c:pt>
                <c:pt idx="812">
                  <c:v>44328</c:v>
                </c:pt>
                <c:pt idx="813">
                  <c:v>44329</c:v>
                </c:pt>
                <c:pt idx="814">
                  <c:v>44330</c:v>
                </c:pt>
                <c:pt idx="815">
                  <c:v>44333</c:v>
                </c:pt>
                <c:pt idx="816">
                  <c:v>44334</c:v>
                </c:pt>
                <c:pt idx="817">
                  <c:v>44335</c:v>
                </c:pt>
                <c:pt idx="818">
                  <c:v>44336</c:v>
                </c:pt>
                <c:pt idx="819">
                  <c:v>44337</c:v>
                </c:pt>
                <c:pt idx="820">
                  <c:v>44340</c:v>
                </c:pt>
                <c:pt idx="821">
                  <c:v>44341</c:v>
                </c:pt>
                <c:pt idx="822">
                  <c:v>44342</c:v>
                </c:pt>
                <c:pt idx="823">
                  <c:v>44343</c:v>
                </c:pt>
                <c:pt idx="824">
                  <c:v>44344</c:v>
                </c:pt>
                <c:pt idx="825">
                  <c:v>44348</c:v>
                </c:pt>
                <c:pt idx="826">
                  <c:v>44349</c:v>
                </c:pt>
                <c:pt idx="827">
                  <c:v>44350</c:v>
                </c:pt>
                <c:pt idx="828">
                  <c:v>44351</c:v>
                </c:pt>
                <c:pt idx="829">
                  <c:v>44354</c:v>
                </c:pt>
                <c:pt idx="830">
                  <c:v>44355</c:v>
                </c:pt>
                <c:pt idx="831">
                  <c:v>44356</c:v>
                </c:pt>
                <c:pt idx="832">
                  <c:v>44357</c:v>
                </c:pt>
                <c:pt idx="833">
                  <c:v>44358</c:v>
                </c:pt>
                <c:pt idx="834">
                  <c:v>44361</c:v>
                </c:pt>
                <c:pt idx="835">
                  <c:v>44362</c:v>
                </c:pt>
                <c:pt idx="836">
                  <c:v>44363</c:v>
                </c:pt>
                <c:pt idx="837">
                  <c:v>44364</c:v>
                </c:pt>
                <c:pt idx="838">
                  <c:v>44365</c:v>
                </c:pt>
                <c:pt idx="839">
                  <c:v>44368</c:v>
                </c:pt>
                <c:pt idx="840">
                  <c:v>44369</c:v>
                </c:pt>
                <c:pt idx="841">
                  <c:v>44370</c:v>
                </c:pt>
                <c:pt idx="842">
                  <c:v>44371</c:v>
                </c:pt>
                <c:pt idx="843">
                  <c:v>44372</c:v>
                </c:pt>
                <c:pt idx="844">
                  <c:v>44375</c:v>
                </c:pt>
                <c:pt idx="845">
                  <c:v>44376</c:v>
                </c:pt>
                <c:pt idx="846">
                  <c:v>44377</c:v>
                </c:pt>
                <c:pt idx="847">
                  <c:v>44378</c:v>
                </c:pt>
                <c:pt idx="848">
                  <c:v>44379</c:v>
                </c:pt>
                <c:pt idx="849">
                  <c:v>44383</c:v>
                </c:pt>
                <c:pt idx="850">
                  <c:v>44384</c:v>
                </c:pt>
                <c:pt idx="851">
                  <c:v>44385</c:v>
                </c:pt>
                <c:pt idx="852">
                  <c:v>44386</c:v>
                </c:pt>
                <c:pt idx="853">
                  <c:v>44389</c:v>
                </c:pt>
                <c:pt idx="854">
                  <c:v>44390</c:v>
                </c:pt>
                <c:pt idx="855">
                  <c:v>44391</c:v>
                </c:pt>
                <c:pt idx="856">
                  <c:v>44392</c:v>
                </c:pt>
                <c:pt idx="857">
                  <c:v>44393</c:v>
                </c:pt>
                <c:pt idx="858">
                  <c:v>44396</c:v>
                </c:pt>
                <c:pt idx="859">
                  <c:v>44397</c:v>
                </c:pt>
                <c:pt idx="860">
                  <c:v>44398</c:v>
                </c:pt>
                <c:pt idx="861">
                  <c:v>44399</c:v>
                </c:pt>
                <c:pt idx="862">
                  <c:v>44400</c:v>
                </c:pt>
                <c:pt idx="863">
                  <c:v>44403</c:v>
                </c:pt>
                <c:pt idx="864">
                  <c:v>44404</c:v>
                </c:pt>
                <c:pt idx="865">
                  <c:v>44405</c:v>
                </c:pt>
                <c:pt idx="866">
                  <c:v>44406</c:v>
                </c:pt>
                <c:pt idx="867">
                  <c:v>44407</c:v>
                </c:pt>
                <c:pt idx="868">
                  <c:v>44410</c:v>
                </c:pt>
                <c:pt idx="869">
                  <c:v>44411</c:v>
                </c:pt>
                <c:pt idx="870">
                  <c:v>44412</c:v>
                </c:pt>
                <c:pt idx="871">
                  <c:v>44413</c:v>
                </c:pt>
                <c:pt idx="872">
                  <c:v>44414</c:v>
                </c:pt>
                <c:pt idx="873">
                  <c:v>44417</c:v>
                </c:pt>
                <c:pt idx="874">
                  <c:v>44418</c:v>
                </c:pt>
                <c:pt idx="875">
                  <c:v>44419</c:v>
                </c:pt>
                <c:pt idx="876">
                  <c:v>44420</c:v>
                </c:pt>
                <c:pt idx="877">
                  <c:v>44421</c:v>
                </c:pt>
                <c:pt idx="878">
                  <c:v>44424</c:v>
                </c:pt>
                <c:pt idx="879">
                  <c:v>44425</c:v>
                </c:pt>
                <c:pt idx="880">
                  <c:v>44426</c:v>
                </c:pt>
                <c:pt idx="881">
                  <c:v>44427</c:v>
                </c:pt>
                <c:pt idx="882">
                  <c:v>44428</c:v>
                </c:pt>
                <c:pt idx="883">
                  <c:v>44431</c:v>
                </c:pt>
                <c:pt idx="884">
                  <c:v>44432</c:v>
                </c:pt>
                <c:pt idx="885">
                  <c:v>44433</c:v>
                </c:pt>
                <c:pt idx="886">
                  <c:v>44434</c:v>
                </c:pt>
                <c:pt idx="887">
                  <c:v>44435</c:v>
                </c:pt>
                <c:pt idx="888">
                  <c:v>44438</c:v>
                </c:pt>
                <c:pt idx="889">
                  <c:v>44439</c:v>
                </c:pt>
                <c:pt idx="890">
                  <c:v>44440</c:v>
                </c:pt>
                <c:pt idx="891">
                  <c:v>44441</c:v>
                </c:pt>
                <c:pt idx="892">
                  <c:v>44442</c:v>
                </c:pt>
                <c:pt idx="893">
                  <c:v>44446</c:v>
                </c:pt>
                <c:pt idx="894">
                  <c:v>44447</c:v>
                </c:pt>
                <c:pt idx="895">
                  <c:v>44448</c:v>
                </c:pt>
                <c:pt idx="896">
                  <c:v>44449</c:v>
                </c:pt>
                <c:pt idx="897">
                  <c:v>44452</c:v>
                </c:pt>
                <c:pt idx="898">
                  <c:v>44453</c:v>
                </c:pt>
                <c:pt idx="899">
                  <c:v>44454</c:v>
                </c:pt>
                <c:pt idx="900">
                  <c:v>44455</c:v>
                </c:pt>
                <c:pt idx="901">
                  <c:v>44456</c:v>
                </c:pt>
                <c:pt idx="902">
                  <c:v>44459</c:v>
                </c:pt>
                <c:pt idx="903">
                  <c:v>44460</c:v>
                </c:pt>
                <c:pt idx="904">
                  <c:v>44461</c:v>
                </c:pt>
                <c:pt idx="905">
                  <c:v>44462</c:v>
                </c:pt>
                <c:pt idx="906">
                  <c:v>44463</c:v>
                </c:pt>
                <c:pt idx="907">
                  <c:v>44466</c:v>
                </c:pt>
                <c:pt idx="908">
                  <c:v>44467</c:v>
                </c:pt>
                <c:pt idx="909">
                  <c:v>44468</c:v>
                </c:pt>
                <c:pt idx="910">
                  <c:v>44469</c:v>
                </c:pt>
                <c:pt idx="911">
                  <c:v>44470</c:v>
                </c:pt>
                <c:pt idx="912">
                  <c:v>44473</c:v>
                </c:pt>
                <c:pt idx="913">
                  <c:v>44474</c:v>
                </c:pt>
                <c:pt idx="914">
                  <c:v>44475</c:v>
                </c:pt>
                <c:pt idx="915">
                  <c:v>44476</c:v>
                </c:pt>
                <c:pt idx="916">
                  <c:v>44477</c:v>
                </c:pt>
                <c:pt idx="917">
                  <c:v>44480</c:v>
                </c:pt>
                <c:pt idx="918">
                  <c:v>44481</c:v>
                </c:pt>
                <c:pt idx="919">
                  <c:v>44482</c:v>
                </c:pt>
                <c:pt idx="920">
                  <c:v>44483</c:v>
                </c:pt>
                <c:pt idx="921">
                  <c:v>44484</c:v>
                </c:pt>
                <c:pt idx="922">
                  <c:v>44487</c:v>
                </c:pt>
                <c:pt idx="923">
                  <c:v>44488</c:v>
                </c:pt>
                <c:pt idx="924">
                  <c:v>44489</c:v>
                </c:pt>
                <c:pt idx="925">
                  <c:v>44490</c:v>
                </c:pt>
                <c:pt idx="926">
                  <c:v>44491</c:v>
                </c:pt>
                <c:pt idx="927">
                  <c:v>44494</c:v>
                </c:pt>
                <c:pt idx="928">
                  <c:v>44495</c:v>
                </c:pt>
                <c:pt idx="929">
                  <c:v>44496</c:v>
                </c:pt>
                <c:pt idx="930">
                  <c:v>44497</c:v>
                </c:pt>
                <c:pt idx="931">
                  <c:v>44498</c:v>
                </c:pt>
                <c:pt idx="932">
                  <c:v>44501</c:v>
                </c:pt>
                <c:pt idx="933">
                  <c:v>44502</c:v>
                </c:pt>
                <c:pt idx="934">
                  <c:v>44503</c:v>
                </c:pt>
                <c:pt idx="935">
                  <c:v>44504</c:v>
                </c:pt>
                <c:pt idx="936">
                  <c:v>44505</c:v>
                </c:pt>
                <c:pt idx="937">
                  <c:v>44508</c:v>
                </c:pt>
                <c:pt idx="938">
                  <c:v>44509</c:v>
                </c:pt>
                <c:pt idx="939">
                  <c:v>44510</c:v>
                </c:pt>
                <c:pt idx="940">
                  <c:v>44511</c:v>
                </c:pt>
                <c:pt idx="941">
                  <c:v>44512</c:v>
                </c:pt>
                <c:pt idx="942">
                  <c:v>44515</c:v>
                </c:pt>
                <c:pt idx="943">
                  <c:v>44516</c:v>
                </c:pt>
                <c:pt idx="944">
                  <c:v>44517</c:v>
                </c:pt>
                <c:pt idx="945">
                  <c:v>44518</c:v>
                </c:pt>
                <c:pt idx="946">
                  <c:v>44519</c:v>
                </c:pt>
                <c:pt idx="947">
                  <c:v>44522</c:v>
                </c:pt>
                <c:pt idx="948">
                  <c:v>44523</c:v>
                </c:pt>
                <c:pt idx="949">
                  <c:v>44524</c:v>
                </c:pt>
                <c:pt idx="950">
                  <c:v>44526</c:v>
                </c:pt>
                <c:pt idx="951">
                  <c:v>44529</c:v>
                </c:pt>
                <c:pt idx="952">
                  <c:v>44530</c:v>
                </c:pt>
                <c:pt idx="953">
                  <c:v>44531</c:v>
                </c:pt>
                <c:pt idx="954">
                  <c:v>44532</c:v>
                </c:pt>
                <c:pt idx="955">
                  <c:v>44533</c:v>
                </c:pt>
                <c:pt idx="956">
                  <c:v>44536</c:v>
                </c:pt>
                <c:pt idx="957">
                  <c:v>44537</c:v>
                </c:pt>
                <c:pt idx="958">
                  <c:v>44538</c:v>
                </c:pt>
                <c:pt idx="959">
                  <c:v>44539</c:v>
                </c:pt>
                <c:pt idx="960">
                  <c:v>44540</c:v>
                </c:pt>
                <c:pt idx="961">
                  <c:v>44543</c:v>
                </c:pt>
                <c:pt idx="962">
                  <c:v>44544</c:v>
                </c:pt>
                <c:pt idx="963">
                  <c:v>44545</c:v>
                </c:pt>
                <c:pt idx="964">
                  <c:v>44546</c:v>
                </c:pt>
                <c:pt idx="965">
                  <c:v>44547</c:v>
                </c:pt>
                <c:pt idx="966">
                  <c:v>44550</c:v>
                </c:pt>
                <c:pt idx="967">
                  <c:v>44551</c:v>
                </c:pt>
                <c:pt idx="968">
                  <c:v>44552</c:v>
                </c:pt>
                <c:pt idx="969">
                  <c:v>44553</c:v>
                </c:pt>
                <c:pt idx="970">
                  <c:v>44557</c:v>
                </c:pt>
                <c:pt idx="971">
                  <c:v>44558</c:v>
                </c:pt>
                <c:pt idx="972">
                  <c:v>44559</c:v>
                </c:pt>
                <c:pt idx="973">
                  <c:v>44560</c:v>
                </c:pt>
                <c:pt idx="974">
                  <c:v>44561</c:v>
                </c:pt>
                <c:pt idx="975">
                  <c:v>44564</c:v>
                </c:pt>
                <c:pt idx="976">
                  <c:v>44565</c:v>
                </c:pt>
                <c:pt idx="977">
                  <c:v>44566</c:v>
                </c:pt>
                <c:pt idx="978">
                  <c:v>44567</c:v>
                </c:pt>
                <c:pt idx="979">
                  <c:v>44568</c:v>
                </c:pt>
                <c:pt idx="980">
                  <c:v>44571</c:v>
                </c:pt>
                <c:pt idx="981">
                  <c:v>44572</c:v>
                </c:pt>
                <c:pt idx="982">
                  <c:v>44573</c:v>
                </c:pt>
                <c:pt idx="983">
                  <c:v>44574</c:v>
                </c:pt>
                <c:pt idx="984">
                  <c:v>44575</c:v>
                </c:pt>
                <c:pt idx="985">
                  <c:v>44579</c:v>
                </c:pt>
                <c:pt idx="986">
                  <c:v>44580</c:v>
                </c:pt>
                <c:pt idx="987">
                  <c:v>44581</c:v>
                </c:pt>
                <c:pt idx="988">
                  <c:v>44582</c:v>
                </c:pt>
                <c:pt idx="989">
                  <c:v>44585</c:v>
                </c:pt>
                <c:pt idx="990">
                  <c:v>44586</c:v>
                </c:pt>
                <c:pt idx="991">
                  <c:v>44587</c:v>
                </c:pt>
                <c:pt idx="992">
                  <c:v>44588</c:v>
                </c:pt>
                <c:pt idx="993">
                  <c:v>44589</c:v>
                </c:pt>
                <c:pt idx="994">
                  <c:v>44592</c:v>
                </c:pt>
                <c:pt idx="995">
                  <c:v>44593</c:v>
                </c:pt>
                <c:pt idx="996">
                  <c:v>44594</c:v>
                </c:pt>
                <c:pt idx="997">
                  <c:v>44595</c:v>
                </c:pt>
                <c:pt idx="998">
                  <c:v>44596</c:v>
                </c:pt>
                <c:pt idx="999">
                  <c:v>44599</c:v>
                </c:pt>
                <c:pt idx="1000">
                  <c:v>44600</c:v>
                </c:pt>
                <c:pt idx="1001">
                  <c:v>44601</c:v>
                </c:pt>
                <c:pt idx="1002">
                  <c:v>44602</c:v>
                </c:pt>
                <c:pt idx="1003">
                  <c:v>44603</c:v>
                </c:pt>
                <c:pt idx="1004">
                  <c:v>44606</c:v>
                </c:pt>
                <c:pt idx="1005">
                  <c:v>44607</c:v>
                </c:pt>
                <c:pt idx="1006">
                  <c:v>44608</c:v>
                </c:pt>
                <c:pt idx="1007">
                  <c:v>44609</c:v>
                </c:pt>
                <c:pt idx="1008">
                  <c:v>44610</c:v>
                </c:pt>
                <c:pt idx="1009">
                  <c:v>44614</c:v>
                </c:pt>
                <c:pt idx="1010">
                  <c:v>44615</c:v>
                </c:pt>
                <c:pt idx="1011">
                  <c:v>44616</c:v>
                </c:pt>
                <c:pt idx="1012">
                  <c:v>44617</c:v>
                </c:pt>
                <c:pt idx="1013">
                  <c:v>44620</c:v>
                </c:pt>
                <c:pt idx="1014">
                  <c:v>44621</c:v>
                </c:pt>
                <c:pt idx="1015">
                  <c:v>44622</c:v>
                </c:pt>
                <c:pt idx="1016">
                  <c:v>44623</c:v>
                </c:pt>
                <c:pt idx="1017">
                  <c:v>44624</c:v>
                </c:pt>
                <c:pt idx="1018">
                  <c:v>44627</c:v>
                </c:pt>
                <c:pt idx="1019">
                  <c:v>44628</c:v>
                </c:pt>
                <c:pt idx="1020">
                  <c:v>44629</c:v>
                </c:pt>
                <c:pt idx="1021">
                  <c:v>44630</c:v>
                </c:pt>
                <c:pt idx="1022">
                  <c:v>44631</c:v>
                </c:pt>
                <c:pt idx="1023">
                  <c:v>44634</c:v>
                </c:pt>
                <c:pt idx="1024">
                  <c:v>44635</c:v>
                </c:pt>
                <c:pt idx="1025">
                  <c:v>44636</c:v>
                </c:pt>
                <c:pt idx="1026">
                  <c:v>44637</c:v>
                </c:pt>
                <c:pt idx="1027">
                  <c:v>44638</c:v>
                </c:pt>
                <c:pt idx="1028">
                  <c:v>44641</c:v>
                </c:pt>
                <c:pt idx="1029">
                  <c:v>44642</c:v>
                </c:pt>
                <c:pt idx="1030">
                  <c:v>44643</c:v>
                </c:pt>
                <c:pt idx="1031">
                  <c:v>44644</c:v>
                </c:pt>
                <c:pt idx="1032">
                  <c:v>44645</c:v>
                </c:pt>
                <c:pt idx="1033">
                  <c:v>44648</c:v>
                </c:pt>
                <c:pt idx="1034">
                  <c:v>44649</c:v>
                </c:pt>
                <c:pt idx="1035">
                  <c:v>44650</c:v>
                </c:pt>
                <c:pt idx="1036">
                  <c:v>44651</c:v>
                </c:pt>
                <c:pt idx="1037">
                  <c:v>44652</c:v>
                </c:pt>
                <c:pt idx="1038">
                  <c:v>44655</c:v>
                </c:pt>
                <c:pt idx="1039">
                  <c:v>44656</c:v>
                </c:pt>
                <c:pt idx="1040">
                  <c:v>44657</c:v>
                </c:pt>
                <c:pt idx="1041">
                  <c:v>44658</c:v>
                </c:pt>
                <c:pt idx="1042">
                  <c:v>44659</c:v>
                </c:pt>
                <c:pt idx="1043">
                  <c:v>44662</c:v>
                </c:pt>
                <c:pt idx="1044">
                  <c:v>44663</c:v>
                </c:pt>
                <c:pt idx="1045">
                  <c:v>44664</c:v>
                </c:pt>
                <c:pt idx="1046">
                  <c:v>44665</c:v>
                </c:pt>
                <c:pt idx="1047">
                  <c:v>44669</c:v>
                </c:pt>
                <c:pt idx="1048">
                  <c:v>44670</c:v>
                </c:pt>
                <c:pt idx="1049">
                  <c:v>44671</c:v>
                </c:pt>
                <c:pt idx="1050">
                  <c:v>44672</c:v>
                </c:pt>
                <c:pt idx="1051">
                  <c:v>44673</c:v>
                </c:pt>
                <c:pt idx="1052">
                  <c:v>44676</c:v>
                </c:pt>
                <c:pt idx="1053">
                  <c:v>44677</c:v>
                </c:pt>
                <c:pt idx="1054">
                  <c:v>44678</c:v>
                </c:pt>
                <c:pt idx="1055">
                  <c:v>44679</c:v>
                </c:pt>
                <c:pt idx="1056">
                  <c:v>44680</c:v>
                </c:pt>
                <c:pt idx="1057">
                  <c:v>44683</c:v>
                </c:pt>
                <c:pt idx="1058">
                  <c:v>44684</c:v>
                </c:pt>
                <c:pt idx="1059">
                  <c:v>44685</c:v>
                </c:pt>
                <c:pt idx="1060">
                  <c:v>44686</c:v>
                </c:pt>
                <c:pt idx="1061">
                  <c:v>44687</c:v>
                </c:pt>
                <c:pt idx="1062">
                  <c:v>44690</c:v>
                </c:pt>
                <c:pt idx="1063">
                  <c:v>44691</c:v>
                </c:pt>
                <c:pt idx="1064">
                  <c:v>44692</c:v>
                </c:pt>
                <c:pt idx="1065">
                  <c:v>44693</c:v>
                </c:pt>
                <c:pt idx="1066">
                  <c:v>44694</c:v>
                </c:pt>
                <c:pt idx="1067">
                  <c:v>44697</c:v>
                </c:pt>
                <c:pt idx="1068">
                  <c:v>44698</c:v>
                </c:pt>
                <c:pt idx="1069">
                  <c:v>44699</c:v>
                </c:pt>
                <c:pt idx="1070">
                  <c:v>44700</c:v>
                </c:pt>
                <c:pt idx="1071">
                  <c:v>44701</c:v>
                </c:pt>
                <c:pt idx="1072">
                  <c:v>44704</c:v>
                </c:pt>
                <c:pt idx="1073">
                  <c:v>44705</c:v>
                </c:pt>
                <c:pt idx="1074">
                  <c:v>44706</c:v>
                </c:pt>
                <c:pt idx="1075">
                  <c:v>44707</c:v>
                </c:pt>
                <c:pt idx="1076">
                  <c:v>44708</c:v>
                </c:pt>
                <c:pt idx="1077">
                  <c:v>44712</c:v>
                </c:pt>
                <c:pt idx="1078">
                  <c:v>44713</c:v>
                </c:pt>
                <c:pt idx="1079">
                  <c:v>44714</c:v>
                </c:pt>
                <c:pt idx="1080">
                  <c:v>44715</c:v>
                </c:pt>
                <c:pt idx="1081">
                  <c:v>44718</c:v>
                </c:pt>
                <c:pt idx="1082">
                  <c:v>44719</c:v>
                </c:pt>
                <c:pt idx="1083">
                  <c:v>44720</c:v>
                </c:pt>
                <c:pt idx="1084">
                  <c:v>44721</c:v>
                </c:pt>
                <c:pt idx="1085">
                  <c:v>44722</c:v>
                </c:pt>
                <c:pt idx="1086">
                  <c:v>44725</c:v>
                </c:pt>
                <c:pt idx="1087">
                  <c:v>44726</c:v>
                </c:pt>
                <c:pt idx="1088">
                  <c:v>44727</c:v>
                </c:pt>
                <c:pt idx="1089">
                  <c:v>44728</c:v>
                </c:pt>
                <c:pt idx="1090">
                  <c:v>44729</c:v>
                </c:pt>
                <c:pt idx="1091">
                  <c:v>44733</c:v>
                </c:pt>
                <c:pt idx="1092">
                  <c:v>44734</c:v>
                </c:pt>
                <c:pt idx="1093">
                  <c:v>44735</c:v>
                </c:pt>
                <c:pt idx="1094">
                  <c:v>44736</c:v>
                </c:pt>
                <c:pt idx="1095">
                  <c:v>44739</c:v>
                </c:pt>
                <c:pt idx="1096">
                  <c:v>44740</c:v>
                </c:pt>
                <c:pt idx="1097">
                  <c:v>44741</c:v>
                </c:pt>
                <c:pt idx="1098">
                  <c:v>44742</c:v>
                </c:pt>
                <c:pt idx="1099">
                  <c:v>44743</c:v>
                </c:pt>
                <c:pt idx="1100">
                  <c:v>44747</c:v>
                </c:pt>
                <c:pt idx="1101">
                  <c:v>44748</c:v>
                </c:pt>
                <c:pt idx="1102">
                  <c:v>44749</c:v>
                </c:pt>
                <c:pt idx="1103">
                  <c:v>44750</c:v>
                </c:pt>
                <c:pt idx="1104">
                  <c:v>44753</c:v>
                </c:pt>
                <c:pt idx="1105">
                  <c:v>44754</c:v>
                </c:pt>
                <c:pt idx="1106">
                  <c:v>44755</c:v>
                </c:pt>
                <c:pt idx="1107">
                  <c:v>44756</c:v>
                </c:pt>
                <c:pt idx="1108">
                  <c:v>44757</c:v>
                </c:pt>
                <c:pt idx="1109">
                  <c:v>44760</c:v>
                </c:pt>
                <c:pt idx="1110">
                  <c:v>44761</c:v>
                </c:pt>
                <c:pt idx="1111">
                  <c:v>44762</c:v>
                </c:pt>
                <c:pt idx="1112">
                  <c:v>44763</c:v>
                </c:pt>
                <c:pt idx="1113">
                  <c:v>44764</c:v>
                </c:pt>
                <c:pt idx="1114">
                  <c:v>44767</c:v>
                </c:pt>
                <c:pt idx="1115">
                  <c:v>44768</c:v>
                </c:pt>
                <c:pt idx="1116">
                  <c:v>44769</c:v>
                </c:pt>
                <c:pt idx="1117">
                  <c:v>44770</c:v>
                </c:pt>
                <c:pt idx="1118">
                  <c:v>44771</c:v>
                </c:pt>
                <c:pt idx="1119">
                  <c:v>44774</c:v>
                </c:pt>
                <c:pt idx="1120">
                  <c:v>44775</c:v>
                </c:pt>
                <c:pt idx="1121">
                  <c:v>44776</c:v>
                </c:pt>
                <c:pt idx="1122">
                  <c:v>44777</c:v>
                </c:pt>
                <c:pt idx="1123">
                  <c:v>44778</c:v>
                </c:pt>
                <c:pt idx="1124">
                  <c:v>44781</c:v>
                </c:pt>
                <c:pt idx="1125">
                  <c:v>44782</c:v>
                </c:pt>
                <c:pt idx="1126">
                  <c:v>44783</c:v>
                </c:pt>
                <c:pt idx="1127">
                  <c:v>44784</c:v>
                </c:pt>
                <c:pt idx="1128">
                  <c:v>44785</c:v>
                </c:pt>
                <c:pt idx="1129">
                  <c:v>44788</c:v>
                </c:pt>
                <c:pt idx="1130">
                  <c:v>44789</c:v>
                </c:pt>
                <c:pt idx="1131">
                  <c:v>44790</c:v>
                </c:pt>
                <c:pt idx="1132">
                  <c:v>44791</c:v>
                </c:pt>
                <c:pt idx="1133">
                  <c:v>44792</c:v>
                </c:pt>
                <c:pt idx="1134">
                  <c:v>44795</c:v>
                </c:pt>
                <c:pt idx="1135">
                  <c:v>44796</c:v>
                </c:pt>
                <c:pt idx="1136">
                  <c:v>44797</c:v>
                </c:pt>
                <c:pt idx="1137">
                  <c:v>44798</c:v>
                </c:pt>
                <c:pt idx="1138">
                  <c:v>44799</c:v>
                </c:pt>
                <c:pt idx="1139">
                  <c:v>44802</c:v>
                </c:pt>
                <c:pt idx="1140">
                  <c:v>44803</c:v>
                </c:pt>
                <c:pt idx="1141">
                  <c:v>44804</c:v>
                </c:pt>
                <c:pt idx="1142">
                  <c:v>44805</c:v>
                </c:pt>
                <c:pt idx="1143">
                  <c:v>44806</c:v>
                </c:pt>
                <c:pt idx="1144">
                  <c:v>44810</c:v>
                </c:pt>
                <c:pt idx="1145">
                  <c:v>44811</c:v>
                </c:pt>
                <c:pt idx="1146">
                  <c:v>44812</c:v>
                </c:pt>
                <c:pt idx="1147">
                  <c:v>44813</c:v>
                </c:pt>
                <c:pt idx="1148">
                  <c:v>44816</c:v>
                </c:pt>
                <c:pt idx="1149">
                  <c:v>44817</c:v>
                </c:pt>
                <c:pt idx="1150">
                  <c:v>44818</c:v>
                </c:pt>
                <c:pt idx="1151">
                  <c:v>44819</c:v>
                </c:pt>
                <c:pt idx="1152">
                  <c:v>44820</c:v>
                </c:pt>
                <c:pt idx="1153">
                  <c:v>44823</c:v>
                </c:pt>
                <c:pt idx="1154">
                  <c:v>44824</c:v>
                </c:pt>
                <c:pt idx="1155">
                  <c:v>44825</c:v>
                </c:pt>
                <c:pt idx="1156">
                  <c:v>44826</c:v>
                </c:pt>
                <c:pt idx="1157">
                  <c:v>44827</c:v>
                </c:pt>
                <c:pt idx="1158">
                  <c:v>44830</c:v>
                </c:pt>
                <c:pt idx="1159">
                  <c:v>44831</c:v>
                </c:pt>
                <c:pt idx="1160">
                  <c:v>44832</c:v>
                </c:pt>
                <c:pt idx="1161">
                  <c:v>44833</c:v>
                </c:pt>
                <c:pt idx="1162">
                  <c:v>44834</c:v>
                </c:pt>
                <c:pt idx="1163">
                  <c:v>44837</c:v>
                </c:pt>
                <c:pt idx="1164">
                  <c:v>44838</c:v>
                </c:pt>
                <c:pt idx="1165">
                  <c:v>44839</c:v>
                </c:pt>
                <c:pt idx="1166">
                  <c:v>44840</c:v>
                </c:pt>
                <c:pt idx="1167">
                  <c:v>44841</c:v>
                </c:pt>
                <c:pt idx="1168">
                  <c:v>44844</c:v>
                </c:pt>
                <c:pt idx="1169">
                  <c:v>44845</c:v>
                </c:pt>
                <c:pt idx="1170">
                  <c:v>44846</c:v>
                </c:pt>
                <c:pt idx="1171">
                  <c:v>44847</c:v>
                </c:pt>
                <c:pt idx="1172">
                  <c:v>44848</c:v>
                </c:pt>
                <c:pt idx="1173">
                  <c:v>44851</c:v>
                </c:pt>
                <c:pt idx="1174">
                  <c:v>44852</c:v>
                </c:pt>
                <c:pt idx="1175">
                  <c:v>44853</c:v>
                </c:pt>
                <c:pt idx="1176">
                  <c:v>44854</c:v>
                </c:pt>
                <c:pt idx="1177">
                  <c:v>44855</c:v>
                </c:pt>
                <c:pt idx="1178">
                  <c:v>44858</c:v>
                </c:pt>
                <c:pt idx="1179">
                  <c:v>44859</c:v>
                </c:pt>
                <c:pt idx="1180">
                  <c:v>44860</c:v>
                </c:pt>
                <c:pt idx="1181">
                  <c:v>44861</c:v>
                </c:pt>
                <c:pt idx="1182">
                  <c:v>44862</c:v>
                </c:pt>
                <c:pt idx="1183">
                  <c:v>44865</c:v>
                </c:pt>
                <c:pt idx="1184">
                  <c:v>44866</c:v>
                </c:pt>
                <c:pt idx="1185">
                  <c:v>44867</c:v>
                </c:pt>
                <c:pt idx="1186">
                  <c:v>44868</c:v>
                </c:pt>
                <c:pt idx="1187">
                  <c:v>44869</c:v>
                </c:pt>
                <c:pt idx="1188">
                  <c:v>44872</c:v>
                </c:pt>
                <c:pt idx="1189">
                  <c:v>44873</c:v>
                </c:pt>
                <c:pt idx="1190">
                  <c:v>44874</c:v>
                </c:pt>
                <c:pt idx="1191">
                  <c:v>44875</c:v>
                </c:pt>
                <c:pt idx="1192">
                  <c:v>44876</c:v>
                </c:pt>
                <c:pt idx="1193">
                  <c:v>44879</c:v>
                </c:pt>
                <c:pt idx="1194">
                  <c:v>44880</c:v>
                </c:pt>
                <c:pt idx="1195">
                  <c:v>44881</c:v>
                </c:pt>
                <c:pt idx="1196">
                  <c:v>44882</c:v>
                </c:pt>
                <c:pt idx="1197">
                  <c:v>44883</c:v>
                </c:pt>
                <c:pt idx="1198">
                  <c:v>44886</c:v>
                </c:pt>
                <c:pt idx="1199">
                  <c:v>44887</c:v>
                </c:pt>
                <c:pt idx="1200">
                  <c:v>44888</c:v>
                </c:pt>
                <c:pt idx="1201">
                  <c:v>44890</c:v>
                </c:pt>
                <c:pt idx="1202">
                  <c:v>44893</c:v>
                </c:pt>
                <c:pt idx="1203">
                  <c:v>44894</c:v>
                </c:pt>
                <c:pt idx="1204">
                  <c:v>44895</c:v>
                </c:pt>
                <c:pt idx="1205">
                  <c:v>44896</c:v>
                </c:pt>
                <c:pt idx="1206">
                  <c:v>44897</c:v>
                </c:pt>
                <c:pt idx="1207">
                  <c:v>44900</c:v>
                </c:pt>
                <c:pt idx="1208">
                  <c:v>44901</c:v>
                </c:pt>
                <c:pt idx="1209">
                  <c:v>44902</c:v>
                </c:pt>
                <c:pt idx="1210">
                  <c:v>44903</c:v>
                </c:pt>
                <c:pt idx="1211">
                  <c:v>44904</c:v>
                </c:pt>
                <c:pt idx="1212">
                  <c:v>44907</c:v>
                </c:pt>
                <c:pt idx="1213">
                  <c:v>44908</c:v>
                </c:pt>
                <c:pt idx="1214">
                  <c:v>44909</c:v>
                </c:pt>
                <c:pt idx="1215">
                  <c:v>44910</c:v>
                </c:pt>
                <c:pt idx="1216">
                  <c:v>44911</c:v>
                </c:pt>
                <c:pt idx="1217">
                  <c:v>44914</c:v>
                </c:pt>
                <c:pt idx="1218">
                  <c:v>44915</c:v>
                </c:pt>
                <c:pt idx="1219">
                  <c:v>44916</c:v>
                </c:pt>
                <c:pt idx="1220">
                  <c:v>44917</c:v>
                </c:pt>
                <c:pt idx="1221">
                  <c:v>44918</c:v>
                </c:pt>
                <c:pt idx="1222">
                  <c:v>44922</c:v>
                </c:pt>
                <c:pt idx="1223">
                  <c:v>44923</c:v>
                </c:pt>
                <c:pt idx="1224">
                  <c:v>44924</c:v>
                </c:pt>
                <c:pt idx="1225">
                  <c:v>44925</c:v>
                </c:pt>
                <c:pt idx="1226">
                  <c:v>44929</c:v>
                </c:pt>
                <c:pt idx="1227">
                  <c:v>44930</c:v>
                </c:pt>
                <c:pt idx="1228">
                  <c:v>44931</c:v>
                </c:pt>
                <c:pt idx="1229">
                  <c:v>44932</c:v>
                </c:pt>
                <c:pt idx="1230">
                  <c:v>44935</c:v>
                </c:pt>
                <c:pt idx="1231">
                  <c:v>44936</c:v>
                </c:pt>
                <c:pt idx="1232">
                  <c:v>44937</c:v>
                </c:pt>
                <c:pt idx="1233">
                  <c:v>44938</c:v>
                </c:pt>
                <c:pt idx="1234">
                  <c:v>44939</c:v>
                </c:pt>
                <c:pt idx="1235">
                  <c:v>44943</c:v>
                </c:pt>
                <c:pt idx="1236">
                  <c:v>44944</c:v>
                </c:pt>
                <c:pt idx="1237">
                  <c:v>44945</c:v>
                </c:pt>
                <c:pt idx="1238">
                  <c:v>44946</c:v>
                </c:pt>
                <c:pt idx="1239">
                  <c:v>44949</c:v>
                </c:pt>
                <c:pt idx="1240">
                  <c:v>44950</c:v>
                </c:pt>
                <c:pt idx="1241">
                  <c:v>44951</c:v>
                </c:pt>
                <c:pt idx="1242">
                  <c:v>44952</c:v>
                </c:pt>
                <c:pt idx="1243">
                  <c:v>44953</c:v>
                </c:pt>
                <c:pt idx="1244">
                  <c:v>44956</c:v>
                </c:pt>
                <c:pt idx="1245">
                  <c:v>44957</c:v>
                </c:pt>
                <c:pt idx="1246">
                  <c:v>44958</c:v>
                </c:pt>
                <c:pt idx="1247">
                  <c:v>44959</c:v>
                </c:pt>
                <c:pt idx="1248">
                  <c:v>44960</c:v>
                </c:pt>
                <c:pt idx="1249">
                  <c:v>44963</c:v>
                </c:pt>
                <c:pt idx="1250">
                  <c:v>44964</c:v>
                </c:pt>
                <c:pt idx="1251">
                  <c:v>44965</c:v>
                </c:pt>
                <c:pt idx="1252">
                  <c:v>44966</c:v>
                </c:pt>
                <c:pt idx="1253">
                  <c:v>44967</c:v>
                </c:pt>
                <c:pt idx="1254">
                  <c:v>44970</c:v>
                </c:pt>
                <c:pt idx="1255">
                  <c:v>44971</c:v>
                </c:pt>
                <c:pt idx="1256">
                  <c:v>44972</c:v>
                </c:pt>
                <c:pt idx="1257">
                  <c:v>44973</c:v>
                </c:pt>
                <c:pt idx="1258">
                  <c:v>44974</c:v>
                </c:pt>
              </c:numCache>
            </c:numRef>
          </c:cat>
          <c:val>
            <c:numRef>
              <c:f>'I. Stock Info'!$F$5:$F$1263</c:f>
              <c:numCache>
                <c:formatCode>General</c:formatCode>
                <c:ptCount val="1259"/>
                <c:pt idx="0">
                  <c:v>128.39999399999999</c:v>
                </c:pt>
                <c:pt idx="1">
                  <c:v>128.009995</c:v>
                </c:pt>
                <c:pt idx="2">
                  <c:v>126.709999</c:v>
                </c:pt>
                <c:pt idx="3">
                  <c:v>129.55999800000001</c:v>
                </c:pt>
                <c:pt idx="4">
                  <c:v>129.300003</c:v>
                </c:pt>
                <c:pt idx="5">
                  <c:v>126.010002</c:v>
                </c:pt>
                <c:pt idx="6">
                  <c:v>124.209999</c:v>
                </c:pt>
                <c:pt idx="7">
                  <c:v>121.529999</c:v>
                </c:pt>
                <c:pt idx="8">
                  <c:v>121.110001</c:v>
                </c:pt>
                <c:pt idx="9">
                  <c:v>121.5</c:v>
                </c:pt>
                <c:pt idx="10">
                  <c:v>122.75</c:v>
                </c:pt>
                <c:pt idx="11">
                  <c:v>124.720001</c:v>
                </c:pt>
                <c:pt idx="12">
                  <c:v>123.82</c:v>
                </c:pt>
                <c:pt idx="13">
                  <c:v>124.709999</c:v>
                </c:pt>
                <c:pt idx="14">
                  <c:v>124.32</c:v>
                </c:pt>
                <c:pt idx="15">
                  <c:v>123.099998</c:v>
                </c:pt>
                <c:pt idx="16">
                  <c:v>122.25</c:v>
                </c:pt>
                <c:pt idx="17">
                  <c:v>122.790001</c:v>
                </c:pt>
                <c:pt idx="18">
                  <c:v>121.94000200000001</c:v>
                </c:pt>
                <c:pt idx="19">
                  <c:v>121.260002</c:v>
                </c:pt>
                <c:pt idx="20">
                  <c:v>121.68</c:v>
                </c:pt>
                <c:pt idx="21">
                  <c:v>123.529999</c:v>
                </c:pt>
                <c:pt idx="22">
                  <c:v>120.41999800000001</c:v>
                </c:pt>
                <c:pt idx="23">
                  <c:v>118.389999</c:v>
                </c:pt>
                <c:pt idx="24">
                  <c:v>121.30999799999999</c:v>
                </c:pt>
                <c:pt idx="25">
                  <c:v>119.699997</c:v>
                </c:pt>
                <c:pt idx="26">
                  <c:v>119.620003</c:v>
                </c:pt>
                <c:pt idx="27">
                  <c:v>120.519997</c:v>
                </c:pt>
                <c:pt idx="28">
                  <c:v>117.519997</c:v>
                </c:pt>
                <c:pt idx="29">
                  <c:v>120.610001</c:v>
                </c:pt>
                <c:pt idx="30">
                  <c:v>120.44000200000001</c:v>
                </c:pt>
                <c:pt idx="31">
                  <c:v>121.339996</c:v>
                </c:pt>
                <c:pt idx="32">
                  <c:v>120.75</c:v>
                </c:pt>
                <c:pt idx="33">
                  <c:v>120.19000200000001</c:v>
                </c:pt>
                <c:pt idx="34">
                  <c:v>122.110001</c:v>
                </c:pt>
                <c:pt idx="35">
                  <c:v>120.43</c:v>
                </c:pt>
                <c:pt idx="36">
                  <c:v>122.019997</c:v>
                </c:pt>
                <c:pt idx="37">
                  <c:v>122.43</c:v>
                </c:pt>
                <c:pt idx="38">
                  <c:v>123.010002</c:v>
                </c:pt>
                <c:pt idx="39">
                  <c:v>125.230003</c:v>
                </c:pt>
                <c:pt idx="40">
                  <c:v>124.800003</c:v>
                </c:pt>
                <c:pt idx="41">
                  <c:v>123.19000200000001</c:v>
                </c:pt>
                <c:pt idx="42">
                  <c:v>122.68</c:v>
                </c:pt>
                <c:pt idx="43">
                  <c:v>121.879997</c:v>
                </c:pt>
                <c:pt idx="44">
                  <c:v>122.75</c:v>
                </c:pt>
                <c:pt idx="45">
                  <c:v>122.82</c:v>
                </c:pt>
                <c:pt idx="46">
                  <c:v>122.980003</c:v>
                </c:pt>
                <c:pt idx="47">
                  <c:v>121.989998</c:v>
                </c:pt>
                <c:pt idx="48">
                  <c:v>122.68</c:v>
                </c:pt>
                <c:pt idx="49">
                  <c:v>122.480003</c:v>
                </c:pt>
                <c:pt idx="50">
                  <c:v>125.80999799999999</c:v>
                </c:pt>
                <c:pt idx="51">
                  <c:v>130.990005</c:v>
                </c:pt>
                <c:pt idx="52">
                  <c:v>137.33000200000001</c:v>
                </c:pt>
                <c:pt idx="53">
                  <c:v>140.38999899999999</c:v>
                </c:pt>
                <c:pt idx="54">
                  <c:v>136.770004</c:v>
                </c:pt>
                <c:pt idx="55">
                  <c:v>135.63999899999999</c:v>
                </c:pt>
                <c:pt idx="56">
                  <c:v>135.570007</c:v>
                </c:pt>
                <c:pt idx="57">
                  <c:v>136.050003</c:v>
                </c:pt>
                <c:pt idx="58">
                  <c:v>135.199997</c:v>
                </c:pt>
                <c:pt idx="59">
                  <c:v>133.88999899999999</c:v>
                </c:pt>
                <c:pt idx="60">
                  <c:v>133.83999600000001</c:v>
                </c:pt>
                <c:pt idx="61">
                  <c:v>133.729996</c:v>
                </c:pt>
                <c:pt idx="62">
                  <c:v>132.529999</c:v>
                </c:pt>
                <c:pt idx="63">
                  <c:v>134.070007</c:v>
                </c:pt>
                <c:pt idx="64">
                  <c:v>132.46000699999999</c:v>
                </c:pt>
                <c:pt idx="65">
                  <c:v>131.30999800000001</c:v>
                </c:pt>
                <c:pt idx="66">
                  <c:v>131.44000199999999</c:v>
                </c:pt>
                <c:pt idx="67">
                  <c:v>131.19000199999999</c:v>
                </c:pt>
                <c:pt idx="68">
                  <c:v>127.019997</c:v>
                </c:pt>
                <c:pt idx="69">
                  <c:v>130.25</c:v>
                </c:pt>
                <c:pt idx="70">
                  <c:v>131.35000600000001</c:v>
                </c:pt>
                <c:pt idx="71">
                  <c:v>132.89999399999999</c:v>
                </c:pt>
                <c:pt idx="72">
                  <c:v>132.25</c:v>
                </c:pt>
                <c:pt idx="73">
                  <c:v>136.490005</c:v>
                </c:pt>
                <c:pt idx="74">
                  <c:v>139.46000699999999</c:v>
                </c:pt>
                <c:pt idx="75">
                  <c:v>136.449997</c:v>
                </c:pt>
                <c:pt idx="76">
                  <c:v>136.36999499999999</c:v>
                </c:pt>
                <c:pt idx="77">
                  <c:v>139.08000200000001</c:v>
                </c:pt>
                <c:pt idx="78">
                  <c:v>140.63999899999999</c:v>
                </c:pt>
                <c:pt idx="79">
                  <c:v>143.96000699999999</c:v>
                </c:pt>
                <c:pt idx="80">
                  <c:v>149.33000200000001</c:v>
                </c:pt>
                <c:pt idx="81">
                  <c:v>148.89999399999999</c:v>
                </c:pt>
                <c:pt idx="82">
                  <c:v>147.80999800000001</c:v>
                </c:pt>
                <c:pt idx="83">
                  <c:v>145.449997</c:v>
                </c:pt>
                <c:pt idx="84">
                  <c:v>143.21000699999999</c:v>
                </c:pt>
                <c:pt idx="85">
                  <c:v>140.89999399999999</c:v>
                </c:pt>
                <c:pt idx="86">
                  <c:v>139.479996</c:v>
                </c:pt>
                <c:pt idx="87">
                  <c:v>136.89999399999999</c:v>
                </c:pt>
                <c:pt idx="88">
                  <c:v>137.13000500000001</c:v>
                </c:pt>
                <c:pt idx="89">
                  <c:v>135.179993</c:v>
                </c:pt>
                <c:pt idx="90">
                  <c:v>135.050003</c:v>
                </c:pt>
                <c:pt idx="91">
                  <c:v>135.009995</c:v>
                </c:pt>
                <c:pt idx="92">
                  <c:v>135.14999399999999</c:v>
                </c:pt>
                <c:pt idx="93">
                  <c:v>133.94000199999999</c:v>
                </c:pt>
                <c:pt idx="94">
                  <c:v>135.94000199999999</c:v>
                </c:pt>
                <c:pt idx="95">
                  <c:v>135.36000100000001</c:v>
                </c:pt>
                <c:pt idx="96">
                  <c:v>136.38000500000001</c:v>
                </c:pt>
                <c:pt idx="97">
                  <c:v>137.699997</c:v>
                </c:pt>
                <c:pt idx="98">
                  <c:v>136.21000699999999</c:v>
                </c:pt>
                <c:pt idx="99">
                  <c:v>139.66000399999999</c:v>
                </c:pt>
                <c:pt idx="100">
                  <c:v>142.509995</c:v>
                </c:pt>
                <c:pt idx="101">
                  <c:v>142</c:v>
                </c:pt>
                <c:pt idx="102">
                  <c:v>143.679993</c:v>
                </c:pt>
                <c:pt idx="103">
                  <c:v>143.029999</c:v>
                </c:pt>
                <c:pt idx="104">
                  <c:v>142.520004</c:v>
                </c:pt>
                <c:pt idx="105">
                  <c:v>140</c:v>
                </c:pt>
                <c:pt idx="106">
                  <c:v>136.490005</c:v>
                </c:pt>
                <c:pt idx="107">
                  <c:v>133.25</c:v>
                </c:pt>
                <c:pt idx="108">
                  <c:v>134.520004</c:v>
                </c:pt>
                <c:pt idx="109">
                  <c:v>131.63000500000001</c:v>
                </c:pt>
                <c:pt idx="110">
                  <c:v>131.60000600000001</c:v>
                </c:pt>
                <c:pt idx="111">
                  <c:v>130.5</c:v>
                </c:pt>
                <c:pt idx="112">
                  <c:v>132.61999499999999</c:v>
                </c:pt>
                <c:pt idx="113">
                  <c:v>118</c:v>
                </c:pt>
                <c:pt idx="114">
                  <c:v>126.18</c:v>
                </c:pt>
                <c:pt idx="115">
                  <c:v>124.839996</c:v>
                </c:pt>
                <c:pt idx="116">
                  <c:v>123.989998</c:v>
                </c:pt>
                <c:pt idx="117">
                  <c:v>125.129997</c:v>
                </c:pt>
                <c:pt idx="118">
                  <c:v>125.839996</c:v>
                </c:pt>
                <c:pt idx="119">
                  <c:v>123.83000199999999</c:v>
                </c:pt>
                <c:pt idx="120">
                  <c:v>120.629997</c:v>
                </c:pt>
                <c:pt idx="121">
                  <c:v>122</c:v>
                </c:pt>
                <c:pt idx="122">
                  <c:v>121</c:v>
                </c:pt>
                <c:pt idx="123">
                  <c:v>119.230003</c:v>
                </c:pt>
                <c:pt idx="124">
                  <c:v>120.5</c:v>
                </c:pt>
                <c:pt idx="125">
                  <c:v>120.800003</c:v>
                </c:pt>
                <c:pt idx="126">
                  <c:v>123.349998</c:v>
                </c:pt>
                <c:pt idx="127">
                  <c:v>126.33000199999999</c:v>
                </c:pt>
                <c:pt idx="128">
                  <c:v>125.089996</c:v>
                </c:pt>
                <c:pt idx="129">
                  <c:v>124.790001</c:v>
                </c:pt>
                <c:pt idx="130">
                  <c:v>127.519997</c:v>
                </c:pt>
                <c:pt idx="131">
                  <c:v>128.199997</c:v>
                </c:pt>
                <c:pt idx="132">
                  <c:v>130.03999300000001</c:v>
                </c:pt>
                <c:pt idx="133">
                  <c:v>134.199997</c:v>
                </c:pt>
                <c:pt idx="134">
                  <c:v>132.929993</c:v>
                </c:pt>
                <c:pt idx="135">
                  <c:v>131.08999600000001</c:v>
                </c:pt>
                <c:pt idx="136">
                  <c:v>128.58000200000001</c:v>
                </c:pt>
                <c:pt idx="137">
                  <c:v>127.110001</c:v>
                </c:pt>
                <c:pt idx="138">
                  <c:v>126.43</c:v>
                </c:pt>
                <c:pt idx="139">
                  <c:v>126.860001</c:v>
                </c:pt>
                <c:pt idx="140">
                  <c:v>126.739998</c:v>
                </c:pt>
                <c:pt idx="141">
                  <c:v>129.53999300000001</c:v>
                </c:pt>
                <c:pt idx="142">
                  <c:v>132.78999300000001</c:v>
                </c:pt>
                <c:pt idx="143">
                  <c:v>133.449997</c:v>
                </c:pt>
                <c:pt idx="144">
                  <c:v>132.13999899999999</c:v>
                </c:pt>
                <c:pt idx="145">
                  <c:v>132.800003</c:v>
                </c:pt>
                <c:pt idx="146">
                  <c:v>138.320007</c:v>
                </c:pt>
                <c:pt idx="147">
                  <c:v>135.80999800000001</c:v>
                </c:pt>
                <c:pt idx="148">
                  <c:v>137.28999300000001</c:v>
                </c:pt>
                <c:pt idx="149">
                  <c:v>137.470001</c:v>
                </c:pt>
                <c:pt idx="150">
                  <c:v>139</c:v>
                </c:pt>
                <c:pt idx="151">
                  <c:v>139.03999300000001</c:v>
                </c:pt>
                <c:pt idx="152">
                  <c:v>140.78999300000001</c:v>
                </c:pt>
                <c:pt idx="153">
                  <c:v>140.19000199999999</c:v>
                </c:pt>
                <c:pt idx="154">
                  <c:v>136.91000399999999</c:v>
                </c:pt>
                <c:pt idx="155">
                  <c:v>137.770004</c:v>
                </c:pt>
                <c:pt idx="156">
                  <c:v>137.570007</c:v>
                </c:pt>
                <c:pt idx="157">
                  <c:v>135.80999800000001</c:v>
                </c:pt>
                <c:pt idx="158">
                  <c:v>133.05999800000001</c:v>
                </c:pt>
                <c:pt idx="159">
                  <c:v>132.279999</c:v>
                </c:pt>
                <c:pt idx="160">
                  <c:v>129.679993</c:v>
                </c:pt>
                <c:pt idx="161">
                  <c:v>128.949997</c:v>
                </c:pt>
                <c:pt idx="162">
                  <c:v>117.629997</c:v>
                </c:pt>
                <c:pt idx="163">
                  <c:v>115.540001</c:v>
                </c:pt>
                <c:pt idx="164">
                  <c:v>116.300003</c:v>
                </c:pt>
                <c:pt idx="165">
                  <c:v>115.010002</c:v>
                </c:pt>
                <c:pt idx="166">
                  <c:v>121.75</c:v>
                </c:pt>
                <c:pt idx="167">
                  <c:v>118.93</c:v>
                </c:pt>
                <c:pt idx="168">
                  <c:v>114.25</c:v>
                </c:pt>
                <c:pt idx="169">
                  <c:v>116.510002</c:v>
                </c:pt>
                <c:pt idx="170">
                  <c:v>116.279999</c:v>
                </c:pt>
                <c:pt idx="171">
                  <c:v>115.279999</c:v>
                </c:pt>
                <c:pt idx="172">
                  <c:v>111.790001</c:v>
                </c:pt>
                <c:pt idx="173">
                  <c:v>115.379997</c:v>
                </c:pt>
                <c:pt idx="174">
                  <c:v>116.16999800000001</c:v>
                </c:pt>
                <c:pt idx="175">
                  <c:v>115.019997</c:v>
                </c:pt>
                <c:pt idx="176">
                  <c:v>116.279999</c:v>
                </c:pt>
                <c:pt idx="177">
                  <c:v>117.110001</c:v>
                </c:pt>
                <c:pt idx="178">
                  <c:v>119.980003</c:v>
                </c:pt>
                <c:pt idx="179">
                  <c:v>119.529999</c:v>
                </c:pt>
                <c:pt idx="180">
                  <c:v>117.58000199999999</c:v>
                </c:pt>
                <c:pt idx="181">
                  <c:v>115.989998</c:v>
                </c:pt>
                <c:pt idx="182">
                  <c:v>116.07</c:v>
                </c:pt>
                <c:pt idx="183">
                  <c:v>114.199997</c:v>
                </c:pt>
                <c:pt idx="184">
                  <c:v>110.07</c:v>
                </c:pt>
                <c:pt idx="185">
                  <c:v>106.41999800000001</c:v>
                </c:pt>
                <c:pt idx="186">
                  <c:v>109.610001</c:v>
                </c:pt>
                <c:pt idx="187">
                  <c:v>110.800003</c:v>
                </c:pt>
                <c:pt idx="188">
                  <c:v>111.800003</c:v>
                </c:pt>
                <c:pt idx="189">
                  <c:v>110.739998</c:v>
                </c:pt>
                <c:pt idx="190">
                  <c:v>108.82</c:v>
                </c:pt>
                <c:pt idx="191">
                  <c:v>105.239998</c:v>
                </c:pt>
                <c:pt idx="192">
                  <c:v>106.730003</c:v>
                </c:pt>
                <c:pt idx="193">
                  <c:v>106.660004</c:v>
                </c:pt>
                <c:pt idx="194">
                  <c:v>109.220001</c:v>
                </c:pt>
                <c:pt idx="195">
                  <c:v>104.769997</c:v>
                </c:pt>
                <c:pt idx="196">
                  <c:v>108.33000199999999</c:v>
                </c:pt>
                <c:pt idx="197">
                  <c:v>109.209999</c:v>
                </c:pt>
                <c:pt idx="198">
                  <c:v>109.599998</c:v>
                </c:pt>
                <c:pt idx="199">
                  <c:v>111.68</c:v>
                </c:pt>
                <c:pt idx="200">
                  <c:v>108.370003</c:v>
                </c:pt>
                <c:pt idx="201">
                  <c:v>107.529999</c:v>
                </c:pt>
                <c:pt idx="202">
                  <c:v>104.839996</c:v>
                </c:pt>
                <c:pt idx="203">
                  <c:v>104.93</c:v>
                </c:pt>
                <c:pt idx="204">
                  <c:v>104.959999</c:v>
                </c:pt>
                <c:pt idx="205">
                  <c:v>105.41999800000001</c:v>
                </c:pt>
                <c:pt idx="206">
                  <c:v>104.099998</c:v>
                </c:pt>
                <c:pt idx="207">
                  <c:v>101.489998</c:v>
                </c:pt>
                <c:pt idx="208">
                  <c:v>99.940002000000007</c:v>
                </c:pt>
                <c:pt idx="209">
                  <c:v>100.800003</c:v>
                </c:pt>
                <c:pt idx="210">
                  <c:v>102.43</c:v>
                </c:pt>
                <c:pt idx="211">
                  <c:v>101.519997</c:v>
                </c:pt>
                <c:pt idx="212">
                  <c:v>98.160004000000001</c:v>
                </c:pt>
                <c:pt idx="213">
                  <c:v>95.959998999999996</c:v>
                </c:pt>
                <c:pt idx="214">
                  <c:v>98.290001000000004</c:v>
                </c:pt>
                <c:pt idx="215">
                  <c:v>99.75</c:v>
                </c:pt>
                <c:pt idx="216">
                  <c:v>98.400002000000001</c:v>
                </c:pt>
                <c:pt idx="217">
                  <c:v>99.440002000000007</c:v>
                </c:pt>
                <c:pt idx="218">
                  <c:v>98.699996999999996</c:v>
                </c:pt>
                <c:pt idx="219">
                  <c:v>96.980002999999996</c:v>
                </c:pt>
                <c:pt idx="220">
                  <c:v>102.230003</c:v>
                </c:pt>
                <c:pt idx="221">
                  <c:v>104.480003</c:v>
                </c:pt>
                <c:pt idx="222">
                  <c:v>108.58000199999999</c:v>
                </c:pt>
                <c:pt idx="223">
                  <c:v>111.19000200000001</c:v>
                </c:pt>
                <c:pt idx="224">
                  <c:v>110.790001</c:v>
                </c:pt>
                <c:pt idx="225">
                  <c:v>110.839996</c:v>
                </c:pt>
                <c:pt idx="226">
                  <c:v>110.879997</c:v>
                </c:pt>
                <c:pt idx="227">
                  <c:v>112.370003</c:v>
                </c:pt>
                <c:pt idx="228">
                  <c:v>113.129997</c:v>
                </c:pt>
                <c:pt idx="229">
                  <c:v>113.709999</c:v>
                </c:pt>
                <c:pt idx="230">
                  <c:v>113.290001</c:v>
                </c:pt>
                <c:pt idx="231">
                  <c:v>111.69000200000001</c:v>
                </c:pt>
                <c:pt idx="232">
                  <c:v>110.199997</c:v>
                </c:pt>
                <c:pt idx="233">
                  <c:v>112.389999</c:v>
                </c:pt>
                <c:pt idx="234">
                  <c:v>111.239998</c:v>
                </c:pt>
                <c:pt idx="235">
                  <c:v>110.41999800000001</c:v>
                </c:pt>
                <c:pt idx="236">
                  <c:v>110.550003</c:v>
                </c:pt>
                <c:pt idx="237">
                  <c:v>112.69000200000001</c:v>
                </c:pt>
                <c:pt idx="238">
                  <c:v>126.300003</c:v>
                </c:pt>
                <c:pt idx="239">
                  <c:v>127.129997</c:v>
                </c:pt>
                <c:pt idx="240">
                  <c:v>127.220001</c:v>
                </c:pt>
                <c:pt idx="241">
                  <c:v>127.279999</c:v>
                </c:pt>
                <c:pt idx="242">
                  <c:v>126.959999</c:v>
                </c:pt>
                <c:pt idx="243">
                  <c:v>124.589996</c:v>
                </c:pt>
                <c:pt idx="244">
                  <c:v>124.279999</c:v>
                </c:pt>
                <c:pt idx="245">
                  <c:v>123.5</c:v>
                </c:pt>
                <c:pt idx="246">
                  <c:v>126.44000200000001</c:v>
                </c:pt>
                <c:pt idx="247">
                  <c:v>125.25</c:v>
                </c:pt>
                <c:pt idx="248">
                  <c:v>125.05999799999999</c:v>
                </c:pt>
                <c:pt idx="249">
                  <c:v>125.980003</c:v>
                </c:pt>
                <c:pt idx="250">
                  <c:v>126.370003</c:v>
                </c:pt>
                <c:pt idx="251">
                  <c:v>125.769997</c:v>
                </c:pt>
                <c:pt idx="252">
                  <c:v>126.300003</c:v>
                </c:pt>
                <c:pt idx="253">
                  <c:v>126.029999</c:v>
                </c:pt>
                <c:pt idx="254">
                  <c:v>128.03999300000001</c:v>
                </c:pt>
                <c:pt idx="255">
                  <c:v>129.050003</c:v>
                </c:pt>
                <c:pt idx="256">
                  <c:v>128.66999799999999</c:v>
                </c:pt>
                <c:pt idx="257">
                  <c:v>128.259995</c:v>
                </c:pt>
                <c:pt idx="258">
                  <c:v>131.800003</c:v>
                </c:pt>
                <c:pt idx="259">
                  <c:v>130.800003</c:v>
                </c:pt>
                <c:pt idx="260">
                  <c:v>131.759995</c:v>
                </c:pt>
                <c:pt idx="261">
                  <c:v>130.11000100000001</c:v>
                </c:pt>
                <c:pt idx="262">
                  <c:v>128.320007</c:v>
                </c:pt>
                <c:pt idx="263">
                  <c:v>128.88000500000001</c:v>
                </c:pt>
                <c:pt idx="264">
                  <c:v>130.759995</c:v>
                </c:pt>
                <c:pt idx="265">
                  <c:v>130.19000199999999</c:v>
                </c:pt>
                <c:pt idx="266">
                  <c:v>130.050003</c:v>
                </c:pt>
                <c:pt idx="267">
                  <c:v>131.19000199999999</c:v>
                </c:pt>
                <c:pt idx="268">
                  <c:v>131.779999</c:v>
                </c:pt>
                <c:pt idx="269">
                  <c:v>132.279999</c:v>
                </c:pt>
                <c:pt idx="270">
                  <c:v>131.61000100000001</c:v>
                </c:pt>
                <c:pt idx="271">
                  <c:v>131.75</c:v>
                </c:pt>
                <c:pt idx="272">
                  <c:v>132.38999899999999</c:v>
                </c:pt>
                <c:pt idx="273">
                  <c:v>128.64999399999999</c:v>
                </c:pt>
                <c:pt idx="274">
                  <c:v>131.11999499999999</c:v>
                </c:pt>
                <c:pt idx="275">
                  <c:v>132.96000699999999</c:v>
                </c:pt>
                <c:pt idx="276">
                  <c:v>132.779999</c:v>
                </c:pt>
                <c:pt idx="277">
                  <c:v>133.050003</c:v>
                </c:pt>
                <c:pt idx="278">
                  <c:v>133.800003</c:v>
                </c:pt>
                <c:pt idx="279">
                  <c:v>135.050003</c:v>
                </c:pt>
                <c:pt idx="280">
                  <c:v>135.970001</c:v>
                </c:pt>
                <c:pt idx="281">
                  <c:v>136.179993</c:v>
                </c:pt>
                <c:pt idx="282">
                  <c:v>136.470001</c:v>
                </c:pt>
                <c:pt idx="283">
                  <c:v>136.94000199999999</c:v>
                </c:pt>
                <c:pt idx="284">
                  <c:v>137.13000500000001</c:v>
                </c:pt>
                <c:pt idx="285">
                  <c:v>136.44000199999999</c:v>
                </c:pt>
                <c:pt idx="286">
                  <c:v>136.509995</c:v>
                </c:pt>
                <c:pt idx="287">
                  <c:v>137.259995</c:v>
                </c:pt>
                <c:pt idx="288">
                  <c:v>138.570007</c:v>
                </c:pt>
                <c:pt idx="289">
                  <c:v>137.029999</c:v>
                </c:pt>
                <c:pt idx="290">
                  <c:v>138.08999600000001</c:v>
                </c:pt>
                <c:pt idx="291">
                  <c:v>137.69000199999999</c:v>
                </c:pt>
                <c:pt idx="292">
                  <c:v>139.91000399999999</c:v>
                </c:pt>
                <c:pt idx="293">
                  <c:v>139.64999399999999</c:v>
                </c:pt>
                <c:pt idx="294">
                  <c:v>138.96000699999999</c:v>
                </c:pt>
                <c:pt idx="295">
                  <c:v>136.479996</c:v>
                </c:pt>
                <c:pt idx="296">
                  <c:v>135.55999800000001</c:v>
                </c:pt>
                <c:pt idx="297">
                  <c:v>135.39999399999999</c:v>
                </c:pt>
                <c:pt idx="298">
                  <c:v>135.520004</c:v>
                </c:pt>
                <c:pt idx="299">
                  <c:v>136.029999</c:v>
                </c:pt>
                <c:pt idx="300">
                  <c:v>134.60000600000001</c:v>
                </c:pt>
                <c:pt idx="301">
                  <c:v>134.729996</c:v>
                </c:pt>
                <c:pt idx="302">
                  <c:v>134.13999899999999</c:v>
                </c:pt>
                <c:pt idx="303">
                  <c:v>132.33000200000001</c:v>
                </c:pt>
                <c:pt idx="304">
                  <c:v>137.699997</c:v>
                </c:pt>
                <c:pt idx="305">
                  <c:v>141.03999300000001</c:v>
                </c:pt>
                <c:pt idx="306">
                  <c:v>141.16000399999999</c:v>
                </c:pt>
                <c:pt idx="307">
                  <c:v>141.33000200000001</c:v>
                </c:pt>
                <c:pt idx="308">
                  <c:v>138.679993</c:v>
                </c:pt>
                <c:pt idx="309">
                  <c:v>140.94000199999999</c:v>
                </c:pt>
                <c:pt idx="310">
                  <c:v>143.63999899999999</c:v>
                </c:pt>
                <c:pt idx="311">
                  <c:v>143.66000399999999</c:v>
                </c:pt>
                <c:pt idx="312">
                  <c:v>142.38000500000001</c:v>
                </c:pt>
                <c:pt idx="313">
                  <c:v>141.53999300000001</c:v>
                </c:pt>
                <c:pt idx="314">
                  <c:v>143.86000100000001</c:v>
                </c:pt>
                <c:pt idx="315">
                  <c:v>142.86999499999999</c:v>
                </c:pt>
                <c:pt idx="316">
                  <c:v>142.33000200000001</c:v>
                </c:pt>
                <c:pt idx="317">
                  <c:v>144.28999300000001</c:v>
                </c:pt>
                <c:pt idx="318">
                  <c:v>144.520004</c:v>
                </c:pt>
                <c:pt idx="319">
                  <c:v>143.070007</c:v>
                </c:pt>
                <c:pt idx="320">
                  <c:v>143</c:v>
                </c:pt>
                <c:pt idx="321">
                  <c:v>143.020004</c:v>
                </c:pt>
                <c:pt idx="322">
                  <c:v>141.970001</c:v>
                </c:pt>
                <c:pt idx="323">
                  <c:v>143.03999300000001</c:v>
                </c:pt>
                <c:pt idx="324">
                  <c:v>144.86000100000001</c:v>
                </c:pt>
                <c:pt idx="325">
                  <c:v>148.479996</c:v>
                </c:pt>
                <c:pt idx="326">
                  <c:v>150.33999600000001</c:v>
                </c:pt>
                <c:pt idx="327">
                  <c:v>153.83999600000001</c:v>
                </c:pt>
                <c:pt idx="328">
                  <c:v>154.720001</c:v>
                </c:pt>
                <c:pt idx="329">
                  <c:v>154.63000500000001</c:v>
                </c:pt>
                <c:pt idx="330">
                  <c:v>154.050003</c:v>
                </c:pt>
                <c:pt idx="331">
                  <c:v>152.86000100000001</c:v>
                </c:pt>
                <c:pt idx="332">
                  <c:v>154.13999899999999</c:v>
                </c:pt>
                <c:pt idx="333">
                  <c:v>158.21000699999999</c:v>
                </c:pt>
                <c:pt idx="334">
                  <c:v>157.83000200000001</c:v>
                </c:pt>
                <c:pt idx="335">
                  <c:v>161.16000399999999</c:v>
                </c:pt>
                <c:pt idx="336">
                  <c:v>162.21000699999999</c:v>
                </c:pt>
                <c:pt idx="337">
                  <c:v>162.21000699999999</c:v>
                </c:pt>
                <c:pt idx="338">
                  <c:v>159.740005</c:v>
                </c:pt>
                <c:pt idx="339">
                  <c:v>159.5</c:v>
                </c:pt>
                <c:pt idx="340">
                  <c:v>160.86000100000001</c:v>
                </c:pt>
                <c:pt idx="341">
                  <c:v>161.41999799999999</c:v>
                </c:pt>
                <c:pt idx="342">
                  <c:v>163.19000199999999</c:v>
                </c:pt>
                <c:pt idx="343">
                  <c:v>165.11999499999999</c:v>
                </c:pt>
                <c:pt idx="344">
                  <c:v>167.509995</c:v>
                </c:pt>
                <c:pt idx="345">
                  <c:v>165.61000100000001</c:v>
                </c:pt>
                <c:pt idx="346">
                  <c:v>165.85000600000001</c:v>
                </c:pt>
                <c:pt idx="347">
                  <c:v>165.63999899999999</c:v>
                </c:pt>
                <c:pt idx="348">
                  <c:v>167</c:v>
                </c:pt>
                <c:pt idx="349">
                  <c:v>166.429993</c:v>
                </c:pt>
                <c:pt idx="350">
                  <c:v>166.509995</c:v>
                </c:pt>
                <c:pt idx="351">
                  <c:v>168.470001</c:v>
                </c:pt>
                <c:pt idx="352">
                  <c:v>169.11999499999999</c:v>
                </c:pt>
                <c:pt idx="353">
                  <c:v>168.75</c:v>
                </c:pt>
                <c:pt idx="354">
                  <c:v>168.699997</c:v>
                </c:pt>
                <c:pt idx="355">
                  <c:v>166.5</c:v>
                </c:pt>
                <c:pt idx="356">
                  <c:v>167.10000600000001</c:v>
                </c:pt>
                <c:pt idx="357">
                  <c:v>168.429993</c:v>
                </c:pt>
                <c:pt idx="358">
                  <c:v>167.509995</c:v>
                </c:pt>
                <c:pt idx="359">
                  <c:v>166.270004</c:v>
                </c:pt>
                <c:pt idx="360">
                  <c:v>165.85000600000001</c:v>
                </c:pt>
                <c:pt idx="361">
                  <c:v>164.679993</c:v>
                </c:pt>
                <c:pt idx="362">
                  <c:v>160.13999899999999</c:v>
                </c:pt>
                <c:pt idx="363">
                  <c:v>161.08000200000001</c:v>
                </c:pt>
                <c:pt idx="364">
                  <c:v>163</c:v>
                </c:pt>
                <c:pt idx="365">
                  <c:v>159.479996</c:v>
                </c:pt>
                <c:pt idx="366">
                  <c:v>156.779999</c:v>
                </c:pt>
                <c:pt idx="367">
                  <c:v>156.58999600000001</c:v>
                </c:pt>
                <c:pt idx="368">
                  <c:v>158.11000100000001</c:v>
                </c:pt>
                <c:pt idx="369">
                  <c:v>160.10000600000001</c:v>
                </c:pt>
                <c:pt idx="370">
                  <c:v>158.86999499999999</c:v>
                </c:pt>
                <c:pt idx="371">
                  <c:v>158.009995</c:v>
                </c:pt>
                <c:pt idx="372">
                  <c:v>160.820007</c:v>
                </c:pt>
                <c:pt idx="373">
                  <c:v>155.89999399999999</c:v>
                </c:pt>
                <c:pt idx="374">
                  <c:v>155.320007</c:v>
                </c:pt>
                <c:pt idx="375">
                  <c:v>155.83000200000001</c:v>
                </c:pt>
                <c:pt idx="376">
                  <c:v>156.179993</c:v>
                </c:pt>
                <c:pt idx="377">
                  <c:v>155.029999</c:v>
                </c:pt>
                <c:pt idx="378">
                  <c:v>156.490005</c:v>
                </c:pt>
                <c:pt idx="379">
                  <c:v>155.11000100000001</c:v>
                </c:pt>
                <c:pt idx="380">
                  <c:v>153.220001</c:v>
                </c:pt>
                <c:pt idx="381">
                  <c:v>156.60000600000001</c:v>
                </c:pt>
                <c:pt idx="382">
                  <c:v>160.38999899999999</c:v>
                </c:pt>
                <c:pt idx="383">
                  <c:v>157.64999399999999</c:v>
                </c:pt>
                <c:pt idx="384">
                  <c:v>158.220001</c:v>
                </c:pt>
                <c:pt idx="385">
                  <c:v>157.75</c:v>
                </c:pt>
                <c:pt idx="386">
                  <c:v>158.009995</c:v>
                </c:pt>
                <c:pt idx="387">
                  <c:v>159.990005</c:v>
                </c:pt>
                <c:pt idx="388">
                  <c:v>161.88000500000001</c:v>
                </c:pt>
                <c:pt idx="389">
                  <c:v>163.11000100000001</c:v>
                </c:pt>
                <c:pt idx="390">
                  <c:v>160.740005</c:v>
                </c:pt>
                <c:pt idx="391">
                  <c:v>151.03999300000001</c:v>
                </c:pt>
                <c:pt idx="392">
                  <c:v>151.550003</c:v>
                </c:pt>
                <c:pt idx="393">
                  <c:v>154.44000199999999</c:v>
                </c:pt>
                <c:pt idx="394">
                  <c:v>152.60000600000001</c:v>
                </c:pt>
                <c:pt idx="395">
                  <c:v>150.96000699999999</c:v>
                </c:pt>
                <c:pt idx="396">
                  <c:v>153.96000699999999</c:v>
                </c:pt>
                <c:pt idx="397">
                  <c:v>154.779999</c:v>
                </c:pt>
                <c:pt idx="398">
                  <c:v>153.61999499999999</c:v>
                </c:pt>
                <c:pt idx="399">
                  <c:v>152.08000200000001</c:v>
                </c:pt>
                <c:pt idx="400">
                  <c:v>152.770004</c:v>
                </c:pt>
                <c:pt idx="401">
                  <c:v>150.66000399999999</c:v>
                </c:pt>
                <c:pt idx="402">
                  <c:v>150.35000600000001</c:v>
                </c:pt>
                <c:pt idx="403">
                  <c:v>151.479996</c:v>
                </c:pt>
                <c:pt idx="404">
                  <c:v>152.11999499999999</c:v>
                </c:pt>
                <c:pt idx="405">
                  <c:v>154.08999600000001</c:v>
                </c:pt>
                <c:pt idx="406">
                  <c:v>151.96000699999999</c:v>
                </c:pt>
                <c:pt idx="407">
                  <c:v>146.89999399999999</c:v>
                </c:pt>
                <c:pt idx="408">
                  <c:v>149.44000199999999</c:v>
                </c:pt>
                <c:pt idx="409">
                  <c:v>149.55999800000001</c:v>
                </c:pt>
                <c:pt idx="410">
                  <c:v>149.78999300000001</c:v>
                </c:pt>
                <c:pt idx="411">
                  <c:v>147.53999300000001</c:v>
                </c:pt>
                <c:pt idx="412">
                  <c:v>149.300003</c:v>
                </c:pt>
                <c:pt idx="413">
                  <c:v>150.14999399999999</c:v>
                </c:pt>
                <c:pt idx="414">
                  <c:v>153.320007</c:v>
                </c:pt>
                <c:pt idx="415">
                  <c:v>154.770004</c:v>
                </c:pt>
                <c:pt idx="416">
                  <c:v>156.10000600000001</c:v>
                </c:pt>
                <c:pt idx="417">
                  <c:v>159.86999499999999</c:v>
                </c:pt>
                <c:pt idx="418">
                  <c:v>157.61000100000001</c:v>
                </c:pt>
                <c:pt idx="419">
                  <c:v>155.85000600000001</c:v>
                </c:pt>
                <c:pt idx="420">
                  <c:v>156.050003</c:v>
                </c:pt>
                <c:pt idx="421">
                  <c:v>153.89999399999999</c:v>
                </c:pt>
                <c:pt idx="422">
                  <c:v>151.970001</c:v>
                </c:pt>
                <c:pt idx="423">
                  <c:v>155.029999</c:v>
                </c:pt>
                <c:pt idx="424">
                  <c:v>156.08999600000001</c:v>
                </c:pt>
                <c:pt idx="425">
                  <c:v>157.449997</c:v>
                </c:pt>
                <c:pt idx="426">
                  <c:v>157.779999</c:v>
                </c:pt>
                <c:pt idx="427">
                  <c:v>158.13999899999999</c:v>
                </c:pt>
                <c:pt idx="428">
                  <c:v>160.11999499999999</c:v>
                </c:pt>
                <c:pt idx="429">
                  <c:v>161.38000500000001</c:v>
                </c:pt>
                <c:pt idx="430">
                  <c:v>169.990005</c:v>
                </c:pt>
                <c:pt idx="431">
                  <c:v>165.60000600000001</c:v>
                </c:pt>
                <c:pt idx="432">
                  <c:v>165.44000199999999</c:v>
                </c:pt>
                <c:pt idx="433">
                  <c:v>164.96000699999999</c:v>
                </c:pt>
                <c:pt idx="434">
                  <c:v>164.89999399999999</c:v>
                </c:pt>
                <c:pt idx="435">
                  <c:v>164.39999399999999</c:v>
                </c:pt>
                <c:pt idx="436">
                  <c:v>165.020004</c:v>
                </c:pt>
                <c:pt idx="437">
                  <c:v>163.86000100000001</c:v>
                </c:pt>
                <c:pt idx="438">
                  <c:v>165.470001</c:v>
                </c:pt>
                <c:pt idx="439">
                  <c:v>167</c:v>
                </c:pt>
                <c:pt idx="440">
                  <c:v>165.35000600000001</c:v>
                </c:pt>
                <c:pt idx="441">
                  <c:v>164.220001</c:v>
                </c:pt>
                <c:pt idx="442">
                  <c:v>164.41000399999999</c:v>
                </c:pt>
                <c:pt idx="443">
                  <c:v>165.41000399999999</c:v>
                </c:pt>
                <c:pt idx="444">
                  <c:v>165.25</c:v>
                </c:pt>
                <c:pt idx="445">
                  <c:v>167.66000399999999</c:v>
                </c:pt>
                <c:pt idx="446">
                  <c:v>170.03999300000001</c:v>
                </c:pt>
                <c:pt idx="447">
                  <c:v>170.88000500000001</c:v>
                </c:pt>
                <c:pt idx="448">
                  <c:v>168.270004</c:v>
                </c:pt>
                <c:pt idx="449">
                  <c:v>165.11000100000001</c:v>
                </c:pt>
                <c:pt idx="450">
                  <c:v>168.020004</c:v>
                </c:pt>
                <c:pt idx="451">
                  <c:v>167.61999499999999</c:v>
                </c:pt>
                <c:pt idx="452">
                  <c:v>166.94000199999999</c:v>
                </c:pt>
                <c:pt idx="453">
                  <c:v>166.16999799999999</c:v>
                </c:pt>
                <c:pt idx="454">
                  <c:v>163.679993</c:v>
                </c:pt>
                <c:pt idx="455">
                  <c:v>164.83999600000001</c:v>
                </c:pt>
                <c:pt idx="456">
                  <c:v>165.229996</c:v>
                </c:pt>
                <c:pt idx="457">
                  <c:v>166.220001</c:v>
                </c:pt>
                <c:pt idx="458">
                  <c:v>163.929993</c:v>
                </c:pt>
                <c:pt idx="459">
                  <c:v>165.25</c:v>
                </c:pt>
                <c:pt idx="460">
                  <c:v>167.429993</c:v>
                </c:pt>
                <c:pt idx="461">
                  <c:v>167.529999</c:v>
                </c:pt>
                <c:pt idx="462">
                  <c:v>166.520004</c:v>
                </c:pt>
                <c:pt idx="463">
                  <c:v>167.009995</c:v>
                </c:pt>
                <c:pt idx="464">
                  <c:v>168.58999600000001</c:v>
                </c:pt>
                <c:pt idx="465">
                  <c:v>168.009995</c:v>
                </c:pt>
                <c:pt idx="466">
                  <c:v>168.070007</c:v>
                </c:pt>
                <c:pt idx="467">
                  <c:v>168.720001</c:v>
                </c:pt>
                <c:pt idx="468">
                  <c:v>165.300003</c:v>
                </c:pt>
                <c:pt idx="469">
                  <c:v>165.53999300000001</c:v>
                </c:pt>
                <c:pt idx="470">
                  <c:v>168.509995</c:v>
                </c:pt>
                <c:pt idx="471">
                  <c:v>166.729996</c:v>
                </c:pt>
                <c:pt idx="472">
                  <c:v>165.85000600000001</c:v>
                </c:pt>
                <c:pt idx="473">
                  <c:v>165.220001</c:v>
                </c:pt>
                <c:pt idx="474">
                  <c:v>168.53999300000001</c:v>
                </c:pt>
                <c:pt idx="475">
                  <c:v>169.91000399999999</c:v>
                </c:pt>
                <c:pt idx="476">
                  <c:v>171.30999800000001</c:v>
                </c:pt>
                <c:pt idx="477">
                  <c:v>174.28999300000001</c:v>
                </c:pt>
                <c:pt idx="478">
                  <c:v>171.550003</c:v>
                </c:pt>
                <c:pt idx="479">
                  <c:v>172.58000200000001</c:v>
                </c:pt>
                <c:pt idx="480">
                  <c:v>173.41000399999999</c:v>
                </c:pt>
                <c:pt idx="481">
                  <c:v>173.94000199999999</c:v>
                </c:pt>
                <c:pt idx="482">
                  <c:v>174.14999399999999</c:v>
                </c:pt>
                <c:pt idx="483">
                  <c:v>173.11999499999999</c:v>
                </c:pt>
                <c:pt idx="484">
                  <c:v>172.259995</c:v>
                </c:pt>
                <c:pt idx="485">
                  <c:v>172.479996</c:v>
                </c:pt>
                <c:pt idx="486">
                  <c:v>168.050003</c:v>
                </c:pt>
                <c:pt idx="487">
                  <c:v>171.25</c:v>
                </c:pt>
                <c:pt idx="488">
                  <c:v>172.64999399999999</c:v>
                </c:pt>
                <c:pt idx="489">
                  <c:v>172.479996</c:v>
                </c:pt>
                <c:pt idx="490">
                  <c:v>168.820007</c:v>
                </c:pt>
                <c:pt idx="491">
                  <c:v>170.25</c:v>
                </c:pt>
                <c:pt idx="492">
                  <c:v>168.529999</c:v>
                </c:pt>
                <c:pt idx="493">
                  <c:v>167.88000500000001</c:v>
                </c:pt>
                <c:pt idx="494">
                  <c:v>168.800003</c:v>
                </c:pt>
                <c:pt idx="495">
                  <c:v>166.759995</c:v>
                </c:pt>
                <c:pt idx="496">
                  <c:v>167.550003</c:v>
                </c:pt>
                <c:pt idx="497">
                  <c:v>171.16000399999999</c:v>
                </c:pt>
                <c:pt idx="498">
                  <c:v>173.78999300000001</c:v>
                </c:pt>
                <c:pt idx="499">
                  <c:v>172.30999800000001</c:v>
                </c:pt>
                <c:pt idx="500">
                  <c:v>173.259995</c:v>
                </c:pt>
                <c:pt idx="501">
                  <c:v>177.66999799999999</c:v>
                </c:pt>
                <c:pt idx="502">
                  <c:v>179.21000699999999</c:v>
                </c:pt>
                <c:pt idx="503">
                  <c:v>177.85000600000001</c:v>
                </c:pt>
                <c:pt idx="504">
                  <c:v>172.89999399999999</c:v>
                </c:pt>
                <c:pt idx="505">
                  <c:v>162.990005</c:v>
                </c:pt>
                <c:pt idx="506">
                  <c:v>161.509995</c:v>
                </c:pt>
                <c:pt idx="507">
                  <c:v>159.89999399999999</c:v>
                </c:pt>
                <c:pt idx="508">
                  <c:v>156.08999600000001</c:v>
                </c:pt>
                <c:pt idx="509">
                  <c:v>157.75</c:v>
                </c:pt>
                <c:pt idx="510">
                  <c:v>161.21000699999999</c:v>
                </c:pt>
                <c:pt idx="511">
                  <c:v>156.729996</c:v>
                </c:pt>
                <c:pt idx="512">
                  <c:v>160.38000500000001</c:v>
                </c:pt>
                <c:pt idx="513">
                  <c:v>154.19000199999999</c:v>
                </c:pt>
                <c:pt idx="514">
                  <c:v>152.179993</c:v>
                </c:pt>
                <c:pt idx="515">
                  <c:v>137.729996</c:v>
                </c:pt>
                <c:pt idx="516">
                  <c:v>146.33999600000001</c:v>
                </c:pt>
                <c:pt idx="517">
                  <c:v>143.03999300000001</c:v>
                </c:pt>
                <c:pt idx="518">
                  <c:v>129.990005</c:v>
                </c:pt>
                <c:pt idx="519">
                  <c:v>142.279999</c:v>
                </c:pt>
                <c:pt idx="520">
                  <c:v>129.320007</c:v>
                </c:pt>
                <c:pt idx="521">
                  <c:v>136.61000100000001</c:v>
                </c:pt>
                <c:pt idx="522">
                  <c:v>134.050003</c:v>
                </c:pt>
                <c:pt idx="523">
                  <c:v>136.699997</c:v>
                </c:pt>
                <c:pt idx="524">
                  <c:v>139.55999800000001</c:v>
                </c:pt>
                <c:pt idx="525">
                  <c:v>129.5</c:v>
                </c:pt>
                <c:pt idx="526">
                  <c:v>144.949997</c:v>
                </c:pt>
                <c:pt idx="527">
                  <c:v>154.05999800000001</c:v>
                </c:pt>
                <c:pt idx="528">
                  <c:v>157.179993</c:v>
                </c:pt>
                <c:pt idx="529">
                  <c:v>150.029999</c:v>
                </c:pt>
                <c:pt idx="530">
                  <c:v>154.28999300000001</c:v>
                </c:pt>
                <c:pt idx="531">
                  <c:v>152.570007</c:v>
                </c:pt>
                <c:pt idx="532">
                  <c:v>148.449997</c:v>
                </c:pt>
                <c:pt idx="533">
                  <c:v>141.85000600000001</c:v>
                </c:pt>
                <c:pt idx="534">
                  <c:v>134.83000200000001</c:v>
                </c:pt>
                <c:pt idx="535">
                  <c:v>147.009995</c:v>
                </c:pt>
                <c:pt idx="536">
                  <c:v>146.479996</c:v>
                </c:pt>
                <c:pt idx="537">
                  <c:v>154.009995</c:v>
                </c:pt>
                <c:pt idx="538">
                  <c:v>157.03999300000001</c:v>
                </c:pt>
                <c:pt idx="539">
                  <c:v>153.41999799999999</c:v>
                </c:pt>
                <c:pt idx="540">
                  <c:v>155.759995</c:v>
                </c:pt>
                <c:pt idx="541">
                  <c:v>150.60000600000001</c:v>
                </c:pt>
                <c:pt idx="542">
                  <c:v>154.300003</c:v>
                </c:pt>
                <c:pt idx="543">
                  <c:v>161.33999600000001</c:v>
                </c:pt>
                <c:pt idx="544">
                  <c:v>157.009995</c:v>
                </c:pt>
                <c:pt idx="545">
                  <c:v>153.14999399999999</c:v>
                </c:pt>
                <c:pt idx="546">
                  <c:v>158.020004</c:v>
                </c:pt>
                <c:pt idx="547">
                  <c:v>157.020004</c:v>
                </c:pt>
                <c:pt idx="548">
                  <c:v>156.35000600000001</c:v>
                </c:pt>
                <c:pt idx="549">
                  <c:v>158.5</c:v>
                </c:pt>
                <c:pt idx="550">
                  <c:v>155.86000100000001</c:v>
                </c:pt>
                <c:pt idx="551">
                  <c:v>157.25</c:v>
                </c:pt>
                <c:pt idx="552">
                  <c:v>155.61999499999999</c:v>
                </c:pt>
                <c:pt idx="553">
                  <c:v>148.990005</c:v>
                </c:pt>
                <c:pt idx="554">
                  <c:v>158.529999</c:v>
                </c:pt>
                <c:pt idx="555">
                  <c:v>156.03999300000001</c:v>
                </c:pt>
                <c:pt idx="556">
                  <c:v>155.699997</c:v>
                </c:pt>
                <c:pt idx="557">
                  <c:v>157.279999</c:v>
                </c:pt>
                <c:pt idx="558">
                  <c:v>159.86999499999999</c:v>
                </c:pt>
                <c:pt idx="559">
                  <c:v>160.050003</c:v>
                </c:pt>
                <c:pt idx="560">
                  <c:v>156.91000399999999</c:v>
                </c:pt>
                <c:pt idx="561">
                  <c:v>154.759995</c:v>
                </c:pt>
                <c:pt idx="562">
                  <c:v>154.80999800000001</c:v>
                </c:pt>
                <c:pt idx="563">
                  <c:v>157.38999899999999</c:v>
                </c:pt>
                <c:pt idx="564">
                  <c:v>162.759995</c:v>
                </c:pt>
                <c:pt idx="565">
                  <c:v>158.25</c:v>
                </c:pt>
                <c:pt idx="566">
                  <c:v>158.78999300000001</c:v>
                </c:pt>
                <c:pt idx="567">
                  <c:v>158.759995</c:v>
                </c:pt>
                <c:pt idx="568">
                  <c:v>160.479996</c:v>
                </c:pt>
                <c:pt idx="569">
                  <c:v>162.779999</c:v>
                </c:pt>
                <c:pt idx="570">
                  <c:v>163.36999499999999</c:v>
                </c:pt>
                <c:pt idx="571">
                  <c:v>166.69000199999999</c:v>
                </c:pt>
                <c:pt idx="572">
                  <c:v>168.71000699999999</c:v>
                </c:pt>
                <c:pt idx="573">
                  <c:v>169.449997</c:v>
                </c:pt>
                <c:pt idx="574">
                  <c:v>171.21000699999999</c:v>
                </c:pt>
                <c:pt idx="575">
                  <c:v>176.19000199999999</c:v>
                </c:pt>
                <c:pt idx="576">
                  <c:v>173.990005</c:v>
                </c:pt>
                <c:pt idx="577">
                  <c:v>170.85000600000001</c:v>
                </c:pt>
                <c:pt idx="578">
                  <c:v>172.60000600000001</c:v>
                </c:pt>
                <c:pt idx="579">
                  <c:v>174.509995</c:v>
                </c:pt>
                <c:pt idx="580">
                  <c:v>175.679993</c:v>
                </c:pt>
                <c:pt idx="581">
                  <c:v>165.28999300000001</c:v>
                </c:pt>
                <c:pt idx="582">
                  <c:v>167.88999899999999</c:v>
                </c:pt>
                <c:pt idx="583">
                  <c:v>169.699997</c:v>
                </c:pt>
                <c:pt idx="584">
                  <c:v>169.69000199999999</c:v>
                </c:pt>
                <c:pt idx="585">
                  <c:v>169.80999800000001</c:v>
                </c:pt>
                <c:pt idx="586">
                  <c:v>168.58000200000001</c:v>
                </c:pt>
                <c:pt idx="587">
                  <c:v>168.21000699999999</c:v>
                </c:pt>
                <c:pt idx="588">
                  <c:v>171.449997</c:v>
                </c:pt>
                <c:pt idx="589">
                  <c:v>173.050003</c:v>
                </c:pt>
                <c:pt idx="590">
                  <c:v>168.69000199999999</c:v>
                </c:pt>
                <c:pt idx="591">
                  <c:v>170.08999600000001</c:v>
                </c:pt>
                <c:pt idx="592">
                  <c:v>169.61999499999999</c:v>
                </c:pt>
                <c:pt idx="593">
                  <c:v>170.979996</c:v>
                </c:pt>
                <c:pt idx="594">
                  <c:v>171.009995</c:v>
                </c:pt>
                <c:pt idx="595">
                  <c:v>171.94000199999999</c:v>
                </c:pt>
                <c:pt idx="596">
                  <c:v>172.16000399999999</c:v>
                </c:pt>
                <c:pt idx="597">
                  <c:v>176.009995</c:v>
                </c:pt>
                <c:pt idx="598">
                  <c:v>173.509995</c:v>
                </c:pt>
                <c:pt idx="599">
                  <c:v>175.91000399999999</c:v>
                </c:pt>
                <c:pt idx="600">
                  <c:v>177.55999800000001</c:v>
                </c:pt>
                <c:pt idx="601">
                  <c:v>179</c:v>
                </c:pt>
                <c:pt idx="602">
                  <c:v>176.33000200000001</c:v>
                </c:pt>
                <c:pt idx="603">
                  <c:v>178.10000600000001</c:v>
                </c:pt>
                <c:pt idx="604">
                  <c:v>179</c:v>
                </c:pt>
                <c:pt idx="605">
                  <c:v>177.38999899999999</c:v>
                </c:pt>
                <c:pt idx="606">
                  <c:v>177.55999800000001</c:v>
                </c:pt>
                <c:pt idx="607">
                  <c:v>180.78999300000001</c:v>
                </c:pt>
                <c:pt idx="608">
                  <c:v>180.85000600000001</c:v>
                </c:pt>
                <c:pt idx="609">
                  <c:v>183.029999</c:v>
                </c:pt>
                <c:pt idx="610">
                  <c:v>182.179993</c:v>
                </c:pt>
                <c:pt idx="611">
                  <c:v>179.19000199999999</c:v>
                </c:pt>
                <c:pt idx="612">
                  <c:v>179.929993</c:v>
                </c:pt>
                <c:pt idx="613">
                  <c:v>178.88999899999999</c:v>
                </c:pt>
                <c:pt idx="614">
                  <c:v>182.199997</c:v>
                </c:pt>
                <c:pt idx="615">
                  <c:v>181.020004</c:v>
                </c:pt>
                <c:pt idx="616">
                  <c:v>181.699997</c:v>
                </c:pt>
                <c:pt idx="617">
                  <c:v>186.449997</c:v>
                </c:pt>
                <c:pt idx="618">
                  <c:v>185.509995</c:v>
                </c:pt>
                <c:pt idx="619">
                  <c:v>186.729996</c:v>
                </c:pt>
                <c:pt idx="620">
                  <c:v>186.63999899999999</c:v>
                </c:pt>
                <c:pt idx="621">
                  <c:v>185.949997</c:v>
                </c:pt>
                <c:pt idx="622">
                  <c:v>184.25</c:v>
                </c:pt>
                <c:pt idx="623">
                  <c:v>185.490005</c:v>
                </c:pt>
                <c:pt idx="624">
                  <c:v>192.63000500000001</c:v>
                </c:pt>
                <c:pt idx="625">
                  <c:v>194.320007</c:v>
                </c:pt>
                <c:pt idx="626">
                  <c:v>194.300003</c:v>
                </c:pt>
                <c:pt idx="627">
                  <c:v>197.19000199999999</c:v>
                </c:pt>
                <c:pt idx="628">
                  <c:v>196.300003</c:v>
                </c:pt>
                <c:pt idx="629">
                  <c:v>194.71000699999999</c:v>
                </c:pt>
                <c:pt idx="630">
                  <c:v>195.020004</c:v>
                </c:pt>
                <c:pt idx="631">
                  <c:v>193.80999800000001</c:v>
                </c:pt>
                <c:pt idx="632">
                  <c:v>195.429993</c:v>
                </c:pt>
                <c:pt idx="633">
                  <c:v>197.30999800000001</c:v>
                </c:pt>
                <c:pt idx="634">
                  <c:v>199.28999300000001</c:v>
                </c:pt>
                <c:pt idx="635">
                  <c:v>195.509995</c:v>
                </c:pt>
                <c:pt idx="636">
                  <c:v>196.300003</c:v>
                </c:pt>
                <c:pt idx="637">
                  <c:v>194.75</c:v>
                </c:pt>
                <c:pt idx="638">
                  <c:v>195.570007</c:v>
                </c:pt>
                <c:pt idx="639">
                  <c:v>196.69000199999999</c:v>
                </c:pt>
                <c:pt idx="640">
                  <c:v>190.970001</c:v>
                </c:pt>
                <c:pt idx="641">
                  <c:v>191.740005</c:v>
                </c:pt>
                <c:pt idx="642">
                  <c:v>185.83999600000001</c:v>
                </c:pt>
                <c:pt idx="643">
                  <c:v>189.41999799999999</c:v>
                </c:pt>
                <c:pt idx="644">
                  <c:v>187.86000100000001</c:v>
                </c:pt>
                <c:pt idx="645">
                  <c:v>191.720001</c:v>
                </c:pt>
                <c:pt idx="646">
                  <c:v>191.990005</c:v>
                </c:pt>
                <c:pt idx="647">
                  <c:v>191.58000200000001</c:v>
                </c:pt>
                <c:pt idx="648">
                  <c:v>188.85000600000001</c:v>
                </c:pt>
                <c:pt idx="649">
                  <c:v>190.13999899999999</c:v>
                </c:pt>
                <c:pt idx="650">
                  <c:v>187.91999799999999</c:v>
                </c:pt>
                <c:pt idx="651">
                  <c:v>184.10000600000001</c:v>
                </c:pt>
                <c:pt idx="652">
                  <c:v>183.300003</c:v>
                </c:pt>
                <c:pt idx="653">
                  <c:v>181.58000200000001</c:v>
                </c:pt>
                <c:pt idx="654">
                  <c:v>182.83000200000001</c:v>
                </c:pt>
                <c:pt idx="655">
                  <c:v>181.25</c:v>
                </c:pt>
                <c:pt idx="656">
                  <c:v>183.279999</c:v>
                </c:pt>
                <c:pt idx="657">
                  <c:v>182.35000600000001</c:v>
                </c:pt>
                <c:pt idx="658">
                  <c:v>184.08999600000001</c:v>
                </c:pt>
                <c:pt idx="659">
                  <c:v>184.60000600000001</c:v>
                </c:pt>
                <c:pt idx="660">
                  <c:v>180.86999499999999</c:v>
                </c:pt>
                <c:pt idx="661">
                  <c:v>182.63000500000001</c:v>
                </c:pt>
                <c:pt idx="662">
                  <c:v>176.490005</c:v>
                </c:pt>
                <c:pt idx="663">
                  <c:v>183.39999399999999</c:v>
                </c:pt>
                <c:pt idx="664">
                  <c:v>181.320007</c:v>
                </c:pt>
                <c:pt idx="665">
                  <c:v>182.83999600000001</c:v>
                </c:pt>
                <c:pt idx="666">
                  <c:v>184.89999399999999</c:v>
                </c:pt>
                <c:pt idx="667">
                  <c:v>184.19000199999999</c:v>
                </c:pt>
                <c:pt idx="668">
                  <c:v>185.759995</c:v>
                </c:pt>
                <c:pt idx="669">
                  <c:v>187.71000699999999</c:v>
                </c:pt>
                <c:pt idx="670">
                  <c:v>192.520004</c:v>
                </c:pt>
                <c:pt idx="671">
                  <c:v>189.36999499999999</c:v>
                </c:pt>
                <c:pt idx="672">
                  <c:v>192.53999300000001</c:v>
                </c:pt>
                <c:pt idx="673">
                  <c:v>189.929993</c:v>
                </c:pt>
                <c:pt idx="674">
                  <c:v>190.10000600000001</c:v>
                </c:pt>
                <c:pt idx="675">
                  <c:v>189.970001</c:v>
                </c:pt>
                <c:pt idx="676">
                  <c:v>185.41999799999999</c:v>
                </c:pt>
                <c:pt idx="677">
                  <c:v>185.33999600000001</c:v>
                </c:pt>
                <c:pt idx="678">
                  <c:v>177.11999499999999</c:v>
                </c:pt>
                <c:pt idx="679">
                  <c:v>178.570007</c:v>
                </c:pt>
                <c:pt idx="680">
                  <c:v>178.41999799999999</c:v>
                </c:pt>
                <c:pt idx="681">
                  <c:v>183.179993</c:v>
                </c:pt>
                <c:pt idx="682">
                  <c:v>196.009995</c:v>
                </c:pt>
                <c:pt idx="683">
                  <c:v>202.199997</c:v>
                </c:pt>
                <c:pt idx="684">
                  <c:v>207.08999600000001</c:v>
                </c:pt>
                <c:pt idx="685">
                  <c:v>208</c:v>
                </c:pt>
                <c:pt idx="686">
                  <c:v>205.800003</c:v>
                </c:pt>
                <c:pt idx="687">
                  <c:v>204.60000600000001</c:v>
                </c:pt>
                <c:pt idx="688">
                  <c:v>209.270004</c:v>
                </c:pt>
                <c:pt idx="689">
                  <c:v>205.479996</c:v>
                </c:pt>
                <c:pt idx="690">
                  <c:v>206.69000199999999</c:v>
                </c:pt>
                <c:pt idx="691">
                  <c:v>207.66999799999999</c:v>
                </c:pt>
                <c:pt idx="692">
                  <c:v>210.35000600000001</c:v>
                </c:pt>
                <c:pt idx="693">
                  <c:v>214.029999</c:v>
                </c:pt>
                <c:pt idx="694">
                  <c:v>214.16999799999999</c:v>
                </c:pt>
                <c:pt idx="695">
                  <c:v>209.740005</c:v>
                </c:pt>
                <c:pt idx="696">
                  <c:v>209.96000699999999</c:v>
                </c:pt>
                <c:pt idx="697">
                  <c:v>210.300003</c:v>
                </c:pt>
                <c:pt idx="698">
                  <c:v>212.38999899999999</c:v>
                </c:pt>
                <c:pt idx="699">
                  <c:v>212.740005</c:v>
                </c:pt>
                <c:pt idx="700">
                  <c:v>211.11000100000001</c:v>
                </c:pt>
                <c:pt idx="701">
                  <c:v>214.38999899999999</c:v>
                </c:pt>
                <c:pt idx="702">
                  <c:v>214.770004</c:v>
                </c:pt>
                <c:pt idx="703">
                  <c:v>215.35000600000001</c:v>
                </c:pt>
                <c:pt idx="704">
                  <c:v>210.33999600000001</c:v>
                </c:pt>
                <c:pt idx="705">
                  <c:v>210.66000399999999</c:v>
                </c:pt>
                <c:pt idx="706">
                  <c:v>214</c:v>
                </c:pt>
                <c:pt idx="707">
                  <c:v>214.949997</c:v>
                </c:pt>
                <c:pt idx="708">
                  <c:v>213.929993</c:v>
                </c:pt>
                <c:pt idx="709">
                  <c:v>214.88999899999999</c:v>
                </c:pt>
                <c:pt idx="710">
                  <c:v>216.39999399999999</c:v>
                </c:pt>
                <c:pt idx="711">
                  <c:v>221.029999</c:v>
                </c:pt>
                <c:pt idx="712">
                  <c:v>222.19000199999999</c:v>
                </c:pt>
                <c:pt idx="713">
                  <c:v>223.729996</c:v>
                </c:pt>
                <c:pt idx="714">
                  <c:v>225.729996</c:v>
                </c:pt>
                <c:pt idx="715">
                  <c:v>224.63999899999999</c:v>
                </c:pt>
                <c:pt idx="716">
                  <c:v>227.53999300000001</c:v>
                </c:pt>
                <c:pt idx="717">
                  <c:v>225.33999600000001</c:v>
                </c:pt>
                <c:pt idx="718">
                  <c:v>225.529999</c:v>
                </c:pt>
                <c:pt idx="719">
                  <c:v>228.61000100000001</c:v>
                </c:pt>
                <c:pt idx="720">
                  <c:v>229.63999899999999</c:v>
                </c:pt>
                <c:pt idx="721">
                  <c:v>229.69000199999999</c:v>
                </c:pt>
                <c:pt idx="722">
                  <c:v>229.520004</c:v>
                </c:pt>
                <c:pt idx="723">
                  <c:v>227.009995</c:v>
                </c:pt>
                <c:pt idx="724">
                  <c:v>226.08000200000001</c:v>
                </c:pt>
                <c:pt idx="725">
                  <c:v>221.75</c:v>
                </c:pt>
                <c:pt idx="726">
                  <c:v>222.10000600000001</c:v>
                </c:pt>
                <c:pt idx="727">
                  <c:v>217.970001</c:v>
                </c:pt>
                <c:pt idx="728">
                  <c:v>217.96000699999999</c:v>
                </c:pt>
                <c:pt idx="729">
                  <c:v>217.96000699999999</c:v>
                </c:pt>
                <c:pt idx="730">
                  <c:v>221.69000199999999</c:v>
                </c:pt>
                <c:pt idx="731">
                  <c:v>216.16000399999999</c:v>
                </c:pt>
                <c:pt idx="732">
                  <c:v>210.070007</c:v>
                </c:pt>
                <c:pt idx="733">
                  <c:v>210.429993</c:v>
                </c:pt>
                <c:pt idx="734">
                  <c:v>213.64999399999999</c:v>
                </c:pt>
                <c:pt idx="735">
                  <c:v>216.13999899999999</c:v>
                </c:pt>
                <c:pt idx="736">
                  <c:v>212.070007</c:v>
                </c:pt>
                <c:pt idx="737">
                  <c:v>210.16000399999999</c:v>
                </c:pt>
                <c:pt idx="738">
                  <c:v>208.5</c:v>
                </c:pt>
                <c:pt idx="739">
                  <c:v>207.25</c:v>
                </c:pt>
                <c:pt idx="740">
                  <c:v>206.979996</c:v>
                </c:pt>
                <c:pt idx="741">
                  <c:v>208.179993</c:v>
                </c:pt>
                <c:pt idx="742">
                  <c:v>216.990005</c:v>
                </c:pt>
                <c:pt idx="743">
                  <c:v>207.78999300000001</c:v>
                </c:pt>
                <c:pt idx="744">
                  <c:v>200</c:v>
                </c:pt>
                <c:pt idx="745">
                  <c:v>201.33000200000001</c:v>
                </c:pt>
                <c:pt idx="746">
                  <c:v>202.679993</c:v>
                </c:pt>
                <c:pt idx="747">
                  <c:v>208.679993</c:v>
                </c:pt>
                <c:pt idx="748">
                  <c:v>209.179993</c:v>
                </c:pt>
                <c:pt idx="749">
                  <c:v>207.14999399999999</c:v>
                </c:pt>
                <c:pt idx="750">
                  <c:v>204.929993</c:v>
                </c:pt>
                <c:pt idx="751">
                  <c:v>205.35000600000001</c:v>
                </c:pt>
                <c:pt idx="752">
                  <c:v>201.970001</c:v>
                </c:pt>
                <c:pt idx="753">
                  <c:v>199.929993</c:v>
                </c:pt>
                <c:pt idx="754">
                  <c:v>199.449997</c:v>
                </c:pt>
                <c:pt idx="755">
                  <c:v>198.28999300000001</c:v>
                </c:pt>
                <c:pt idx="756">
                  <c:v>196.720001</c:v>
                </c:pt>
                <c:pt idx="757">
                  <c:v>196.80999800000001</c:v>
                </c:pt>
                <c:pt idx="758">
                  <c:v>196.41000399999999</c:v>
                </c:pt>
                <c:pt idx="759">
                  <c:v>194.83000200000001</c:v>
                </c:pt>
                <c:pt idx="760">
                  <c:v>197.38000500000001</c:v>
                </c:pt>
                <c:pt idx="761">
                  <c:v>197.699997</c:v>
                </c:pt>
                <c:pt idx="762">
                  <c:v>196.479996</c:v>
                </c:pt>
                <c:pt idx="763">
                  <c:v>191.449997</c:v>
                </c:pt>
                <c:pt idx="764">
                  <c:v>187.779999</c:v>
                </c:pt>
                <c:pt idx="765">
                  <c:v>188.89999399999999</c:v>
                </c:pt>
                <c:pt idx="766">
                  <c:v>188.520004</c:v>
                </c:pt>
                <c:pt idx="767">
                  <c:v>193.029999</c:v>
                </c:pt>
                <c:pt idx="768">
                  <c:v>191.83000200000001</c:v>
                </c:pt>
                <c:pt idx="769">
                  <c:v>196.820007</c:v>
                </c:pt>
                <c:pt idx="770">
                  <c:v>195.80999800000001</c:v>
                </c:pt>
                <c:pt idx="771">
                  <c:v>195.63000500000001</c:v>
                </c:pt>
                <c:pt idx="772">
                  <c:v>196.61999499999999</c:v>
                </c:pt>
                <c:pt idx="773">
                  <c:v>197.53999300000001</c:v>
                </c:pt>
                <c:pt idx="774">
                  <c:v>194.64999399999999</c:v>
                </c:pt>
                <c:pt idx="775">
                  <c:v>197.05999800000001</c:v>
                </c:pt>
                <c:pt idx="776">
                  <c:v>208.05999800000001</c:v>
                </c:pt>
                <c:pt idx="777">
                  <c:v>202.820007</c:v>
                </c:pt>
                <c:pt idx="778">
                  <c:v>200.35000600000001</c:v>
                </c:pt>
                <c:pt idx="779">
                  <c:v>203.949997</c:v>
                </c:pt>
                <c:pt idx="780">
                  <c:v>204.259995</c:v>
                </c:pt>
                <c:pt idx="781">
                  <c:v>204.429993</c:v>
                </c:pt>
                <c:pt idx="782">
                  <c:v>208.770004</c:v>
                </c:pt>
                <c:pt idx="783">
                  <c:v>209.279999</c:v>
                </c:pt>
                <c:pt idx="784">
                  <c:v>208.03999300000001</c:v>
                </c:pt>
                <c:pt idx="785">
                  <c:v>213.520004</c:v>
                </c:pt>
                <c:pt idx="786">
                  <c:v>209.19000199999999</c:v>
                </c:pt>
                <c:pt idx="787">
                  <c:v>208.800003</c:v>
                </c:pt>
                <c:pt idx="788">
                  <c:v>209.16999799999999</c:v>
                </c:pt>
                <c:pt idx="789">
                  <c:v>209.199997</c:v>
                </c:pt>
                <c:pt idx="790">
                  <c:v>211.979996</c:v>
                </c:pt>
                <c:pt idx="791">
                  <c:v>210.199997</c:v>
                </c:pt>
                <c:pt idx="792">
                  <c:v>207.41999799999999</c:v>
                </c:pt>
                <c:pt idx="793">
                  <c:v>210.949997</c:v>
                </c:pt>
                <c:pt idx="794">
                  <c:v>212</c:v>
                </c:pt>
                <c:pt idx="795">
                  <c:v>212.199997</c:v>
                </c:pt>
                <c:pt idx="796">
                  <c:v>209.85000600000001</c:v>
                </c:pt>
                <c:pt idx="797">
                  <c:v>214.75</c:v>
                </c:pt>
                <c:pt idx="798">
                  <c:v>213.08000200000001</c:v>
                </c:pt>
                <c:pt idx="799">
                  <c:v>215.89999399999999</c:v>
                </c:pt>
                <c:pt idx="800">
                  <c:v>218.050003</c:v>
                </c:pt>
                <c:pt idx="801">
                  <c:v>218.949997</c:v>
                </c:pt>
                <c:pt idx="802">
                  <c:v>217.58000200000001</c:v>
                </c:pt>
                <c:pt idx="803">
                  <c:v>216.449997</c:v>
                </c:pt>
                <c:pt idx="804">
                  <c:v>213.38999899999999</c:v>
                </c:pt>
                <c:pt idx="805">
                  <c:v>217.979996</c:v>
                </c:pt>
                <c:pt idx="806">
                  <c:v>202.979996</c:v>
                </c:pt>
                <c:pt idx="807">
                  <c:v>203.25</c:v>
                </c:pt>
                <c:pt idx="808">
                  <c:v>200.11000100000001</c:v>
                </c:pt>
                <c:pt idx="809">
                  <c:v>200.5</c:v>
                </c:pt>
                <c:pt idx="810">
                  <c:v>199.55999800000001</c:v>
                </c:pt>
                <c:pt idx="811">
                  <c:v>197.88000500000001</c:v>
                </c:pt>
                <c:pt idx="812">
                  <c:v>195.570007</c:v>
                </c:pt>
                <c:pt idx="813">
                  <c:v>197.240005</c:v>
                </c:pt>
                <c:pt idx="814">
                  <c:v>198.64999399999999</c:v>
                </c:pt>
                <c:pt idx="815">
                  <c:v>201.64999399999999</c:v>
                </c:pt>
                <c:pt idx="816">
                  <c:v>203.58000200000001</c:v>
                </c:pt>
                <c:pt idx="817">
                  <c:v>202.75</c:v>
                </c:pt>
                <c:pt idx="818">
                  <c:v>208.10000600000001</c:v>
                </c:pt>
                <c:pt idx="819">
                  <c:v>211.229996</c:v>
                </c:pt>
                <c:pt idx="820">
                  <c:v>212.220001</c:v>
                </c:pt>
                <c:pt idx="821">
                  <c:v>213.009995</c:v>
                </c:pt>
                <c:pt idx="822">
                  <c:v>212.520004</c:v>
                </c:pt>
                <c:pt idx="823">
                  <c:v>210</c:v>
                </c:pt>
                <c:pt idx="824">
                  <c:v>210.91000399999999</c:v>
                </c:pt>
                <c:pt idx="825">
                  <c:v>212.699997</c:v>
                </c:pt>
                <c:pt idx="826">
                  <c:v>214.41000399999999</c:v>
                </c:pt>
                <c:pt idx="827">
                  <c:v>215.429993</c:v>
                </c:pt>
                <c:pt idx="828">
                  <c:v>216.88000500000001</c:v>
                </c:pt>
                <c:pt idx="829">
                  <c:v>219.36999499999999</c:v>
                </c:pt>
                <c:pt idx="830">
                  <c:v>218.820007</c:v>
                </c:pt>
                <c:pt idx="831">
                  <c:v>212.179993</c:v>
                </c:pt>
                <c:pt idx="832">
                  <c:v>211.64999399999999</c:v>
                </c:pt>
                <c:pt idx="833">
                  <c:v>211.30999800000001</c:v>
                </c:pt>
                <c:pt idx="834">
                  <c:v>205.279999</c:v>
                </c:pt>
                <c:pt idx="835">
                  <c:v>204.5</c:v>
                </c:pt>
                <c:pt idx="836">
                  <c:v>202.75</c:v>
                </c:pt>
                <c:pt idx="837">
                  <c:v>200.91999799999999</c:v>
                </c:pt>
                <c:pt idx="838">
                  <c:v>200.08999600000001</c:v>
                </c:pt>
                <c:pt idx="839">
                  <c:v>202.179993</c:v>
                </c:pt>
                <c:pt idx="840">
                  <c:v>201.490005</c:v>
                </c:pt>
                <c:pt idx="841">
                  <c:v>200.11000100000001</c:v>
                </c:pt>
                <c:pt idx="842">
                  <c:v>203.279999</c:v>
                </c:pt>
                <c:pt idx="843">
                  <c:v>204.220001</c:v>
                </c:pt>
                <c:pt idx="844">
                  <c:v>205.41999799999999</c:v>
                </c:pt>
                <c:pt idx="845">
                  <c:v>206.86999499999999</c:v>
                </c:pt>
                <c:pt idx="846">
                  <c:v>206.050003</c:v>
                </c:pt>
                <c:pt idx="847">
                  <c:v>203.55999800000001</c:v>
                </c:pt>
                <c:pt idx="848">
                  <c:v>206.78999300000001</c:v>
                </c:pt>
                <c:pt idx="849">
                  <c:v>205.86000100000001</c:v>
                </c:pt>
                <c:pt idx="850">
                  <c:v>207.029999</c:v>
                </c:pt>
                <c:pt idx="851">
                  <c:v>205.66000399999999</c:v>
                </c:pt>
                <c:pt idx="852">
                  <c:v>209.08000200000001</c:v>
                </c:pt>
                <c:pt idx="853">
                  <c:v>209.58000200000001</c:v>
                </c:pt>
                <c:pt idx="854">
                  <c:v>209.66000399999999</c:v>
                </c:pt>
                <c:pt idx="855">
                  <c:v>210.320007</c:v>
                </c:pt>
                <c:pt idx="856">
                  <c:v>206.83999600000001</c:v>
                </c:pt>
                <c:pt idx="857">
                  <c:v>206.88999899999999</c:v>
                </c:pt>
                <c:pt idx="858">
                  <c:v>204.11000100000001</c:v>
                </c:pt>
                <c:pt idx="859">
                  <c:v>204.13999899999999</c:v>
                </c:pt>
                <c:pt idx="860">
                  <c:v>205.61000100000001</c:v>
                </c:pt>
                <c:pt idx="861">
                  <c:v>207.21000699999999</c:v>
                </c:pt>
                <c:pt idx="862">
                  <c:v>212.11000100000001</c:v>
                </c:pt>
                <c:pt idx="863">
                  <c:v>211.990005</c:v>
                </c:pt>
                <c:pt idx="864">
                  <c:v>211.38999899999999</c:v>
                </c:pt>
                <c:pt idx="865">
                  <c:v>212.240005</c:v>
                </c:pt>
                <c:pt idx="866">
                  <c:v>216.240005</c:v>
                </c:pt>
                <c:pt idx="867">
                  <c:v>218.28999300000001</c:v>
                </c:pt>
                <c:pt idx="868">
                  <c:v>212.14999399999999</c:v>
                </c:pt>
                <c:pt idx="869">
                  <c:v>211.300003</c:v>
                </c:pt>
                <c:pt idx="870">
                  <c:v>211.740005</c:v>
                </c:pt>
                <c:pt idx="871">
                  <c:v>219.41999799999999</c:v>
                </c:pt>
                <c:pt idx="872">
                  <c:v>219.46000699999999</c:v>
                </c:pt>
                <c:pt idx="873">
                  <c:v>222.11999499999999</c:v>
                </c:pt>
                <c:pt idx="874">
                  <c:v>221.199997</c:v>
                </c:pt>
                <c:pt idx="875">
                  <c:v>224.03999300000001</c:v>
                </c:pt>
                <c:pt idx="876">
                  <c:v>223.25</c:v>
                </c:pt>
                <c:pt idx="877">
                  <c:v>225.88000500000001</c:v>
                </c:pt>
                <c:pt idx="878">
                  <c:v>225.86999499999999</c:v>
                </c:pt>
                <c:pt idx="879">
                  <c:v>219.25</c:v>
                </c:pt>
                <c:pt idx="880">
                  <c:v>218.35000600000001</c:v>
                </c:pt>
                <c:pt idx="881">
                  <c:v>213.16000399999999</c:v>
                </c:pt>
                <c:pt idx="882">
                  <c:v>214.11999499999999</c:v>
                </c:pt>
                <c:pt idx="883">
                  <c:v>217.13999899999999</c:v>
                </c:pt>
                <c:pt idx="884">
                  <c:v>215.08999600000001</c:v>
                </c:pt>
                <c:pt idx="885">
                  <c:v>217.979996</c:v>
                </c:pt>
                <c:pt idx="886">
                  <c:v>214.63999899999999</c:v>
                </c:pt>
                <c:pt idx="887">
                  <c:v>216.320007</c:v>
                </c:pt>
                <c:pt idx="888">
                  <c:v>217.58999600000001</c:v>
                </c:pt>
                <c:pt idx="889">
                  <c:v>217.39999399999999</c:v>
                </c:pt>
                <c:pt idx="890">
                  <c:v>217.470001</c:v>
                </c:pt>
                <c:pt idx="891">
                  <c:v>219.520004</c:v>
                </c:pt>
                <c:pt idx="892">
                  <c:v>218.779999</c:v>
                </c:pt>
                <c:pt idx="893">
                  <c:v>220.529999</c:v>
                </c:pt>
                <c:pt idx="894">
                  <c:v>219.33999600000001</c:v>
                </c:pt>
                <c:pt idx="895">
                  <c:v>219.550003</c:v>
                </c:pt>
                <c:pt idx="896">
                  <c:v>219.10000600000001</c:v>
                </c:pt>
                <c:pt idx="897">
                  <c:v>219.28999300000001</c:v>
                </c:pt>
                <c:pt idx="898">
                  <c:v>220.779999</c:v>
                </c:pt>
                <c:pt idx="899">
                  <c:v>221.479996</c:v>
                </c:pt>
                <c:pt idx="900">
                  <c:v>218.86000100000001</c:v>
                </c:pt>
                <c:pt idx="901">
                  <c:v>216.38999899999999</c:v>
                </c:pt>
                <c:pt idx="902">
                  <c:v>213.16999799999999</c:v>
                </c:pt>
                <c:pt idx="903">
                  <c:v>214.71000699999999</c:v>
                </c:pt>
                <c:pt idx="904">
                  <c:v>215.83999600000001</c:v>
                </c:pt>
                <c:pt idx="905">
                  <c:v>217.11999499999999</c:v>
                </c:pt>
                <c:pt idx="906">
                  <c:v>217.46000699999999</c:v>
                </c:pt>
                <c:pt idx="907">
                  <c:v>216.550003</c:v>
                </c:pt>
                <c:pt idx="908">
                  <c:v>211.30999800000001</c:v>
                </c:pt>
                <c:pt idx="909">
                  <c:v>209.38000500000001</c:v>
                </c:pt>
                <c:pt idx="910">
                  <c:v>209.11999499999999</c:v>
                </c:pt>
                <c:pt idx="911">
                  <c:v>209.19000199999999</c:v>
                </c:pt>
                <c:pt idx="912">
                  <c:v>207.240005</c:v>
                </c:pt>
                <c:pt idx="913">
                  <c:v>209.71000699999999</c:v>
                </c:pt>
                <c:pt idx="914">
                  <c:v>207.58000200000001</c:v>
                </c:pt>
                <c:pt idx="915">
                  <c:v>211.220001</c:v>
                </c:pt>
                <c:pt idx="916">
                  <c:v>212.89999399999999</c:v>
                </c:pt>
                <c:pt idx="917">
                  <c:v>215.16000399999999</c:v>
                </c:pt>
                <c:pt idx="918">
                  <c:v>215.61999499999999</c:v>
                </c:pt>
                <c:pt idx="919">
                  <c:v>214.050003</c:v>
                </c:pt>
                <c:pt idx="920">
                  <c:v>223.33999600000001</c:v>
                </c:pt>
                <c:pt idx="921">
                  <c:v>224.41999799999999</c:v>
                </c:pt>
                <c:pt idx="922">
                  <c:v>222.39999399999999</c:v>
                </c:pt>
                <c:pt idx="923">
                  <c:v>224.69000199999999</c:v>
                </c:pt>
                <c:pt idx="924">
                  <c:v>223.03999300000001</c:v>
                </c:pt>
                <c:pt idx="925">
                  <c:v>224.61000100000001</c:v>
                </c:pt>
                <c:pt idx="926">
                  <c:v>223</c:v>
                </c:pt>
                <c:pt idx="927">
                  <c:v>231.009995</c:v>
                </c:pt>
                <c:pt idx="928">
                  <c:v>230</c:v>
                </c:pt>
                <c:pt idx="929">
                  <c:v>231.44000199999999</c:v>
                </c:pt>
                <c:pt idx="930">
                  <c:v>235.05999800000001</c:v>
                </c:pt>
                <c:pt idx="931">
                  <c:v>237.16999799999999</c:v>
                </c:pt>
                <c:pt idx="932">
                  <c:v>239.740005</c:v>
                </c:pt>
                <c:pt idx="933">
                  <c:v>248.80999800000001</c:v>
                </c:pt>
                <c:pt idx="934">
                  <c:v>255.679993</c:v>
                </c:pt>
                <c:pt idx="935">
                  <c:v>257.32998700000002</c:v>
                </c:pt>
                <c:pt idx="936">
                  <c:v>262.51998900000001</c:v>
                </c:pt>
                <c:pt idx="937">
                  <c:v>260.73001099999999</c:v>
                </c:pt>
                <c:pt idx="938">
                  <c:v>256.67001299999998</c:v>
                </c:pt>
                <c:pt idx="939">
                  <c:v>252.979996</c:v>
                </c:pt>
                <c:pt idx="940">
                  <c:v>258.10000600000001</c:v>
                </c:pt>
                <c:pt idx="941">
                  <c:v>258.57000699999998</c:v>
                </c:pt>
                <c:pt idx="942">
                  <c:v>258.85000600000001</c:v>
                </c:pt>
                <c:pt idx="943">
                  <c:v>257.89001500000001</c:v>
                </c:pt>
                <c:pt idx="944">
                  <c:v>266.27999899999998</c:v>
                </c:pt>
                <c:pt idx="945">
                  <c:v>265.79998799999998</c:v>
                </c:pt>
                <c:pt idx="946">
                  <c:v>271.30999800000001</c:v>
                </c:pt>
                <c:pt idx="947">
                  <c:v>275.29998799999998</c:v>
                </c:pt>
                <c:pt idx="948">
                  <c:v>266.959991</c:v>
                </c:pt>
                <c:pt idx="949">
                  <c:v>268.32998700000002</c:v>
                </c:pt>
                <c:pt idx="950">
                  <c:v>262.709991</c:v>
                </c:pt>
                <c:pt idx="951">
                  <c:v>265.76998900000001</c:v>
                </c:pt>
                <c:pt idx="952">
                  <c:v>260.459991</c:v>
                </c:pt>
                <c:pt idx="953">
                  <c:v>256.85998499999999</c:v>
                </c:pt>
                <c:pt idx="954">
                  <c:v>262.48001099999999</c:v>
                </c:pt>
                <c:pt idx="955">
                  <c:v>258.80999800000001</c:v>
                </c:pt>
                <c:pt idx="956">
                  <c:v>258.52999899999998</c:v>
                </c:pt>
                <c:pt idx="957">
                  <c:v>265.89999399999999</c:v>
                </c:pt>
                <c:pt idx="958">
                  <c:v>267.07000699999998</c:v>
                </c:pt>
                <c:pt idx="959">
                  <c:v>260.25</c:v>
                </c:pt>
                <c:pt idx="960">
                  <c:v>261.29998799999998</c:v>
                </c:pt>
                <c:pt idx="961">
                  <c:v>258.39999399999999</c:v>
                </c:pt>
                <c:pt idx="962">
                  <c:v>253.30999800000001</c:v>
                </c:pt>
                <c:pt idx="963">
                  <c:v>260.47000100000002</c:v>
                </c:pt>
                <c:pt idx="964">
                  <c:v>256.57998700000002</c:v>
                </c:pt>
                <c:pt idx="965">
                  <c:v>252.509995</c:v>
                </c:pt>
                <c:pt idx="966">
                  <c:v>249.60000600000001</c:v>
                </c:pt>
                <c:pt idx="967">
                  <c:v>249.020004</c:v>
                </c:pt>
                <c:pt idx="968">
                  <c:v>250.699997</c:v>
                </c:pt>
                <c:pt idx="969">
                  <c:v>253.46000699999999</c:v>
                </c:pt>
                <c:pt idx="970">
                  <c:v>258.14001500000001</c:v>
                </c:pt>
                <c:pt idx="971">
                  <c:v>257.5</c:v>
                </c:pt>
                <c:pt idx="972">
                  <c:v>257.79998799999998</c:v>
                </c:pt>
                <c:pt idx="973">
                  <c:v>256.82998700000002</c:v>
                </c:pt>
                <c:pt idx="974">
                  <c:v>258.82000699999998</c:v>
                </c:pt>
                <c:pt idx="975">
                  <c:v>259.48998999999998</c:v>
                </c:pt>
                <c:pt idx="976">
                  <c:v>269.19000199999999</c:v>
                </c:pt>
                <c:pt idx="977">
                  <c:v>262.790009</c:v>
                </c:pt>
                <c:pt idx="978">
                  <c:v>261.57998700000002</c:v>
                </c:pt>
                <c:pt idx="979">
                  <c:v>257.01998900000001</c:v>
                </c:pt>
                <c:pt idx="980">
                  <c:v>254.220001</c:v>
                </c:pt>
                <c:pt idx="981">
                  <c:v>254.33999600000001</c:v>
                </c:pt>
                <c:pt idx="982">
                  <c:v>258.41000400000001</c:v>
                </c:pt>
                <c:pt idx="983">
                  <c:v>251.009995</c:v>
                </c:pt>
                <c:pt idx="984">
                  <c:v>245.38999899999999</c:v>
                </c:pt>
                <c:pt idx="985">
                  <c:v>236.64999399999999</c:v>
                </c:pt>
                <c:pt idx="986">
                  <c:v>239.08000200000001</c:v>
                </c:pt>
                <c:pt idx="987">
                  <c:v>236.60000600000001</c:v>
                </c:pt>
                <c:pt idx="988">
                  <c:v>232.30999800000001</c:v>
                </c:pt>
                <c:pt idx="989">
                  <c:v>231.720001</c:v>
                </c:pt>
                <c:pt idx="990">
                  <c:v>226.66000399999999</c:v>
                </c:pt>
                <c:pt idx="991">
                  <c:v>226.259995</c:v>
                </c:pt>
                <c:pt idx="992">
                  <c:v>221.11999499999999</c:v>
                </c:pt>
                <c:pt idx="993">
                  <c:v>226.979996</c:v>
                </c:pt>
                <c:pt idx="994">
                  <c:v>230.96000699999999</c:v>
                </c:pt>
                <c:pt idx="995">
                  <c:v>235.490005</c:v>
                </c:pt>
                <c:pt idx="996">
                  <c:v>238.41000399999999</c:v>
                </c:pt>
                <c:pt idx="997">
                  <c:v>229.529999</c:v>
                </c:pt>
                <c:pt idx="998">
                  <c:v>230.13000500000001</c:v>
                </c:pt>
                <c:pt idx="999">
                  <c:v>225.520004</c:v>
                </c:pt>
                <c:pt idx="1000">
                  <c:v>227.08999600000001</c:v>
                </c:pt>
                <c:pt idx="1001">
                  <c:v>233.800003</c:v>
                </c:pt>
                <c:pt idx="1002">
                  <c:v>224.5</c:v>
                </c:pt>
                <c:pt idx="1003">
                  <c:v>218.16999799999999</c:v>
                </c:pt>
                <c:pt idx="1004">
                  <c:v>218.21000699999999</c:v>
                </c:pt>
                <c:pt idx="1005">
                  <c:v>224.240005</c:v>
                </c:pt>
                <c:pt idx="1006">
                  <c:v>224.070007</c:v>
                </c:pt>
                <c:pt idx="1007">
                  <c:v>220.970001</c:v>
                </c:pt>
                <c:pt idx="1008">
                  <c:v>220.38000500000001</c:v>
                </c:pt>
                <c:pt idx="1009">
                  <c:v>216.429993</c:v>
                </c:pt>
                <c:pt idx="1010">
                  <c:v>215.300003</c:v>
                </c:pt>
                <c:pt idx="1011">
                  <c:v>215.550003</c:v>
                </c:pt>
                <c:pt idx="1012">
                  <c:v>213.41999799999999</c:v>
                </c:pt>
                <c:pt idx="1013">
                  <c:v>215.30999800000001</c:v>
                </c:pt>
                <c:pt idx="1014">
                  <c:v>208.479996</c:v>
                </c:pt>
                <c:pt idx="1015">
                  <c:v>210.05999800000001</c:v>
                </c:pt>
                <c:pt idx="1016">
                  <c:v>203.740005</c:v>
                </c:pt>
                <c:pt idx="1017">
                  <c:v>198.41000399999999</c:v>
                </c:pt>
                <c:pt idx="1018">
                  <c:v>183.25</c:v>
                </c:pt>
                <c:pt idx="1019">
                  <c:v>181.479996</c:v>
                </c:pt>
                <c:pt idx="1020">
                  <c:v>197.720001</c:v>
                </c:pt>
                <c:pt idx="1021">
                  <c:v>192.96000699999999</c:v>
                </c:pt>
                <c:pt idx="1022">
                  <c:v>190.449997</c:v>
                </c:pt>
                <c:pt idx="1023">
                  <c:v>192.929993</c:v>
                </c:pt>
                <c:pt idx="1024">
                  <c:v>195.199997</c:v>
                </c:pt>
                <c:pt idx="1025">
                  <c:v>208.89999399999999</c:v>
                </c:pt>
                <c:pt idx="1026">
                  <c:v>209.529999</c:v>
                </c:pt>
                <c:pt idx="1027">
                  <c:v>209.61000100000001</c:v>
                </c:pt>
                <c:pt idx="1028">
                  <c:v>207.53999300000001</c:v>
                </c:pt>
                <c:pt idx="1029">
                  <c:v>212.38999899999999</c:v>
                </c:pt>
                <c:pt idx="1030">
                  <c:v>207.88000500000001</c:v>
                </c:pt>
                <c:pt idx="1031">
                  <c:v>213.11999499999999</c:v>
                </c:pt>
                <c:pt idx="1032">
                  <c:v>213.33999600000001</c:v>
                </c:pt>
                <c:pt idx="1033">
                  <c:v>214.44000199999999</c:v>
                </c:pt>
                <c:pt idx="1034">
                  <c:v>222.88999899999999</c:v>
                </c:pt>
                <c:pt idx="1035">
                  <c:v>221.19000199999999</c:v>
                </c:pt>
                <c:pt idx="1036">
                  <c:v>218.08999600000001</c:v>
                </c:pt>
                <c:pt idx="1037">
                  <c:v>221.08000200000001</c:v>
                </c:pt>
                <c:pt idx="1038">
                  <c:v>231.429993</c:v>
                </c:pt>
                <c:pt idx="1039">
                  <c:v>225.779999</c:v>
                </c:pt>
                <c:pt idx="1040">
                  <c:v>220.199997</c:v>
                </c:pt>
                <c:pt idx="1041">
                  <c:v>221.39999399999999</c:v>
                </c:pt>
                <c:pt idx="1042">
                  <c:v>219.509995</c:v>
                </c:pt>
                <c:pt idx="1043">
                  <c:v>220.759995</c:v>
                </c:pt>
                <c:pt idx="1044">
                  <c:v>221.71000699999999</c:v>
                </c:pt>
                <c:pt idx="1045">
                  <c:v>223.470001</c:v>
                </c:pt>
                <c:pt idx="1046">
                  <c:v>219.990005</c:v>
                </c:pt>
                <c:pt idx="1047">
                  <c:v>220.5</c:v>
                </c:pt>
                <c:pt idx="1048">
                  <c:v>222.85000600000001</c:v>
                </c:pt>
                <c:pt idx="1049">
                  <c:v>221.63999899999999</c:v>
                </c:pt>
                <c:pt idx="1050">
                  <c:v>216.88999899999999</c:v>
                </c:pt>
                <c:pt idx="1051">
                  <c:v>210.46000699999999</c:v>
                </c:pt>
                <c:pt idx="1052">
                  <c:v>213.36999499999999</c:v>
                </c:pt>
                <c:pt idx="1053">
                  <c:v>205.78999300000001</c:v>
                </c:pt>
                <c:pt idx="1054">
                  <c:v>207.88999899999999</c:v>
                </c:pt>
                <c:pt idx="1055">
                  <c:v>214.03999300000001</c:v>
                </c:pt>
                <c:pt idx="1056">
                  <c:v>209.740005</c:v>
                </c:pt>
                <c:pt idx="1057">
                  <c:v>210.55999800000001</c:v>
                </c:pt>
                <c:pt idx="1058">
                  <c:v>214.229996</c:v>
                </c:pt>
                <c:pt idx="1059">
                  <c:v>211.75</c:v>
                </c:pt>
                <c:pt idx="1060">
                  <c:v>202.05999800000001</c:v>
                </c:pt>
                <c:pt idx="1061">
                  <c:v>197.86000100000001</c:v>
                </c:pt>
                <c:pt idx="1062">
                  <c:v>190.55999800000001</c:v>
                </c:pt>
                <c:pt idx="1063">
                  <c:v>190.71000699999999</c:v>
                </c:pt>
                <c:pt idx="1064">
                  <c:v>188.5</c:v>
                </c:pt>
                <c:pt idx="1065">
                  <c:v>188.990005</c:v>
                </c:pt>
                <c:pt idx="1066">
                  <c:v>193.91000399999999</c:v>
                </c:pt>
                <c:pt idx="1067">
                  <c:v>187.61000100000001</c:v>
                </c:pt>
                <c:pt idx="1068">
                  <c:v>192.36999499999999</c:v>
                </c:pt>
                <c:pt idx="1069">
                  <c:v>183.16999799999999</c:v>
                </c:pt>
                <c:pt idx="1070">
                  <c:v>188.44000199999999</c:v>
                </c:pt>
                <c:pt idx="1071">
                  <c:v>189.479996</c:v>
                </c:pt>
                <c:pt idx="1072">
                  <c:v>189.66000399999999</c:v>
                </c:pt>
                <c:pt idx="1073">
                  <c:v>190.520004</c:v>
                </c:pt>
                <c:pt idx="1074">
                  <c:v>191.03999300000001</c:v>
                </c:pt>
                <c:pt idx="1075">
                  <c:v>197.020004</c:v>
                </c:pt>
                <c:pt idx="1076">
                  <c:v>201.86000100000001</c:v>
                </c:pt>
                <c:pt idx="1077">
                  <c:v>194.970001</c:v>
                </c:pt>
                <c:pt idx="1078">
                  <c:v>189.16999799999999</c:v>
                </c:pt>
                <c:pt idx="1079">
                  <c:v>197.88000500000001</c:v>
                </c:pt>
                <c:pt idx="1080">
                  <c:v>189.71000699999999</c:v>
                </c:pt>
                <c:pt idx="1081">
                  <c:v>193.270004</c:v>
                </c:pt>
                <c:pt idx="1082">
                  <c:v>191.16000399999999</c:v>
                </c:pt>
                <c:pt idx="1083">
                  <c:v>191.86999499999999</c:v>
                </c:pt>
                <c:pt idx="1084">
                  <c:v>187.449997</c:v>
                </c:pt>
                <c:pt idx="1085">
                  <c:v>181.820007</c:v>
                </c:pt>
                <c:pt idx="1086">
                  <c:v>171.509995</c:v>
                </c:pt>
                <c:pt idx="1087">
                  <c:v>168.75</c:v>
                </c:pt>
                <c:pt idx="1088">
                  <c:v>176.86999499999999</c:v>
                </c:pt>
                <c:pt idx="1089">
                  <c:v>174.05999800000001</c:v>
                </c:pt>
                <c:pt idx="1090">
                  <c:v>176.029999</c:v>
                </c:pt>
                <c:pt idx="1091">
                  <c:v>184.429993</c:v>
                </c:pt>
                <c:pt idx="1092">
                  <c:v>183.75</c:v>
                </c:pt>
                <c:pt idx="1093">
                  <c:v>185.61000100000001</c:v>
                </c:pt>
                <c:pt idx="1094">
                  <c:v>191.94000199999999</c:v>
                </c:pt>
                <c:pt idx="1095">
                  <c:v>186.46000699999999</c:v>
                </c:pt>
                <c:pt idx="1096">
                  <c:v>185.070007</c:v>
                </c:pt>
                <c:pt idx="1097">
                  <c:v>184.800003</c:v>
                </c:pt>
                <c:pt idx="1098">
                  <c:v>183.479996</c:v>
                </c:pt>
                <c:pt idx="1099">
                  <c:v>187.94000199999999</c:v>
                </c:pt>
                <c:pt idx="1100">
                  <c:v>189.979996</c:v>
                </c:pt>
                <c:pt idx="1101">
                  <c:v>189.80999800000001</c:v>
                </c:pt>
                <c:pt idx="1102">
                  <c:v>192.570007</c:v>
                </c:pt>
                <c:pt idx="1103">
                  <c:v>193.63000500000001</c:v>
                </c:pt>
                <c:pt idx="1104">
                  <c:v>190.679993</c:v>
                </c:pt>
                <c:pt idx="1105">
                  <c:v>188.86000100000001</c:v>
                </c:pt>
                <c:pt idx="1106">
                  <c:v>191.11999499999999</c:v>
                </c:pt>
                <c:pt idx="1107">
                  <c:v>188.75</c:v>
                </c:pt>
                <c:pt idx="1108">
                  <c:v>193.470001</c:v>
                </c:pt>
                <c:pt idx="1109">
                  <c:v>195.08000200000001</c:v>
                </c:pt>
                <c:pt idx="1110">
                  <c:v>198.979996</c:v>
                </c:pt>
                <c:pt idx="1111">
                  <c:v>195.58999600000001</c:v>
                </c:pt>
                <c:pt idx="1112">
                  <c:v>202.03999300000001</c:v>
                </c:pt>
                <c:pt idx="1113">
                  <c:v>200.429993</c:v>
                </c:pt>
                <c:pt idx="1114">
                  <c:v>201.61000100000001</c:v>
                </c:pt>
                <c:pt idx="1115">
                  <c:v>195.64999399999999</c:v>
                </c:pt>
                <c:pt idx="1116">
                  <c:v>200.729996</c:v>
                </c:pt>
                <c:pt idx="1117">
                  <c:v>207.490005</c:v>
                </c:pt>
                <c:pt idx="1118">
                  <c:v>211.229996</c:v>
                </c:pt>
                <c:pt idx="1119">
                  <c:v>213.21000699999999</c:v>
                </c:pt>
                <c:pt idx="1120">
                  <c:v>211.03999300000001</c:v>
                </c:pt>
                <c:pt idx="1121">
                  <c:v>215.699997</c:v>
                </c:pt>
                <c:pt idx="1122">
                  <c:v>216</c:v>
                </c:pt>
                <c:pt idx="1123">
                  <c:v>211.94000199999999</c:v>
                </c:pt>
                <c:pt idx="1124">
                  <c:v>213.55999800000001</c:v>
                </c:pt>
                <c:pt idx="1125">
                  <c:v>210.470001</c:v>
                </c:pt>
                <c:pt idx="1126">
                  <c:v>215</c:v>
                </c:pt>
                <c:pt idx="1127">
                  <c:v>215.270004</c:v>
                </c:pt>
                <c:pt idx="1128">
                  <c:v>215.80999800000001</c:v>
                </c:pt>
                <c:pt idx="1129">
                  <c:v>214.66000399999999</c:v>
                </c:pt>
                <c:pt idx="1130">
                  <c:v>212.16000399999999</c:v>
                </c:pt>
                <c:pt idx="1131">
                  <c:v>211.38000500000001</c:v>
                </c:pt>
                <c:pt idx="1132">
                  <c:v>212.36999499999999</c:v>
                </c:pt>
                <c:pt idx="1133">
                  <c:v>207.03999300000001</c:v>
                </c:pt>
                <c:pt idx="1134">
                  <c:v>200.55999800000001</c:v>
                </c:pt>
                <c:pt idx="1135">
                  <c:v>201.89999399999999</c:v>
                </c:pt>
                <c:pt idx="1136">
                  <c:v>203.60000600000001</c:v>
                </c:pt>
                <c:pt idx="1137">
                  <c:v>206.91999799999999</c:v>
                </c:pt>
                <c:pt idx="1138">
                  <c:v>197.78999300000001</c:v>
                </c:pt>
                <c:pt idx="1139">
                  <c:v>198.990005</c:v>
                </c:pt>
                <c:pt idx="1140">
                  <c:v>195.429993</c:v>
                </c:pt>
                <c:pt idx="1141">
                  <c:v>194.66000399999999</c:v>
                </c:pt>
                <c:pt idx="1142">
                  <c:v>193.85000600000001</c:v>
                </c:pt>
                <c:pt idx="1143">
                  <c:v>191.179993</c:v>
                </c:pt>
                <c:pt idx="1144">
                  <c:v>190.35000600000001</c:v>
                </c:pt>
                <c:pt idx="1145">
                  <c:v>195.270004</c:v>
                </c:pt>
                <c:pt idx="1146">
                  <c:v>193.71000699999999</c:v>
                </c:pt>
                <c:pt idx="1147">
                  <c:v>195.800003</c:v>
                </c:pt>
                <c:pt idx="1148">
                  <c:v>201.970001</c:v>
                </c:pt>
                <c:pt idx="1149">
                  <c:v>195.520004</c:v>
                </c:pt>
                <c:pt idx="1150">
                  <c:v>199.61999499999999</c:v>
                </c:pt>
                <c:pt idx="1151">
                  <c:v>196.63999899999999</c:v>
                </c:pt>
                <c:pt idx="1152">
                  <c:v>196.89999399999999</c:v>
                </c:pt>
                <c:pt idx="1153">
                  <c:v>198.44000199999999</c:v>
                </c:pt>
                <c:pt idx="1154">
                  <c:v>194</c:v>
                </c:pt>
                <c:pt idx="1155">
                  <c:v>192.479996</c:v>
                </c:pt>
                <c:pt idx="1156">
                  <c:v>189.13000500000001</c:v>
                </c:pt>
                <c:pt idx="1157">
                  <c:v>186.25</c:v>
                </c:pt>
                <c:pt idx="1158">
                  <c:v>186.429993</c:v>
                </c:pt>
                <c:pt idx="1159">
                  <c:v>189.19000199999999</c:v>
                </c:pt>
                <c:pt idx="1160">
                  <c:v>191.229996</c:v>
                </c:pt>
                <c:pt idx="1161">
                  <c:v>186.41999799999999</c:v>
                </c:pt>
                <c:pt idx="1162">
                  <c:v>185</c:v>
                </c:pt>
                <c:pt idx="1163">
                  <c:v>186.699997</c:v>
                </c:pt>
                <c:pt idx="1164">
                  <c:v>193.779999</c:v>
                </c:pt>
                <c:pt idx="1165">
                  <c:v>193.520004</c:v>
                </c:pt>
                <c:pt idx="1166">
                  <c:v>190.88000500000001</c:v>
                </c:pt>
                <c:pt idx="1167">
                  <c:v>185</c:v>
                </c:pt>
                <c:pt idx="1168">
                  <c:v>182.11000100000001</c:v>
                </c:pt>
                <c:pt idx="1169">
                  <c:v>183.14999399999999</c:v>
                </c:pt>
                <c:pt idx="1170">
                  <c:v>182.5</c:v>
                </c:pt>
                <c:pt idx="1171">
                  <c:v>183.449997</c:v>
                </c:pt>
                <c:pt idx="1172">
                  <c:v>180.63000500000001</c:v>
                </c:pt>
                <c:pt idx="1173">
                  <c:v>188.58999600000001</c:v>
                </c:pt>
                <c:pt idx="1174">
                  <c:v>191.020004</c:v>
                </c:pt>
                <c:pt idx="1175">
                  <c:v>187.570007</c:v>
                </c:pt>
                <c:pt idx="1176">
                  <c:v>186.66000399999999</c:v>
                </c:pt>
                <c:pt idx="1177">
                  <c:v>188.36999499999999</c:v>
                </c:pt>
                <c:pt idx="1178">
                  <c:v>191.729996</c:v>
                </c:pt>
                <c:pt idx="1179">
                  <c:v>196.509995</c:v>
                </c:pt>
                <c:pt idx="1180">
                  <c:v>197.179993</c:v>
                </c:pt>
                <c:pt idx="1181">
                  <c:v>196.28999300000001</c:v>
                </c:pt>
                <c:pt idx="1182">
                  <c:v>198.64999399999999</c:v>
                </c:pt>
                <c:pt idx="1183">
                  <c:v>196.770004</c:v>
                </c:pt>
                <c:pt idx="1184">
                  <c:v>196.96000699999999</c:v>
                </c:pt>
                <c:pt idx="1185">
                  <c:v>191.58999600000001</c:v>
                </c:pt>
                <c:pt idx="1186">
                  <c:v>192.520004</c:v>
                </c:pt>
                <c:pt idx="1187">
                  <c:v>199.199997</c:v>
                </c:pt>
                <c:pt idx="1188">
                  <c:v>199.88999899999999</c:v>
                </c:pt>
                <c:pt idx="1189">
                  <c:v>204.300003</c:v>
                </c:pt>
                <c:pt idx="1190">
                  <c:v>201.490005</c:v>
                </c:pt>
                <c:pt idx="1191">
                  <c:v>212.800003</c:v>
                </c:pt>
                <c:pt idx="1192">
                  <c:v>216.86000100000001</c:v>
                </c:pt>
                <c:pt idx="1193">
                  <c:v>212.759995</c:v>
                </c:pt>
                <c:pt idx="1194">
                  <c:v>215.44000199999999</c:v>
                </c:pt>
                <c:pt idx="1195">
                  <c:v>213.94000199999999</c:v>
                </c:pt>
                <c:pt idx="1196">
                  <c:v>213.550003</c:v>
                </c:pt>
                <c:pt idx="1197">
                  <c:v>216.33000200000001</c:v>
                </c:pt>
                <c:pt idx="1198">
                  <c:v>214.11999499999999</c:v>
                </c:pt>
                <c:pt idx="1199">
                  <c:v>216.36000100000001</c:v>
                </c:pt>
                <c:pt idx="1200">
                  <c:v>217.58999600000001</c:v>
                </c:pt>
                <c:pt idx="1201">
                  <c:v>218.13999899999999</c:v>
                </c:pt>
                <c:pt idx="1202">
                  <c:v>215.949997</c:v>
                </c:pt>
                <c:pt idx="1203">
                  <c:v>215.220001</c:v>
                </c:pt>
                <c:pt idx="1204">
                  <c:v>223.050003</c:v>
                </c:pt>
                <c:pt idx="1205">
                  <c:v>228.08000200000001</c:v>
                </c:pt>
                <c:pt idx="1206">
                  <c:v>226.58000200000001</c:v>
                </c:pt>
                <c:pt idx="1207">
                  <c:v>223.679993</c:v>
                </c:pt>
                <c:pt idx="1208">
                  <c:v>221.10000600000001</c:v>
                </c:pt>
                <c:pt idx="1209">
                  <c:v>220.08000200000001</c:v>
                </c:pt>
                <c:pt idx="1210">
                  <c:v>220.33000200000001</c:v>
                </c:pt>
                <c:pt idx="1211">
                  <c:v>220.720001</c:v>
                </c:pt>
                <c:pt idx="1212">
                  <c:v>222.529999</c:v>
                </c:pt>
                <c:pt idx="1213">
                  <c:v>225.490005</c:v>
                </c:pt>
                <c:pt idx="1214">
                  <c:v>225.179993</c:v>
                </c:pt>
                <c:pt idx="1215">
                  <c:v>222.39999399999999</c:v>
                </c:pt>
                <c:pt idx="1216">
                  <c:v>218.11000100000001</c:v>
                </c:pt>
                <c:pt idx="1217">
                  <c:v>216.13000500000001</c:v>
                </c:pt>
                <c:pt idx="1218">
                  <c:v>214.08999600000001</c:v>
                </c:pt>
                <c:pt idx="1219">
                  <c:v>213.89999399999999</c:v>
                </c:pt>
                <c:pt idx="1220">
                  <c:v>212.55999800000001</c:v>
                </c:pt>
                <c:pt idx="1221">
                  <c:v>211.009995</c:v>
                </c:pt>
                <c:pt idx="1222">
                  <c:v>212</c:v>
                </c:pt>
                <c:pt idx="1223">
                  <c:v>210.25</c:v>
                </c:pt>
                <c:pt idx="1224">
                  <c:v>216.58999600000001</c:v>
                </c:pt>
                <c:pt idx="1225">
                  <c:v>214.220001</c:v>
                </c:pt>
                <c:pt idx="1226">
                  <c:v>215.36999499999999</c:v>
                </c:pt>
                <c:pt idx="1227">
                  <c:v>219.66999799999999</c:v>
                </c:pt>
                <c:pt idx="1228">
                  <c:v>216.08000200000001</c:v>
                </c:pt>
                <c:pt idx="1229">
                  <c:v>224.08000200000001</c:v>
                </c:pt>
                <c:pt idx="1230">
                  <c:v>228.770004</c:v>
                </c:pt>
                <c:pt idx="1231">
                  <c:v>231.949997</c:v>
                </c:pt>
                <c:pt idx="1232">
                  <c:v>233.71000699999999</c:v>
                </c:pt>
                <c:pt idx="1233">
                  <c:v>235.83999600000001</c:v>
                </c:pt>
                <c:pt idx="1234">
                  <c:v>235.91999799999999</c:v>
                </c:pt>
                <c:pt idx="1235">
                  <c:v>237.86000100000001</c:v>
                </c:pt>
                <c:pt idx="1236">
                  <c:v>239.71000699999999</c:v>
                </c:pt>
                <c:pt idx="1237">
                  <c:v>237.990005</c:v>
                </c:pt>
                <c:pt idx="1238">
                  <c:v>242.38000500000001</c:v>
                </c:pt>
                <c:pt idx="1239">
                  <c:v>243.63999899999999</c:v>
                </c:pt>
                <c:pt idx="1240">
                  <c:v>244.03999300000001</c:v>
                </c:pt>
                <c:pt idx="1241">
                  <c:v>245.58000200000001</c:v>
                </c:pt>
                <c:pt idx="1242">
                  <c:v>247.770004</c:v>
                </c:pt>
                <c:pt idx="1243">
                  <c:v>253.720001</c:v>
                </c:pt>
                <c:pt idx="1244">
                  <c:v>251.25</c:v>
                </c:pt>
                <c:pt idx="1245">
                  <c:v>251.30999800000001</c:v>
                </c:pt>
                <c:pt idx="1246">
                  <c:v>253.320007</c:v>
                </c:pt>
                <c:pt idx="1247">
                  <c:v>265.48001099999999</c:v>
                </c:pt>
                <c:pt idx="1248">
                  <c:v>260.040009</c:v>
                </c:pt>
                <c:pt idx="1249">
                  <c:v>261.30999800000001</c:v>
                </c:pt>
                <c:pt idx="1250">
                  <c:v>266.91000400000001</c:v>
                </c:pt>
                <c:pt idx="1251">
                  <c:v>266.55999800000001</c:v>
                </c:pt>
                <c:pt idx="1252">
                  <c:v>266.30999800000001</c:v>
                </c:pt>
                <c:pt idx="1253">
                  <c:v>259.67999300000002</c:v>
                </c:pt>
                <c:pt idx="1254">
                  <c:v>263.44000199999999</c:v>
                </c:pt>
                <c:pt idx="1255">
                  <c:v>265.60998499999999</c:v>
                </c:pt>
                <c:pt idx="1256">
                  <c:v>267.23001099999999</c:v>
                </c:pt>
                <c:pt idx="1257">
                  <c:v>265.88000499999998</c:v>
                </c:pt>
                <c:pt idx="1258">
                  <c:v>266.88000499999998</c:v>
                </c:pt>
              </c:numCache>
            </c:numRef>
          </c:val>
          <c:smooth val="0"/>
          <c:extLst>
            <c:ext xmlns:c16="http://schemas.microsoft.com/office/drawing/2014/chart" uri="{C3380CC4-5D6E-409C-BE32-E72D297353CC}">
              <c16:uniqueId val="{00000001-4B19-244B-B919-2E25DED56151}"/>
            </c:ext>
          </c:extLst>
        </c:ser>
        <c:dLbls>
          <c:showLegendKey val="0"/>
          <c:showVal val="0"/>
          <c:showCatName val="0"/>
          <c:showSerName val="0"/>
          <c:showPercent val="0"/>
          <c:showBubbleSize val="0"/>
        </c:dLbls>
        <c:marker val="1"/>
        <c:smooth val="0"/>
        <c:axId val="2137551967"/>
        <c:axId val="630518704"/>
      </c:lineChart>
      <c:dateAx>
        <c:axId val="2137551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d/mm/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518704"/>
        <c:crosses val="autoZero"/>
        <c:auto val="1"/>
        <c:lblOffset val="100"/>
        <c:baseTimeUnit val="days"/>
      </c:dateAx>
      <c:valAx>
        <c:axId val="630518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Closing</a:t>
                </a:r>
                <a:r>
                  <a:rPr lang="en-GB" baseline="0"/>
                  <a:t> Price</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7551967"/>
        <c:crosses val="autoZero"/>
        <c:crossBetween val="between"/>
      </c:valAx>
      <c:valAx>
        <c:axId val="207274543"/>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Volumme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77679"/>
        <c:crosses val="max"/>
        <c:crossBetween val="between"/>
      </c:valAx>
      <c:dateAx>
        <c:axId val="207277679"/>
        <c:scaling>
          <c:orientation val="minMax"/>
        </c:scaling>
        <c:delete val="1"/>
        <c:axPos val="b"/>
        <c:numFmt formatCode="d/mm/yyyy;@" sourceLinked="1"/>
        <c:majorTickMark val="out"/>
        <c:minorTickMark val="none"/>
        <c:tickLblPos val="nextTo"/>
        <c:crossAx val="207274543"/>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RACE Dividend/Price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 Data Manipulation'!$H$1</c:f>
              <c:strCache>
                <c:ptCount val="1"/>
                <c:pt idx="0">
                  <c:v>Dividend</c:v>
                </c:pt>
              </c:strCache>
            </c:strRef>
          </c:tx>
          <c:spPr>
            <a:ln w="28575" cap="rnd">
              <a:solidFill>
                <a:schemeClr val="accent6">
                  <a:tint val="77000"/>
                </a:schemeClr>
              </a:solidFill>
              <a:round/>
            </a:ln>
            <a:effectLst/>
          </c:spPr>
          <c:marker>
            <c:symbol val="none"/>
          </c:marker>
          <c:cat>
            <c:numRef>
              <c:f>'P. Data Manipulation'!$B$2:$B$1260</c:f>
              <c:numCache>
                <c:formatCode>d/mm/yyyy;@</c:formatCode>
                <c:ptCount val="1259"/>
                <c:pt idx="0">
                  <c:v>43151</c:v>
                </c:pt>
                <c:pt idx="1">
                  <c:v>43152</c:v>
                </c:pt>
                <c:pt idx="2">
                  <c:v>43153</c:v>
                </c:pt>
                <c:pt idx="3">
                  <c:v>43154</c:v>
                </c:pt>
                <c:pt idx="4">
                  <c:v>43157</c:v>
                </c:pt>
                <c:pt idx="5">
                  <c:v>43158</c:v>
                </c:pt>
                <c:pt idx="6">
                  <c:v>43159</c:v>
                </c:pt>
                <c:pt idx="7">
                  <c:v>43160</c:v>
                </c:pt>
                <c:pt idx="8">
                  <c:v>43161</c:v>
                </c:pt>
                <c:pt idx="9">
                  <c:v>43164</c:v>
                </c:pt>
                <c:pt idx="10">
                  <c:v>43165</c:v>
                </c:pt>
                <c:pt idx="11">
                  <c:v>43166</c:v>
                </c:pt>
                <c:pt idx="12">
                  <c:v>43167</c:v>
                </c:pt>
                <c:pt idx="13">
                  <c:v>43168</c:v>
                </c:pt>
                <c:pt idx="14">
                  <c:v>43171</c:v>
                </c:pt>
                <c:pt idx="15">
                  <c:v>43172</c:v>
                </c:pt>
                <c:pt idx="16">
                  <c:v>43173</c:v>
                </c:pt>
                <c:pt idx="17">
                  <c:v>43174</c:v>
                </c:pt>
                <c:pt idx="18">
                  <c:v>43175</c:v>
                </c:pt>
                <c:pt idx="19">
                  <c:v>43178</c:v>
                </c:pt>
                <c:pt idx="20">
                  <c:v>43179</c:v>
                </c:pt>
                <c:pt idx="21">
                  <c:v>43180</c:v>
                </c:pt>
                <c:pt idx="22">
                  <c:v>43181</c:v>
                </c:pt>
                <c:pt idx="23">
                  <c:v>43182</c:v>
                </c:pt>
                <c:pt idx="24">
                  <c:v>43185</c:v>
                </c:pt>
                <c:pt idx="25">
                  <c:v>43186</c:v>
                </c:pt>
                <c:pt idx="26">
                  <c:v>43187</c:v>
                </c:pt>
                <c:pt idx="27">
                  <c:v>43188</c:v>
                </c:pt>
                <c:pt idx="28">
                  <c:v>43192</c:v>
                </c:pt>
                <c:pt idx="29">
                  <c:v>43193</c:v>
                </c:pt>
                <c:pt idx="30">
                  <c:v>43194</c:v>
                </c:pt>
                <c:pt idx="31">
                  <c:v>43195</c:v>
                </c:pt>
                <c:pt idx="32">
                  <c:v>43196</c:v>
                </c:pt>
                <c:pt idx="33">
                  <c:v>43199</c:v>
                </c:pt>
                <c:pt idx="34">
                  <c:v>43200</c:v>
                </c:pt>
                <c:pt idx="35">
                  <c:v>43201</c:v>
                </c:pt>
                <c:pt idx="36">
                  <c:v>43202</c:v>
                </c:pt>
                <c:pt idx="37">
                  <c:v>43203</c:v>
                </c:pt>
                <c:pt idx="38">
                  <c:v>43206</c:v>
                </c:pt>
                <c:pt idx="39">
                  <c:v>43207</c:v>
                </c:pt>
                <c:pt idx="40">
                  <c:v>43208</c:v>
                </c:pt>
                <c:pt idx="41">
                  <c:v>43209</c:v>
                </c:pt>
                <c:pt idx="42">
                  <c:v>43210</c:v>
                </c:pt>
                <c:pt idx="43">
                  <c:v>43213</c:v>
                </c:pt>
                <c:pt idx="44">
                  <c:v>43214</c:v>
                </c:pt>
                <c:pt idx="45">
                  <c:v>43215</c:v>
                </c:pt>
                <c:pt idx="46">
                  <c:v>43216</c:v>
                </c:pt>
                <c:pt idx="47">
                  <c:v>43217</c:v>
                </c:pt>
                <c:pt idx="48">
                  <c:v>43220</c:v>
                </c:pt>
                <c:pt idx="49">
                  <c:v>43221</c:v>
                </c:pt>
                <c:pt idx="50">
                  <c:v>43222</c:v>
                </c:pt>
                <c:pt idx="51">
                  <c:v>43223</c:v>
                </c:pt>
                <c:pt idx="52">
                  <c:v>43224</c:v>
                </c:pt>
                <c:pt idx="53">
                  <c:v>43227</c:v>
                </c:pt>
                <c:pt idx="54">
                  <c:v>43228</c:v>
                </c:pt>
                <c:pt idx="55">
                  <c:v>43229</c:v>
                </c:pt>
                <c:pt idx="56">
                  <c:v>43230</c:v>
                </c:pt>
                <c:pt idx="57">
                  <c:v>43231</c:v>
                </c:pt>
                <c:pt idx="58">
                  <c:v>43234</c:v>
                </c:pt>
                <c:pt idx="59">
                  <c:v>43235</c:v>
                </c:pt>
                <c:pt idx="60">
                  <c:v>43236</c:v>
                </c:pt>
                <c:pt idx="61">
                  <c:v>43237</c:v>
                </c:pt>
                <c:pt idx="62">
                  <c:v>43238</c:v>
                </c:pt>
                <c:pt idx="63">
                  <c:v>43241</c:v>
                </c:pt>
                <c:pt idx="64">
                  <c:v>43242</c:v>
                </c:pt>
                <c:pt idx="65">
                  <c:v>43243</c:v>
                </c:pt>
                <c:pt idx="66">
                  <c:v>43244</c:v>
                </c:pt>
                <c:pt idx="67">
                  <c:v>43245</c:v>
                </c:pt>
                <c:pt idx="68">
                  <c:v>43249</c:v>
                </c:pt>
                <c:pt idx="69">
                  <c:v>43250</c:v>
                </c:pt>
                <c:pt idx="70">
                  <c:v>43251</c:v>
                </c:pt>
                <c:pt idx="71">
                  <c:v>43252</c:v>
                </c:pt>
                <c:pt idx="72">
                  <c:v>43255</c:v>
                </c:pt>
                <c:pt idx="73">
                  <c:v>43256</c:v>
                </c:pt>
                <c:pt idx="74">
                  <c:v>43257</c:v>
                </c:pt>
                <c:pt idx="75">
                  <c:v>43258</c:v>
                </c:pt>
                <c:pt idx="76">
                  <c:v>43259</c:v>
                </c:pt>
                <c:pt idx="77">
                  <c:v>43262</c:v>
                </c:pt>
                <c:pt idx="78">
                  <c:v>43263</c:v>
                </c:pt>
                <c:pt idx="79">
                  <c:v>43264</c:v>
                </c:pt>
                <c:pt idx="80">
                  <c:v>43265</c:v>
                </c:pt>
                <c:pt idx="81">
                  <c:v>43266</c:v>
                </c:pt>
                <c:pt idx="82">
                  <c:v>43269</c:v>
                </c:pt>
                <c:pt idx="83">
                  <c:v>43270</c:v>
                </c:pt>
                <c:pt idx="84">
                  <c:v>43271</c:v>
                </c:pt>
                <c:pt idx="85">
                  <c:v>43272</c:v>
                </c:pt>
                <c:pt idx="86">
                  <c:v>43273</c:v>
                </c:pt>
                <c:pt idx="87">
                  <c:v>43276</c:v>
                </c:pt>
                <c:pt idx="88">
                  <c:v>43277</c:v>
                </c:pt>
                <c:pt idx="89">
                  <c:v>43278</c:v>
                </c:pt>
                <c:pt idx="90">
                  <c:v>43279</c:v>
                </c:pt>
                <c:pt idx="91">
                  <c:v>43280</c:v>
                </c:pt>
                <c:pt idx="92">
                  <c:v>43283</c:v>
                </c:pt>
                <c:pt idx="93">
                  <c:v>43284</c:v>
                </c:pt>
                <c:pt idx="94">
                  <c:v>43286</c:v>
                </c:pt>
                <c:pt idx="95">
                  <c:v>43287</c:v>
                </c:pt>
                <c:pt idx="96">
                  <c:v>43290</c:v>
                </c:pt>
                <c:pt idx="97">
                  <c:v>43291</c:v>
                </c:pt>
                <c:pt idx="98">
                  <c:v>43292</c:v>
                </c:pt>
                <c:pt idx="99">
                  <c:v>43293</c:v>
                </c:pt>
                <c:pt idx="100">
                  <c:v>43294</c:v>
                </c:pt>
                <c:pt idx="101">
                  <c:v>43297</c:v>
                </c:pt>
                <c:pt idx="102">
                  <c:v>43298</c:v>
                </c:pt>
                <c:pt idx="103">
                  <c:v>43299</c:v>
                </c:pt>
                <c:pt idx="104">
                  <c:v>43300</c:v>
                </c:pt>
                <c:pt idx="105">
                  <c:v>43301</c:v>
                </c:pt>
                <c:pt idx="106">
                  <c:v>43304</c:v>
                </c:pt>
                <c:pt idx="107">
                  <c:v>43305</c:v>
                </c:pt>
                <c:pt idx="108">
                  <c:v>43306</c:v>
                </c:pt>
                <c:pt idx="109">
                  <c:v>43307</c:v>
                </c:pt>
                <c:pt idx="110">
                  <c:v>43308</c:v>
                </c:pt>
                <c:pt idx="111">
                  <c:v>43311</c:v>
                </c:pt>
                <c:pt idx="112">
                  <c:v>43312</c:v>
                </c:pt>
                <c:pt idx="113">
                  <c:v>43313</c:v>
                </c:pt>
                <c:pt idx="114">
                  <c:v>43314</c:v>
                </c:pt>
                <c:pt idx="115">
                  <c:v>43315</c:v>
                </c:pt>
                <c:pt idx="116">
                  <c:v>43318</c:v>
                </c:pt>
                <c:pt idx="117">
                  <c:v>43319</c:v>
                </c:pt>
                <c:pt idx="118">
                  <c:v>43320</c:v>
                </c:pt>
                <c:pt idx="119">
                  <c:v>43321</c:v>
                </c:pt>
                <c:pt idx="120">
                  <c:v>43322</c:v>
                </c:pt>
                <c:pt idx="121">
                  <c:v>43325</c:v>
                </c:pt>
                <c:pt idx="122">
                  <c:v>43326</c:v>
                </c:pt>
                <c:pt idx="123">
                  <c:v>43327</c:v>
                </c:pt>
                <c:pt idx="124">
                  <c:v>43328</c:v>
                </c:pt>
                <c:pt idx="125">
                  <c:v>43329</c:v>
                </c:pt>
                <c:pt idx="126">
                  <c:v>43332</c:v>
                </c:pt>
                <c:pt idx="127">
                  <c:v>43333</c:v>
                </c:pt>
                <c:pt idx="128">
                  <c:v>43334</c:v>
                </c:pt>
                <c:pt idx="129">
                  <c:v>43335</c:v>
                </c:pt>
                <c:pt idx="130">
                  <c:v>43336</c:v>
                </c:pt>
                <c:pt idx="131">
                  <c:v>43339</c:v>
                </c:pt>
                <c:pt idx="132">
                  <c:v>43340</c:v>
                </c:pt>
                <c:pt idx="133">
                  <c:v>43341</c:v>
                </c:pt>
                <c:pt idx="134">
                  <c:v>43342</c:v>
                </c:pt>
                <c:pt idx="135">
                  <c:v>43343</c:v>
                </c:pt>
                <c:pt idx="136">
                  <c:v>43347</c:v>
                </c:pt>
                <c:pt idx="137">
                  <c:v>43348</c:v>
                </c:pt>
                <c:pt idx="138">
                  <c:v>43349</c:v>
                </c:pt>
                <c:pt idx="139">
                  <c:v>43350</c:v>
                </c:pt>
                <c:pt idx="140">
                  <c:v>43353</c:v>
                </c:pt>
                <c:pt idx="141">
                  <c:v>43354</c:v>
                </c:pt>
                <c:pt idx="142">
                  <c:v>43355</c:v>
                </c:pt>
                <c:pt idx="143">
                  <c:v>43356</c:v>
                </c:pt>
                <c:pt idx="144">
                  <c:v>43357</c:v>
                </c:pt>
                <c:pt idx="145">
                  <c:v>43360</c:v>
                </c:pt>
                <c:pt idx="146">
                  <c:v>43361</c:v>
                </c:pt>
                <c:pt idx="147">
                  <c:v>43362</c:v>
                </c:pt>
                <c:pt idx="148">
                  <c:v>43363</c:v>
                </c:pt>
                <c:pt idx="149">
                  <c:v>43364</c:v>
                </c:pt>
                <c:pt idx="150">
                  <c:v>43367</c:v>
                </c:pt>
                <c:pt idx="151">
                  <c:v>43368</c:v>
                </c:pt>
                <c:pt idx="152">
                  <c:v>43369</c:v>
                </c:pt>
                <c:pt idx="153">
                  <c:v>43370</c:v>
                </c:pt>
                <c:pt idx="154">
                  <c:v>43371</c:v>
                </c:pt>
                <c:pt idx="155">
                  <c:v>43374</c:v>
                </c:pt>
                <c:pt idx="156">
                  <c:v>43375</c:v>
                </c:pt>
                <c:pt idx="157">
                  <c:v>43376</c:v>
                </c:pt>
                <c:pt idx="158">
                  <c:v>43377</c:v>
                </c:pt>
                <c:pt idx="159">
                  <c:v>43378</c:v>
                </c:pt>
                <c:pt idx="160">
                  <c:v>43381</c:v>
                </c:pt>
                <c:pt idx="161">
                  <c:v>43382</c:v>
                </c:pt>
                <c:pt idx="162">
                  <c:v>43383</c:v>
                </c:pt>
                <c:pt idx="163">
                  <c:v>43384</c:v>
                </c:pt>
                <c:pt idx="164">
                  <c:v>43385</c:v>
                </c:pt>
                <c:pt idx="165">
                  <c:v>43388</c:v>
                </c:pt>
                <c:pt idx="166">
                  <c:v>43389</c:v>
                </c:pt>
                <c:pt idx="167">
                  <c:v>43390</c:v>
                </c:pt>
                <c:pt idx="168">
                  <c:v>43391</c:v>
                </c:pt>
                <c:pt idx="169">
                  <c:v>43392</c:v>
                </c:pt>
                <c:pt idx="170">
                  <c:v>43395</c:v>
                </c:pt>
                <c:pt idx="171">
                  <c:v>43396</c:v>
                </c:pt>
                <c:pt idx="172">
                  <c:v>43397</c:v>
                </c:pt>
                <c:pt idx="173">
                  <c:v>43398</c:v>
                </c:pt>
                <c:pt idx="174">
                  <c:v>43399</c:v>
                </c:pt>
                <c:pt idx="175">
                  <c:v>43402</c:v>
                </c:pt>
                <c:pt idx="176">
                  <c:v>43403</c:v>
                </c:pt>
                <c:pt idx="177">
                  <c:v>43404</c:v>
                </c:pt>
                <c:pt idx="178">
                  <c:v>43405</c:v>
                </c:pt>
                <c:pt idx="179">
                  <c:v>43406</c:v>
                </c:pt>
                <c:pt idx="180">
                  <c:v>43409</c:v>
                </c:pt>
                <c:pt idx="181">
                  <c:v>43410</c:v>
                </c:pt>
                <c:pt idx="182">
                  <c:v>43411</c:v>
                </c:pt>
                <c:pt idx="183">
                  <c:v>43412</c:v>
                </c:pt>
                <c:pt idx="184">
                  <c:v>43413</c:v>
                </c:pt>
                <c:pt idx="185">
                  <c:v>43416</c:v>
                </c:pt>
                <c:pt idx="186">
                  <c:v>43417</c:v>
                </c:pt>
                <c:pt idx="187">
                  <c:v>43418</c:v>
                </c:pt>
                <c:pt idx="188">
                  <c:v>43419</c:v>
                </c:pt>
                <c:pt idx="189">
                  <c:v>43420</c:v>
                </c:pt>
                <c:pt idx="190">
                  <c:v>43423</c:v>
                </c:pt>
                <c:pt idx="191">
                  <c:v>43424</c:v>
                </c:pt>
                <c:pt idx="192">
                  <c:v>43425</c:v>
                </c:pt>
                <c:pt idx="193">
                  <c:v>43427</c:v>
                </c:pt>
                <c:pt idx="194">
                  <c:v>43430</c:v>
                </c:pt>
                <c:pt idx="195">
                  <c:v>43431</c:v>
                </c:pt>
                <c:pt idx="196">
                  <c:v>43432</c:v>
                </c:pt>
                <c:pt idx="197">
                  <c:v>43433</c:v>
                </c:pt>
                <c:pt idx="198">
                  <c:v>43434</c:v>
                </c:pt>
                <c:pt idx="199">
                  <c:v>43437</c:v>
                </c:pt>
                <c:pt idx="200">
                  <c:v>43438</c:v>
                </c:pt>
                <c:pt idx="201">
                  <c:v>43440</c:v>
                </c:pt>
                <c:pt idx="202">
                  <c:v>43441</c:v>
                </c:pt>
                <c:pt idx="203">
                  <c:v>43444</c:v>
                </c:pt>
                <c:pt idx="204">
                  <c:v>43445</c:v>
                </c:pt>
                <c:pt idx="205">
                  <c:v>43446</c:v>
                </c:pt>
                <c:pt idx="206">
                  <c:v>43447</c:v>
                </c:pt>
                <c:pt idx="207">
                  <c:v>43448</c:v>
                </c:pt>
                <c:pt idx="208">
                  <c:v>43451</c:v>
                </c:pt>
                <c:pt idx="209">
                  <c:v>43452</c:v>
                </c:pt>
                <c:pt idx="210">
                  <c:v>43453</c:v>
                </c:pt>
                <c:pt idx="211">
                  <c:v>43454</c:v>
                </c:pt>
                <c:pt idx="212">
                  <c:v>43455</c:v>
                </c:pt>
                <c:pt idx="213">
                  <c:v>43458</c:v>
                </c:pt>
                <c:pt idx="214">
                  <c:v>43460</c:v>
                </c:pt>
                <c:pt idx="215">
                  <c:v>43461</c:v>
                </c:pt>
                <c:pt idx="216">
                  <c:v>43462</c:v>
                </c:pt>
                <c:pt idx="217">
                  <c:v>43465</c:v>
                </c:pt>
                <c:pt idx="218">
                  <c:v>43467</c:v>
                </c:pt>
                <c:pt idx="219">
                  <c:v>43468</c:v>
                </c:pt>
                <c:pt idx="220">
                  <c:v>43469</c:v>
                </c:pt>
                <c:pt idx="221">
                  <c:v>43472</c:v>
                </c:pt>
                <c:pt idx="222">
                  <c:v>43473</c:v>
                </c:pt>
                <c:pt idx="223">
                  <c:v>43474</c:v>
                </c:pt>
                <c:pt idx="224">
                  <c:v>43475</c:v>
                </c:pt>
                <c:pt idx="225">
                  <c:v>43476</c:v>
                </c:pt>
                <c:pt idx="226">
                  <c:v>43479</c:v>
                </c:pt>
                <c:pt idx="227">
                  <c:v>43480</c:v>
                </c:pt>
                <c:pt idx="228">
                  <c:v>43481</c:v>
                </c:pt>
                <c:pt idx="229">
                  <c:v>43482</c:v>
                </c:pt>
                <c:pt idx="230">
                  <c:v>43483</c:v>
                </c:pt>
                <c:pt idx="231">
                  <c:v>43487</c:v>
                </c:pt>
                <c:pt idx="232">
                  <c:v>43488</c:v>
                </c:pt>
                <c:pt idx="233">
                  <c:v>43489</c:v>
                </c:pt>
                <c:pt idx="234">
                  <c:v>43490</c:v>
                </c:pt>
                <c:pt idx="235">
                  <c:v>43493</c:v>
                </c:pt>
                <c:pt idx="236">
                  <c:v>43494</c:v>
                </c:pt>
                <c:pt idx="237">
                  <c:v>43495</c:v>
                </c:pt>
                <c:pt idx="238">
                  <c:v>43496</c:v>
                </c:pt>
                <c:pt idx="239">
                  <c:v>43497</c:v>
                </c:pt>
                <c:pt idx="240">
                  <c:v>43500</c:v>
                </c:pt>
                <c:pt idx="241">
                  <c:v>43501</c:v>
                </c:pt>
                <c:pt idx="242">
                  <c:v>43502</c:v>
                </c:pt>
                <c:pt idx="243">
                  <c:v>43503</c:v>
                </c:pt>
                <c:pt idx="244">
                  <c:v>43504</c:v>
                </c:pt>
                <c:pt idx="245">
                  <c:v>43507</c:v>
                </c:pt>
                <c:pt idx="246">
                  <c:v>43508</c:v>
                </c:pt>
                <c:pt idx="247">
                  <c:v>43509</c:v>
                </c:pt>
                <c:pt idx="248">
                  <c:v>43510</c:v>
                </c:pt>
                <c:pt idx="249">
                  <c:v>43511</c:v>
                </c:pt>
                <c:pt idx="250">
                  <c:v>43515</c:v>
                </c:pt>
                <c:pt idx="251">
                  <c:v>43516</c:v>
                </c:pt>
                <c:pt idx="252">
                  <c:v>43517</c:v>
                </c:pt>
                <c:pt idx="253">
                  <c:v>43518</c:v>
                </c:pt>
                <c:pt idx="254">
                  <c:v>43521</c:v>
                </c:pt>
                <c:pt idx="255">
                  <c:v>43522</c:v>
                </c:pt>
                <c:pt idx="256">
                  <c:v>43523</c:v>
                </c:pt>
                <c:pt idx="257">
                  <c:v>43524</c:v>
                </c:pt>
                <c:pt idx="258">
                  <c:v>43525</c:v>
                </c:pt>
                <c:pt idx="259">
                  <c:v>43528</c:v>
                </c:pt>
                <c:pt idx="260">
                  <c:v>43529</c:v>
                </c:pt>
                <c:pt idx="261">
                  <c:v>43530</c:v>
                </c:pt>
                <c:pt idx="262">
                  <c:v>43531</c:v>
                </c:pt>
                <c:pt idx="263">
                  <c:v>43532</c:v>
                </c:pt>
                <c:pt idx="264">
                  <c:v>43535</c:v>
                </c:pt>
                <c:pt idx="265">
                  <c:v>43536</c:v>
                </c:pt>
                <c:pt idx="266">
                  <c:v>43537</c:v>
                </c:pt>
                <c:pt idx="267">
                  <c:v>43538</c:v>
                </c:pt>
                <c:pt idx="268">
                  <c:v>43539</c:v>
                </c:pt>
                <c:pt idx="269">
                  <c:v>43542</c:v>
                </c:pt>
                <c:pt idx="270">
                  <c:v>43543</c:v>
                </c:pt>
                <c:pt idx="271">
                  <c:v>43544</c:v>
                </c:pt>
                <c:pt idx="272">
                  <c:v>43545</c:v>
                </c:pt>
                <c:pt idx="273">
                  <c:v>43546</c:v>
                </c:pt>
                <c:pt idx="274">
                  <c:v>43549</c:v>
                </c:pt>
                <c:pt idx="275">
                  <c:v>43550</c:v>
                </c:pt>
                <c:pt idx="276">
                  <c:v>43551</c:v>
                </c:pt>
                <c:pt idx="277">
                  <c:v>43552</c:v>
                </c:pt>
                <c:pt idx="278">
                  <c:v>43553</c:v>
                </c:pt>
                <c:pt idx="279">
                  <c:v>43556</c:v>
                </c:pt>
                <c:pt idx="280">
                  <c:v>43557</c:v>
                </c:pt>
                <c:pt idx="281">
                  <c:v>43558</c:v>
                </c:pt>
                <c:pt idx="282">
                  <c:v>43559</c:v>
                </c:pt>
                <c:pt idx="283">
                  <c:v>43560</c:v>
                </c:pt>
                <c:pt idx="284">
                  <c:v>43563</c:v>
                </c:pt>
                <c:pt idx="285">
                  <c:v>43564</c:v>
                </c:pt>
                <c:pt idx="286">
                  <c:v>43565</c:v>
                </c:pt>
                <c:pt idx="287">
                  <c:v>43566</c:v>
                </c:pt>
                <c:pt idx="288">
                  <c:v>43567</c:v>
                </c:pt>
                <c:pt idx="289">
                  <c:v>43570</c:v>
                </c:pt>
                <c:pt idx="290">
                  <c:v>43571</c:v>
                </c:pt>
                <c:pt idx="291">
                  <c:v>43572</c:v>
                </c:pt>
                <c:pt idx="292">
                  <c:v>43573</c:v>
                </c:pt>
                <c:pt idx="293">
                  <c:v>43577</c:v>
                </c:pt>
                <c:pt idx="294">
                  <c:v>43578</c:v>
                </c:pt>
                <c:pt idx="295">
                  <c:v>43579</c:v>
                </c:pt>
                <c:pt idx="296">
                  <c:v>43580</c:v>
                </c:pt>
                <c:pt idx="297">
                  <c:v>43581</c:v>
                </c:pt>
                <c:pt idx="298">
                  <c:v>43584</c:v>
                </c:pt>
                <c:pt idx="299">
                  <c:v>43585</c:v>
                </c:pt>
                <c:pt idx="300">
                  <c:v>43586</c:v>
                </c:pt>
                <c:pt idx="301">
                  <c:v>43587</c:v>
                </c:pt>
                <c:pt idx="302">
                  <c:v>43588</c:v>
                </c:pt>
                <c:pt idx="303">
                  <c:v>43591</c:v>
                </c:pt>
                <c:pt idx="304">
                  <c:v>43592</c:v>
                </c:pt>
                <c:pt idx="305">
                  <c:v>43593</c:v>
                </c:pt>
                <c:pt idx="306">
                  <c:v>43594</c:v>
                </c:pt>
                <c:pt idx="307">
                  <c:v>43595</c:v>
                </c:pt>
                <c:pt idx="308">
                  <c:v>43598</c:v>
                </c:pt>
                <c:pt idx="309">
                  <c:v>43599</c:v>
                </c:pt>
                <c:pt idx="310">
                  <c:v>43600</c:v>
                </c:pt>
                <c:pt idx="311">
                  <c:v>43601</c:v>
                </c:pt>
                <c:pt idx="312">
                  <c:v>43602</c:v>
                </c:pt>
                <c:pt idx="313">
                  <c:v>43605</c:v>
                </c:pt>
                <c:pt idx="314">
                  <c:v>43606</c:v>
                </c:pt>
                <c:pt idx="315">
                  <c:v>43607</c:v>
                </c:pt>
                <c:pt idx="316">
                  <c:v>43608</c:v>
                </c:pt>
                <c:pt idx="317">
                  <c:v>43609</c:v>
                </c:pt>
                <c:pt idx="318">
                  <c:v>43613</c:v>
                </c:pt>
                <c:pt idx="319">
                  <c:v>43614</c:v>
                </c:pt>
                <c:pt idx="320">
                  <c:v>43615</c:v>
                </c:pt>
                <c:pt idx="321">
                  <c:v>43616</c:v>
                </c:pt>
                <c:pt idx="322">
                  <c:v>43619</c:v>
                </c:pt>
                <c:pt idx="323">
                  <c:v>43620</c:v>
                </c:pt>
                <c:pt idx="324">
                  <c:v>43621</c:v>
                </c:pt>
                <c:pt idx="325">
                  <c:v>43622</c:v>
                </c:pt>
                <c:pt idx="326">
                  <c:v>43623</c:v>
                </c:pt>
                <c:pt idx="327">
                  <c:v>43626</c:v>
                </c:pt>
                <c:pt idx="328">
                  <c:v>43627</c:v>
                </c:pt>
                <c:pt idx="329">
                  <c:v>43628</c:v>
                </c:pt>
                <c:pt idx="330">
                  <c:v>43629</c:v>
                </c:pt>
                <c:pt idx="331">
                  <c:v>43630</c:v>
                </c:pt>
                <c:pt idx="332">
                  <c:v>43633</c:v>
                </c:pt>
                <c:pt idx="333">
                  <c:v>43634</c:v>
                </c:pt>
                <c:pt idx="334">
                  <c:v>43635</c:v>
                </c:pt>
                <c:pt idx="335">
                  <c:v>43636</c:v>
                </c:pt>
                <c:pt idx="336">
                  <c:v>43637</c:v>
                </c:pt>
                <c:pt idx="337">
                  <c:v>43640</c:v>
                </c:pt>
                <c:pt idx="338">
                  <c:v>43641</c:v>
                </c:pt>
                <c:pt idx="339">
                  <c:v>43642</c:v>
                </c:pt>
                <c:pt idx="340">
                  <c:v>43643</c:v>
                </c:pt>
                <c:pt idx="341">
                  <c:v>43644</c:v>
                </c:pt>
                <c:pt idx="342">
                  <c:v>43647</c:v>
                </c:pt>
                <c:pt idx="343">
                  <c:v>43648</c:v>
                </c:pt>
                <c:pt idx="344">
                  <c:v>43649</c:v>
                </c:pt>
                <c:pt idx="345">
                  <c:v>43651</c:v>
                </c:pt>
                <c:pt idx="346">
                  <c:v>43654</c:v>
                </c:pt>
                <c:pt idx="347">
                  <c:v>43655</c:v>
                </c:pt>
                <c:pt idx="348">
                  <c:v>43656</c:v>
                </c:pt>
                <c:pt idx="349">
                  <c:v>43657</c:v>
                </c:pt>
                <c:pt idx="350">
                  <c:v>43658</c:v>
                </c:pt>
                <c:pt idx="351">
                  <c:v>43661</c:v>
                </c:pt>
                <c:pt idx="352">
                  <c:v>43662</c:v>
                </c:pt>
                <c:pt idx="353">
                  <c:v>43663</c:v>
                </c:pt>
                <c:pt idx="354">
                  <c:v>43664</c:v>
                </c:pt>
                <c:pt idx="355">
                  <c:v>43665</c:v>
                </c:pt>
                <c:pt idx="356">
                  <c:v>43668</c:v>
                </c:pt>
                <c:pt idx="357">
                  <c:v>43669</c:v>
                </c:pt>
                <c:pt idx="358">
                  <c:v>43670</c:v>
                </c:pt>
                <c:pt idx="359">
                  <c:v>43671</c:v>
                </c:pt>
                <c:pt idx="360">
                  <c:v>43672</c:v>
                </c:pt>
                <c:pt idx="361">
                  <c:v>43675</c:v>
                </c:pt>
                <c:pt idx="362">
                  <c:v>43676</c:v>
                </c:pt>
                <c:pt idx="363">
                  <c:v>43677</c:v>
                </c:pt>
                <c:pt idx="364">
                  <c:v>43678</c:v>
                </c:pt>
                <c:pt idx="365">
                  <c:v>43679</c:v>
                </c:pt>
                <c:pt idx="366">
                  <c:v>43682</c:v>
                </c:pt>
                <c:pt idx="367">
                  <c:v>43683</c:v>
                </c:pt>
                <c:pt idx="368">
                  <c:v>43684</c:v>
                </c:pt>
                <c:pt idx="369">
                  <c:v>43685</c:v>
                </c:pt>
                <c:pt idx="370">
                  <c:v>43686</c:v>
                </c:pt>
                <c:pt idx="371">
                  <c:v>43689</c:v>
                </c:pt>
                <c:pt idx="372">
                  <c:v>43690</c:v>
                </c:pt>
                <c:pt idx="373">
                  <c:v>43691</c:v>
                </c:pt>
                <c:pt idx="374">
                  <c:v>43692</c:v>
                </c:pt>
                <c:pt idx="375">
                  <c:v>43693</c:v>
                </c:pt>
                <c:pt idx="376">
                  <c:v>43696</c:v>
                </c:pt>
                <c:pt idx="377">
                  <c:v>43697</c:v>
                </c:pt>
                <c:pt idx="378">
                  <c:v>43698</c:v>
                </c:pt>
                <c:pt idx="379">
                  <c:v>43699</c:v>
                </c:pt>
                <c:pt idx="380">
                  <c:v>43700</c:v>
                </c:pt>
                <c:pt idx="381">
                  <c:v>43703</c:v>
                </c:pt>
                <c:pt idx="382">
                  <c:v>43704</c:v>
                </c:pt>
                <c:pt idx="383">
                  <c:v>43705</c:v>
                </c:pt>
                <c:pt idx="384">
                  <c:v>43706</c:v>
                </c:pt>
                <c:pt idx="385">
                  <c:v>43707</c:v>
                </c:pt>
                <c:pt idx="386">
                  <c:v>43711</c:v>
                </c:pt>
                <c:pt idx="387">
                  <c:v>43712</c:v>
                </c:pt>
                <c:pt idx="388">
                  <c:v>43713</c:v>
                </c:pt>
                <c:pt idx="389">
                  <c:v>43714</c:v>
                </c:pt>
                <c:pt idx="390">
                  <c:v>43717</c:v>
                </c:pt>
                <c:pt idx="391">
                  <c:v>43718</c:v>
                </c:pt>
                <c:pt idx="392">
                  <c:v>43719</c:v>
                </c:pt>
                <c:pt idx="393">
                  <c:v>43720</c:v>
                </c:pt>
                <c:pt idx="394">
                  <c:v>43721</c:v>
                </c:pt>
                <c:pt idx="395">
                  <c:v>43724</c:v>
                </c:pt>
                <c:pt idx="396">
                  <c:v>43725</c:v>
                </c:pt>
                <c:pt idx="397">
                  <c:v>43726</c:v>
                </c:pt>
                <c:pt idx="398">
                  <c:v>43727</c:v>
                </c:pt>
                <c:pt idx="399">
                  <c:v>43728</c:v>
                </c:pt>
                <c:pt idx="400">
                  <c:v>43731</c:v>
                </c:pt>
                <c:pt idx="401">
                  <c:v>43732</c:v>
                </c:pt>
                <c:pt idx="402">
                  <c:v>43733</c:v>
                </c:pt>
                <c:pt idx="403">
                  <c:v>43734</c:v>
                </c:pt>
                <c:pt idx="404">
                  <c:v>43735</c:v>
                </c:pt>
                <c:pt idx="405">
                  <c:v>43738</c:v>
                </c:pt>
                <c:pt idx="406">
                  <c:v>43739</c:v>
                </c:pt>
                <c:pt idx="407">
                  <c:v>43740</c:v>
                </c:pt>
                <c:pt idx="408">
                  <c:v>43741</c:v>
                </c:pt>
                <c:pt idx="409">
                  <c:v>43742</c:v>
                </c:pt>
                <c:pt idx="410">
                  <c:v>43745</c:v>
                </c:pt>
                <c:pt idx="411">
                  <c:v>43746</c:v>
                </c:pt>
                <c:pt idx="412">
                  <c:v>43747</c:v>
                </c:pt>
                <c:pt idx="413">
                  <c:v>43748</c:v>
                </c:pt>
                <c:pt idx="414">
                  <c:v>43749</c:v>
                </c:pt>
                <c:pt idx="415">
                  <c:v>43752</c:v>
                </c:pt>
                <c:pt idx="416">
                  <c:v>43753</c:v>
                </c:pt>
                <c:pt idx="417">
                  <c:v>43754</c:v>
                </c:pt>
                <c:pt idx="418">
                  <c:v>43755</c:v>
                </c:pt>
                <c:pt idx="419">
                  <c:v>43756</c:v>
                </c:pt>
                <c:pt idx="420">
                  <c:v>43759</c:v>
                </c:pt>
                <c:pt idx="421">
                  <c:v>43760</c:v>
                </c:pt>
                <c:pt idx="422">
                  <c:v>43761</c:v>
                </c:pt>
                <c:pt idx="423">
                  <c:v>43762</c:v>
                </c:pt>
                <c:pt idx="424">
                  <c:v>43763</c:v>
                </c:pt>
                <c:pt idx="425">
                  <c:v>43766</c:v>
                </c:pt>
                <c:pt idx="426">
                  <c:v>43767</c:v>
                </c:pt>
                <c:pt idx="427">
                  <c:v>43768</c:v>
                </c:pt>
                <c:pt idx="428">
                  <c:v>43769</c:v>
                </c:pt>
                <c:pt idx="429">
                  <c:v>43770</c:v>
                </c:pt>
                <c:pt idx="430">
                  <c:v>43773</c:v>
                </c:pt>
                <c:pt idx="431">
                  <c:v>43774</c:v>
                </c:pt>
                <c:pt idx="432">
                  <c:v>43775</c:v>
                </c:pt>
                <c:pt idx="433">
                  <c:v>43776</c:v>
                </c:pt>
                <c:pt idx="434">
                  <c:v>43777</c:v>
                </c:pt>
                <c:pt idx="435">
                  <c:v>43780</c:v>
                </c:pt>
                <c:pt idx="436">
                  <c:v>43781</c:v>
                </c:pt>
                <c:pt idx="437">
                  <c:v>43782</c:v>
                </c:pt>
                <c:pt idx="438">
                  <c:v>43783</c:v>
                </c:pt>
                <c:pt idx="439">
                  <c:v>43784</c:v>
                </c:pt>
                <c:pt idx="440">
                  <c:v>43787</c:v>
                </c:pt>
                <c:pt idx="441">
                  <c:v>43788</c:v>
                </c:pt>
                <c:pt idx="442">
                  <c:v>43789</c:v>
                </c:pt>
                <c:pt idx="443">
                  <c:v>43790</c:v>
                </c:pt>
                <c:pt idx="444">
                  <c:v>43791</c:v>
                </c:pt>
                <c:pt idx="445">
                  <c:v>43794</c:v>
                </c:pt>
                <c:pt idx="446">
                  <c:v>43795</c:v>
                </c:pt>
                <c:pt idx="447">
                  <c:v>43796</c:v>
                </c:pt>
                <c:pt idx="448">
                  <c:v>43798</c:v>
                </c:pt>
                <c:pt idx="449">
                  <c:v>43801</c:v>
                </c:pt>
                <c:pt idx="450">
                  <c:v>43802</c:v>
                </c:pt>
                <c:pt idx="451">
                  <c:v>43803</c:v>
                </c:pt>
                <c:pt idx="452">
                  <c:v>43804</c:v>
                </c:pt>
                <c:pt idx="453">
                  <c:v>43805</c:v>
                </c:pt>
                <c:pt idx="454">
                  <c:v>43808</c:v>
                </c:pt>
                <c:pt idx="455">
                  <c:v>43809</c:v>
                </c:pt>
                <c:pt idx="456">
                  <c:v>43810</c:v>
                </c:pt>
                <c:pt idx="457">
                  <c:v>43811</c:v>
                </c:pt>
                <c:pt idx="458">
                  <c:v>43812</c:v>
                </c:pt>
                <c:pt idx="459">
                  <c:v>43815</c:v>
                </c:pt>
                <c:pt idx="460">
                  <c:v>43816</c:v>
                </c:pt>
                <c:pt idx="461">
                  <c:v>43817</c:v>
                </c:pt>
                <c:pt idx="462">
                  <c:v>43818</c:v>
                </c:pt>
                <c:pt idx="463">
                  <c:v>43819</c:v>
                </c:pt>
                <c:pt idx="464">
                  <c:v>43822</c:v>
                </c:pt>
                <c:pt idx="465">
                  <c:v>43823</c:v>
                </c:pt>
                <c:pt idx="466">
                  <c:v>43825</c:v>
                </c:pt>
                <c:pt idx="467">
                  <c:v>43826</c:v>
                </c:pt>
                <c:pt idx="468">
                  <c:v>43829</c:v>
                </c:pt>
                <c:pt idx="469">
                  <c:v>43830</c:v>
                </c:pt>
                <c:pt idx="470">
                  <c:v>43832</c:v>
                </c:pt>
                <c:pt idx="471">
                  <c:v>43833</c:v>
                </c:pt>
                <c:pt idx="472">
                  <c:v>43836</c:v>
                </c:pt>
                <c:pt idx="473">
                  <c:v>43837</c:v>
                </c:pt>
                <c:pt idx="474">
                  <c:v>43838</c:v>
                </c:pt>
                <c:pt idx="475">
                  <c:v>43839</c:v>
                </c:pt>
                <c:pt idx="476">
                  <c:v>43840</c:v>
                </c:pt>
                <c:pt idx="477">
                  <c:v>43843</c:v>
                </c:pt>
                <c:pt idx="478">
                  <c:v>43844</c:v>
                </c:pt>
                <c:pt idx="479">
                  <c:v>43845</c:v>
                </c:pt>
                <c:pt idx="480">
                  <c:v>43846</c:v>
                </c:pt>
                <c:pt idx="481">
                  <c:v>43847</c:v>
                </c:pt>
                <c:pt idx="482">
                  <c:v>43851</c:v>
                </c:pt>
                <c:pt idx="483">
                  <c:v>43852</c:v>
                </c:pt>
                <c:pt idx="484">
                  <c:v>43853</c:v>
                </c:pt>
                <c:pt idx="485">
                  <c:v>43854</c:v>
                </c:pt>
                <c:pt idx="486">
                  <c:v>43857</c:v>
                </c:pt>
                <c:pt idx="487">
                  <c:v>43858</c:v>
                </c:pt>
                <c:pt idx="488">
                  <c:v>43859</c:v>
                </c:pt>
                <c:pt idx="489">
                  <c:v>43860</c:v>
                </c:pt>
                <c:pt idx="490">
                  <c:v>43861</c:v>
                </c:pt>
                <c:pt idx="491">
                  <c:v>43864</c:v>
                </c:pt>
                <c:pt idx="492">
                  <c:v>43865</c:v>
                </c:pt>
                <c:pt idx="493">
                  <c:v>43866</c:v>
                </c:pt>
                <c:pt idx="494">
                  <c:v>43867</c:v>
                </c:pt>
                <c:pt idx="495">
                  <c:v>43868</c:v>
                </c:pt>
                <c:pt idx="496">
                  <c:v>43871</c:v>
                </c:pt>
                <c:pt idx="497">
                  <c:v>43872</c:v>
                </c:pt>
                <c:pt idx="498">
                  <c:v>43873</c:v>
                </c:pt>
                <c:pt idx="499">
                  <c:v>43874</c:v>
                </c:pt>
                <c:pt idx="500">
                  <c:v>43875</c:v>
                </c:pt>
                <c:pt idx="501">
                  <c:v>43879</c:v>
                </c:pt>
                <c:pt idx="502">
                  <c:v>43880</c:v>
                </c:pt>
                <c:pt idx="503">
                  <c:v>43881</c:v>
                </c:pt>
                <c:pt idx="504">
                  <c:v>43882</c:v>
                </c:pt>
                <c:pt idx="505">
                  <c:v>43885</c:v>
                </c:pt>
                <c:pt idx="506">
                  <c:v>43886</c:v>
                </c:pt>
                <c:pt idx="507">
                  <c:v>43887</c:v>
                </c:pt>
                <c:pt idx="508">
                  <c:v>43888</c:v>
                </c:pt>
                <c:pt idx="509">
                  <c:v>43889</c:v>
                </c:pt>
                <c:pt idx="510">
                  <c:v>43892</c:v>
                </c:pt>
                <c:pt idx="511">
                  <c:v>43893</c:v>
                </c:pt>
                <c:pt idx="512">
                  <c:v>43894</c:v>
                </c:pt>
                <c:pt idx="513">
                  <c:v>43895</c:v>
                </c:pt>
                <c:pt idx="514">
                  <c:v>43896</c:v>
                </c:pt>
                <c:pt idx="515">
                  <c:v>43899</c:v>
                </c:pt>
                <c:pt idx="516">
                  <c:v>43900</c:v>
                </c:pt>
                <c:pt idx="517">
                  <c:v>43901</c:v>
                </c:pt>
                <c:pt idx="518">
                  <c:v>43902</c:v>
                </c:pt>
                <c:pt idx="519">
                  <c:v>43903</c:v>
                </c:pt>
                <c:pt idx="520">
                  <c:v>43906</c:v>
                </c:pt>
                <c:pt idx="521">
                  <c:v>43907</c:v>
                </c:pt>
                <c:pt idx="522">
                  <c:v>43908</c:v>
                </c:pt>
                <c:pt idx="523">
                  <c:v>43909</c:v>
                </c:pt>
                <c:pt idx="524">
                  <c:v>43910</c:v>
                </c:pt>
                <c:pt idx="525">
                  <c:v>43913</c:v>
                </c:pt>
                <c:pt idx="526">
                  <c:v>43914</c:v>
                </c:pt>
                <c:pt idx="527">
                  <c:v>43915</c:v>
                </c:pt>
                <c:pt idx="528">
                  <c:v>43916</c:v>
                </c:pt>
                <c:pt idx="529">
                  <c:v>43917</c:v>
                </c:pt>
                <c:pt idx="530">
                  <c:v>43920</c:v>
                </c:pt>
                <c:pt idx="531">
                  <c:v>43921</c:v>
                </c:pt>
                <c:pt idx="532">
                  <c:v>43922</c:v>
                </c:pt>
                <c:pt idx="533">
                  <c:v>43923</c:v>
                </c:pt>
                <c:pt idx="534">
                  <c:v>43924</c:v>
                </c:pt>
                <c:pt idx="535">
                  <c:v>43927</c:v>
                </c:pt>
                <c:pt idx="536">
                  <c:v>43928</c:v>
                </c:pt>
                <c:pt idx="537">
                  <c:v>43929</c:v>
                </c:pt>
                <c:pt idx="538">
                  <c:v>43930</c:v>
                </c:pt>
                <c:pt idx="539">
                  <c:v>43934</c:v>
                </c:pt>
                <c:pt idx="540">
                  <c:v>43935</c:v>
                </c:pt>
                <c:pt idx="541">
                  <c:v>43936</c:v>
                </c:pt>
                <c:pt idx="542">
                  <c:v>43937</c:v>
                </c:pt>
                <c:pt idx="543">
                  <c:v>43938</c:v>
                </c:pt>
                <c:pt idx="544">
                  <c:v>43941</c:v>
                </c:pt>
                <c:pt idx="545">
                  <c:v>43942</c:v>
                </c:pt>
                <c:pt idx="546">
                  <c:v>43943</c:v>
                </c:pt>
                <c:pt idx="547">
                  <c:v>43944</c:v>
                </c:pt>
                <c:pt idx="548">
                  <c:v>43945</c:v>
                </c:pt>
                <c:pt idx="549">
                  <c:v>43948</c:v>
                </c:pt>
                <c:pt idx="550">
                  <c:v>43949</c:v>
                </c:pt>
                <c:pt idx="551">
                  <c:v>43950</c:v>
                </c:pt>
                <c:pt idx="552">
                  <c:v>43951</c:v>
                </c:pt>
                <c:pt idx="553">
                  <c:v>43952</c:v>
                </c:pt>
                <c:pt idx="554">
                  <c:v>43955</c:v>
                </c:pt>
                <c:pt idx="555">
                  <c:v>43956</c:v>
                </c:pt>
                <c:pt idx="556">
                  <c:v>43957</c:v>
                </c:pt>
                <c:pt idx="557">
                  <c:v>43958</c:v>
                </c:pt>
                <c:pt idx="558">
                  <c:v>43959</c:v>
                </c:pt>
                <c:pt idx="559">
                  <c:v>43962</c:v>
                </c:pt>
                <c:pt idx="560">
                  <c:v>43963</c:v>
                </c:pt>
                <c:pt idx="561">
                  <c:v>43964</c:v>
                </c:pt>
                <c:pt idx="562">
                  <c:v>43965</c:v>
                </c:pt>
                <c:pt idx="563">
                  <c:v>43966</c:v>
                </c:pt>
                <c:pt idx="564">
                  <c:v>43969</c:v>
                </c:pt>
                <c:pt idx="565">
                  <c:v>43970</c:v>
                </c:pt>
                <c:pt idx="566">
                  <c:v>43971</c:v>
                </c:pt>
                <c:pt idx="567">
                  <c:v>43972</c:v>
                </c:pt>
                <c:pt idx="568">
                  <c:v>43973</c:v>
                </c:pt>
                <c:pt idx="569">
                  <c:v>43977</c:v>
                </c:pt>
                <c:pt idx="570">
                  <c:v>43978</c:v>
                </c:pt>
                <c:pt idx="571">
                  <c:v>43979</c:v>
                </c:pt>
                <c:pt idx="572">
                  <c:v>43980</c:v>
                </c:pt>
                <c:pt idx="573">
                  <c:v>43983</c:v>
                </c:pt>
                <c:pt idx="574">
                  <c:v>43984</c:v>
                </c:pt>
                <c:pt idx="575">
                  <c:v>43985</c:v>
                </c:pt>
                <c:pt idx="576">
                  <c:v>43986</c:v>
                </c:pt>
                <c:pt idx="577">
                  <c:v>43987</c:v>
                </c:pt>
                <c:pt idx="578">
                  <c:v>43990</c:v>
                </c:pt>
                <c:pt idx="579">
                  <c:v>43991</c:v>
                </c:pt>
                <c:pt idx="580">
                  <c:v>43992</c:v>
                </c:pt>
                <c:pt idx="581">
                  <c:v>43993</c:v>
                </c:pt>
                <c:pt idx="582">
                  <c:v>43994</c:v>
                </c:pt>
                <c:pt idx="583">
                  <c:v>43997</c:v>
                </c:pt>
                <c:pt idx="584">
                  <c:v>43998</c:v>
                </c:pt>
                <c:pt idx="585">
                  <c:v>43999</c:v>
                </c:pt>
                <c:pt idx="586">
                  <c:v>44000</c:v>
                </c:pt>
                <c:pt idx="587">
                  <c:v>44001</c:v>
                </c:pt>
                <c:pt idx="588">
                  <c:v>44004</c:v>
                </c:pt>
                <c:pt idx="589">
                  <c:v>44005</c:v>
                </c:pt>
                <c:pt idx="590">
                  <c:v>44006</c:v>
                </c:pt>
                <c:pt idx="591">
                  <c:v>44007</c:v>
                </c:pt>
                <c:pt idx="592">
                  <c:v>44008</c:v>
                </c:pt>
                <c:pt idx="593">
                  <c:v>44011</c:v>
                </c:pt>
                <c:pt idx="594">
                  <c:v>44012</c:v>
                </c:pt>
                <c:pt idx="595">
                  <c:v>44013</c:v>
                </c:pt>
                <c:pt idx="596">
                  <c:v>44014</c:v>
                </c:pt>
                <c:pt idx="597">
                  <c:v>44018</c:v>
                </c:pt>
                <c:pt idx="598">
                  <c:v>44019</c:v>
                </c:pt>
                <c:pt idx="599">
                  <c:v>44020</c:v>
                </c:pt>
                <c:pt idx="600">
                  <c:v>44021</c:v>
                </c:pt>
                <c:pt idx="601">
                  <c:v>44022</c:v>
                </c:pt>
                <c:pt idx="602">
                  <c:v>44025</c:v>
                </c:pt>
                <c:pt idx="603">
                  <c:v>44026</c:v>
                </c:pt>
                <c:pt idx="604">
                  <c:v>44027</c:v>
                </c:pt>
                <c:pt idx="605">
                  <c:v>44028</c:v>
                </c:pt>
                <c:pt idx="606">
                  <c:v>44029</c:v>
                </c:pt>
                <c:pt idx="607">
                  <c:v>44032</c:v>
                </c:pt>
                <c:pt idx="608">
                  <c:v>44033</c:v>
                </c:pt>
                <c:pt idx="609">
                  <c:v>44034</c:v>
                </c:pt>
                <c:pt idx="610">
                  <c:v>44035</c:v>
                </c:pt>
                <c:pt idx="611">
                  <c:v>44036</c:v>
                </c:pt>
                <c:pt idx="612">
                  <c:v>44039</c:v>
                </c:pt>
                <c:pt idx="613">
                  <c:v>44040</c:v>
                </c:pt>
                <c:pt idx="614">
                  <c:v>44041</c:v>
                </c:pt>
                <c:pt idx="615">
                  <c:v>44042</c:v>
                </c:pt>
                <c:pt idx="616">
                  <c:v>44043</c:v>
                </c:pt>
                <c:pt idx="617">
                  <c:v>44046</c:v>
                </c:pt>
                <c:pt idx="618">
                  <c:v>44047</c:v>
                </c:pt>
                <c:pt idx="619">
                  <c:v>44048</c:v>
                </c:pt>
                <c:pt idx="620">
                  <c:v>44049</c:v>
                </c:pt>
                <c:pt idx="621">
                  <c:v>44050</c:v>
                </c:pt>
                <c:pt idx="622">
                  <c:v>44053</c:v>
                </c:pt>
                <c:pt idx="623">
                  <c:v>44054</c:v>
                </c:pt>
                <c:pt idx="624">
                  <c:v>44055</c:v>
                </c:pt>
                <c:pt idx="625">
                  <c:v>44056</c:v>
                </c:pt>
                <c:pt idx="626">
                  <c:v>44057</c:v>
                </c:pt>
                <c:pt idx="627">
                  <c:v>44060</c:v>
                </c:pt>
                <c:pt idx="628">
                  <c:v>44061</c:v>
                </c:pt>
                <c:pt idx="629">
                  <c:v>44062</c:v>
                </c:pt>
                <c:pt idx="630">
                  <c:v>44063</c:v>
                </c:pt>
                <c:pt idx="631">
                  <c:v>44064</c:v>
                </c:pt>
                <c:pt idx="632">
                  <c:v>44067</c:v>
                </c:pt>
                <c:pt idx="633">
                  <c:v>44068</c:v>
                </c:pt>
                <c:pt idx="634">
                  <c:v>44069</c:v>
                </c:pt>
                <c:pt idx="635">
                  <c:v>44070</c:v>
                </c:pt>
                <c:pt idx="636">
                  <c:v>44071</c:v>
                </c:pt>
                <c:pt idx="637">
                  <c:v>44074</c:v>
                </c:pt>
                <c:pt idx="638">
                  <c:v>44075</c:v>
                </c:pt>
                <c:pt idx="639">
                  <c:v>44076</c:v>
                </c:pt>
                <c:pt idx="640">
                  <c:v>44077</c:v>
                </c:pt>
                <c:pt idx="641">
                  <c:v>44078</c:v>
                </c:pt>
                <c:pt idx="642">
                  <c:v>44082</c:v>
                </c:pt>
                <c:pt idx="643">
                  <c:v>44083</c:v>
                </c:pt>
                <c:pt idx="644">
                  <c:v>44084</c:v>
                </c:pt>
                <c:pt idx="645">
                  <c:v>44085</c:v>
                </c:pt>
                <c:pt idx="646">
                  <c:v>44088</c:v>
                </c:pt>
                <c:pt idx="647">
                  <c:v>44089</c:v>
                </c:pt>
                <c:pt idx="648">
                  <c:v>44090</c:v>
                </c:pt>
                <c:pt idx="649">
                  <c:v>44091</c:v>
                </c:pt>
                <c:pt idx="650">
                  <c:v>44092</c:v>
                </c:pt>
                <c:pt idx="651">
                  <c:v>44095</c:v>
                </c:pt>
                <c:pt idx="652">
                  <c:v>44096</c:v>
                </c:pt>
                <c:pt idx="653">
                  <c:v>44097</c:v>
                </c:pt>
                <c:pt idx="654">
                  <c:v>44098</c:v>
                </c:pt>
                <c:pt idx="655">
                  <c:v>44099</c:v>
                </c:pt>
                <c:pt idx="656">
                  <c:v>44102</c:v>
                </c:pt>
                <c:pt idx="657">
                  <c:v>44103</c:v>
                </c:pt>
                <c:pt idx="658">
                  <c:v>44104</c:v>
                </c:pt>
                <c:pt idx="659">
                  <c:v>44105</c:v>
                </c:pt>
                <c:pt idx="660">
                  <c:v>44106</c:v>
                </c:pt>
                <c:pt idx="661">
                  <c:v>44109</c:v>
                </c:pt>
                <c:pt idx="662">
                  <c:v>44110</c:v>
                </c:pt>
                <c:pt idx="663">
                  <c:v>44111</c:v>
                </c:pt>
                <c:pt idx="664">
                  <c:v>44112</c:v>
                </c:pt>
                <c:pt idx="665">
                  <c:v>44113</c:v>
                </c:pt>
                <c:pt idx="666">
                  <c:v>44116</c:v>
                </c:pt>
                <c:pt idx="667">
                  <c:v>44117</c:v>
                </c:pt>
                <c:pt idx="668">
                  <c:v>44118</c:v>
                </c:pt>
                <c:pt idx="669">
                  <c:v>44119</c:v>
                </c:pt>
                <c:pt idx="670">
                  <c:v>44120</c:v>
                </c:pt>
                <c:pt idx="671">
                  <c:v>44123</c:v>
                </c:pt>
                <c:pt idx="672">
                  <c:v>44124</c:v>
                </c:pt>
                <c:pt idx="673">
                  <c:v>44125</c:v>
                </c:pt>
                <c:pt idx="674">
                  <c:v>44126</c:v>
                </c:pt>
                <c:pt idx="675">
                  <c:v>44127</c:v>
                </c:pt>
                <c:pt idx="676">
                  <c:v>44130</c:v>
                </c:pt>
                <c:pt idx="677">
                  <c:v>44131</c:v>
                </c:pt>
                <c:pt idx="678">
                  <c:v>44132</c:v>
                </c:pt>
                <c:pt idx="679">
                  <c:v>44133</c:v>
                </c:pt>
                <c:pt idx="680">
                  <c:v>44134</c:v>
                </c:pt>
                <c:pt idx="681">
                  <c:v>44137</c:v>
                </c:pt>
                <c:pt idx="682">
                  <c:v>44138</c:v>
                </c:pt>
                <c:pt idx="683">
                  <c:v>44139</c:v>
                </c:pt>
                <c:pt idx="684">
                  <c:v>44140</c:v>
                </c:pt>
                <c:pt idx="685">
                  <c:v>44141</c:v>
                </c:pt>
                <c:pt idx="686">
                  <c:v>44144</c:v>
                </c:pt>
                <c:pt idx="687">
                  <c:v>44145</c:v>
                </c:pt>
                <c:pt idx="688">
                  <c:v>44146</c:v>
                </c:pt>
                <c:pt idx="689">
                  <c:v>44147</c:v>
                </c:pt>
                <c:pt idx="690">
                  <c:v>44148</c:v>
                </c:pt>
                <c:pt idx="691">
                  <c:v>44151</c:v>
                </c:pt>
                <c:pt idx="692">
                  <c:v>44152</c:v>
                </c:pt>
                <c:pt idx="693">
                  <c:v>44153</c:v>
                </c:pt>
                <c:pt idx="694">
                  <c:v>44154</c:v>
                </c:pt>
                <c:pt idx="695">
                  <c:v>44155</c:v>
                </c:pt>
                <c:pt idx="696">
                  <c:v>44158</c:v>
                </c:pt>
                <c:pt idx="697">
                  <c:v>44159</c:v>
                </c:pt>
                <c:pt idx="698">
                  <c:v>44160</c:v>
                </c:pt>
                <c:pt idx="699">
                  <c:v>44162</c:v>
                </c:pt>
                <c:pt idx="700">
                  <c:v>44165</c:v>
                </c:pt>
                <c:pt idx="701">
                  <c:v>44166</c:v>
                </c:pt>
                <c:pt idx="702">
                  <c:v>44167</c:v>
                </c:pt>
                <c:pt idx="703">
                  <c:v>44168</c:v>
                </c:pt>
                <c:pt idx="704">
                  <c:v>44169</c:v>
                </c:pt>
                <c:pt idx="705">
                  <c:v>44172</c:v>
                </c:pt>
                <c:pt idx="706">
                  <c:v>44173</c:v>
                </c:pt>
                <c:pt idx="707">
                  <c:v>44174</c:v>
                </c:pt>
                <c:pt idx="708">
                  <c:v>44175</c:v>
                </c:pt>
                <c:pt idx="709">
                  <c:v>44176</c:v>
                </c:pt>
                <c:pt idx="710">
                  <c:v>44179</c:v>
                </c:pt>
                <c:pt idx="711">
                  <c:v>44180</c:v>
                </c:pt>
                <c:pt idx="712">
                  <c:v>44181</c:v>
                </c:pt>
                <c:pt idx="713">
                  <c:v>44182</c:v>
                </c:pt>
                <c:pt idx="714">
                  <c:v>44183</c:v>
                </c:pt>
                <c:pt idx="715">
                  <c:v>44186</c:v>
                </c:pt>
                <c:pt idx="716">
                  <c:v>44187</c:v>
                </c:pt>
                <c:pt idx="717">
                  <c:v>44188</c:v>
                </c:pt>
                <c:pt idx="718">
                  <c:v>44189</c:v>
                </c:pt>
                <c:pt idx="719">
                  <c:v>44193</c:v>
                </c:pt>
                <c:pt idx="720">
                  <c:v>44194</c:v>
                </c:pt>
                <c:pt idx="721">
                  <c:v>44195</c:v>
                </c:pt>
                <c:pt idx="722">
                  <c:v>44196</c:v>
                </c:pt>
                <c:pt idx="723">
                  <c:v>44200</c:v>
                </c:pt>
                <c:pt idx="724">
                  <c:v>44201</c:v>
                </c:pt>
                <c:pt idx="725">
                  <c:v>44202</c:v>
                </c:pt>
                <c:pt idx="726">
                  <c:v>44203</c:v>
                </c:pt>
                <c:pt idx="727">
                  <c:v>44204</c:v>
                </c:pt>
                <c:pt idx="728">
                  <c:v>44207</c:v>
                </c:pt>
                <c:pt idx="729">
                  <c:v>44208</c:v>
                </c:pt>
                <c:pt idx="730">
                  <c:v>44209</c:v>
                </c:pt>
                <c:pt idx="731">
                  <c:v>44210</c:v>
                </c:pt>
                <c:pt idx="732">
                  <c:v>44211</c:v>
                </c:pt>
                <c:pt idx="733">
                  <c:v>44215</c:v>
                </c:pt>
                <c:pt idx="734">
                  <c:v>44216</c:v>
                </c:pt>
                <c:pt idx="735">
                  <c:v>44217</c:v>
                </c:pt>
                <c:pt idx="736">
                  <c:v>44218</c:v>
                </c:pt>
                <c:pt idx="737">
                  <c:v>44221</c:v>
                </c:pt>
                <c:pt idx="738">
                  <c:v>44222</c:v>
                </c:pt>
                <c:pt idx="739">
                  <c:v>44223</c:v>
                </c:pt>
                <c:pt idx="740">
                  <c:v>44224</c:v>
                </c:pt>
                <c:pt idx="741">
                  <c:v>44225</c:v>
                </c:pt>
                <c:pt idx="742">
                  <c:v>44228</c:v>
                </c:pt>
                <c:pt idx="743">
                  <c:v>44229</c:v>
                </c:pt>
                <c:pt idx="744">
                  <c:v>44230</c:v>
                </c:pt>
                <c:pt idx="745">
                  <c:v>44231</c:v>
                </c:pt>
                <c:pt idx="746">
                  <c:v>44232</c:v>
                </c:pt>
                <c:pt idx="747">
                  <c:v>44235</c:v>
                </c:pt>
                <c:pt idx="748">
                  <c:v>44236</c:v>
                </c:pt>
                <c:pt idx="749">
                  <c:v>44237</c:v>
                </c:pt>
                <c:pt idx="750">
                  <c:v>44238</c:v>
                </c:pt>
                <c:pt idx="751">
                  <c:v>44239</c:v>
                </c:pt>
                <c:pt idx="752">
                  <c:v>44243</c:v>
                </c:pt>
                <c:pt idx="753">
                  <c:v>44244</c:v>
                </c:pt>
                <c:pt idx="754">
                  <c:v>44245</c:v>
                </c:pt>
                <c:pt idx="755">
                  <c:v>44246</c:v>
                </c:pt>
                <c:pt idx="756">
                  <c:v>44249</c:v>
                </c:pt>
                <c:pt idx="757">
                  <c:v>44250</c:v>
                </c:pt>
                <c:pt idx="758">
                  <c:v>44251</c:v>
                </c:pt>
                <c:pt idx="759">
                  <c:v>44252</c:v>
                </c:pt>
                <c:pt idx="760">
                  <c:v>44253</c:v>
                </c:pt>
                <c:pt idx="761">
                  <c:v>44256</c:v>
                </c:pt>
                <c:pt idx="762">
                  <c:v>44257</c:v>
                </c:pt>
                <c:pt idx="763">
                  <c:v>44258</c:v>
                </c:pt>
                <c:pt idx="764">
                  <c:v>44259</c:v>
                </c:pt>
                <c:pt idx="765">
                  <c:v>44260</c:v>
                </c:pt>
                <c:pt idx="766">
                  <c:v>44263</c:v>
                </c:pt>
                <c:pt idx="767">
                  <c:v>44264</c:v>
                </c:pt>
                <c:pt idx="768">
                  <c:v>44265</c:v>
                </c:pt>
                <c:pt idx="769">
                  <c:v>44266</c:v>
                </c:pt>
                <c:pt idx="770">
                  <c:v>44267</c:v>
                </c:pt>
                <c:pt idx="771">
                  <c:v>44270</c:v>
                </c:pt>
                <c:pt idx="772">
                  <c:v>44271</c:v>
                </c:pt>
                <c:pt idx="773">
                  <c:v>44272</c:v>
                </c:pt>
                <c:pt idx="774">
                  <c:v>44273</c:v>
                </c:pt>
                <c:pt idx="775">
                  <c:v>44274</c:v>
                </c:pt>
                <c:pt idx="776">
                  <c:v>44277</c:v>
                </c:pt>
                <c:pt idx="777">
                  <c:v>44278</c:v>
                </c:pt>
                <c:pt idx="778">
                  <c:v>44279</c:v>
                </c:pt>
                <c:pt idx="779">
                  <c:v>44280</c:v>
                </c:pt>
                <c:pt idx="780">
                  <c:v>44281</c:v>
                </c:pt>
                <c:pt idx="781">
                  <c:v>44284</c:v>
                </c:pt>
                <c:pt idx="782">
                  <c:v>44285</c:v>
                </c:pt>
                <c:pt idx="783">
                  <c:v>44286</c:v>
                </c:pt>
                <c:pt idx="784">
                  <c:v>44287</c:v>
                </c:pt>
                <c:pt idx="785">
                  <c:v>44291</c:v>
                </c:pt>
                <c:pt idx="786">
                  <c:v>44292</c:v>
                </c:pt>
                <c:pt idx="787">
                  <c:v>44293</c:v>
                </c:pt>
                <c:pt idx="788">
                  <c:v>44294</c:v>
                </c:pt>
                <c:pt idx="789">
                  <c:v>44295</c:v>
                </c:pt>
                <c:pt idx="790">
                  <c:v>44298</c:v>
                </c:pt>
                <c:pt idx="791">
                  <c:v>44299</c:v>
                </c:pt>
                <c:pt idx="792">
                  <c:v>44300</c:v>
                </c:pt>
                <c:pt idx="793">
                  <c:v>44301</c:v>
                </c:pt>
                <c:pt idx="794">
                  <c:v>44302</c:v>
                </c:pt>
                <c:pt idx="795">
                  <c:v>44305</c:v>
                </c:pt>
                <c:pt idx="796">
                  <c:v>44306</c:v>
                </c:pt>
                <c:pt idx="797">
                  <c:v>44307</c:v>
                </c:pt>
                <c:pt idx="798">
                  <c:v>44308</c:v>
                </c:pt>
                <c:pt idx="799">
                  <c:v>44309</c:v>
                </c:pt>
                <c:pt idx="800">
                  <c:v>44312</c:v>
                </c:pt>
                <c:pt idx="801">
                  <c:v>44313</c:v>
                </c:pt>
                <c:pt idx="802">
                  <c:v>44314</c:v>
                </c:pt>
                <c:pt idx="803">
                  <c:v>44315</c:v>
                </c:pt>
                <c:pt idx="804">
                  <c:v>44316</c:v>
                </c:pt>
                <c:pt idx="805">
                  <c:v>44319</c:v>
                </c:pt>
                <c:pt idx="806">
                  <c:v>44320</c:v>
                </c:pt>
                <c:pt idx="807">
                  <c:v>44321</c:v>
                </c:pt>
                <c:pt idx="808">
                  <c:v>44322</c:v>
                </c:pt>
                <c:pt idx="809">
                  <c:v>44323</c:v>
                </c:pt>
                <c:pt idx="810">
                  <c:v>44326</c:v>
                </c:pt>
                <c:pt idx="811">
                  <c:v>44327</c:v>
                </c:pt>
                <c:pt idx="812">
                  <c:v>44328</c:v>
                </c:pt>
                <c:pt idx="813">
                  <c:v>44329</c:v>
                </c:pt>
                <c:pt idx="814">
                  <c:v>44330</c:v>
                </c:pt>
                <c:pt idx="815">
                  <c:v>44333</c:v>
                </c:pt>
                <c:pt idx="816">
                  <c:v>44334</c:v>
                </c:pt>
                <c:pt idx="817">
                  <c:v>44335</c:v>
                </c:pt>
                <c:pt idx="818">
                  <c:v>44336</c:v>
                </c:pt>
                <c:pt idx="819">
                  <c:v>44337</c:v>
                </c:pt>
                <c:pt idx="820">
                  <c:v>44340</c:v>
                </c:pt>
                <c:pt idx="821">
                  <c:v>44341</c:v>
                </c:pt>
                <c:pt idx="822">
                  <c:v>44342</c:v>
                </c:pt>
                <c:pt idx="823">
                  <c:v>44343</c:v>
                </c:pt>
                <c:pt idx="824">
                  <c:v>44344</c:v>
                </c:pt>
                <c:pt idx="825">
                  <c:v>44348</c:v>
                </c:pt>
                <c:pt idx="826">
                  <c:v>44349</c:v>
                </c:pt>
                <c:pt idx="827">
                  <c:v>44350</c:v>
                </c:pt>
                <c:pt idx="828">
                  <c:v>44351</c:v>
                </c:pt>
                <c:pt idx="829">
                  <c:v>44354</c:v>
                </c:pt>
                <c:pt idx="830">
                  <c:v>44355</c:v>
                </c:pt>
                <c:pt idx="831">
                  <c:v>44356</c:v>
                </c:pt>
                <c:pt idx="832">
                  <c:v>44357</c:v>
                </c:pt>
                <c:pt idx="833">
                  <c:v>44358</c:v>
                </c:pt>
                <c:pt idx="834">
                  <c:v>44361</c:v>
                </c:pt>
                <c:pt idx="835">
                  <c:v>44362</c:v>
                </c:pt>
                <c:pt idx="836">
                  <c:v>44363</c:v>
                </c:pt>
                <c:pt idx="837">
                  <c:v>44364</c:v>
                </c:pt>
                <c:pt idx="838">
                  <c:v>44365</c:v>
                </c:pt>
                <c:pt idx="839">
                  <c:v>44368</c:v>
                </c:pt>
                <c:pt idx="840">
                  <c:v>44369</c:v>
                </c:pt>
                <c:pt idx="841">
                  <c:v>44370</c:v>
                </c:pt>
                <c:pt idx="842">
                  <c:v>44371</c:v>
                </c:pt>
                <c:pt idx="843">
                  <c:v>44372</c:v>
                </c:pt>
                <c:pt idx="844">
                  <c:v>44375</c:v>
                </c:pt>
                <c:pt idx="845">
                  <c:v>44376</c:v>
                </c:pt>
                <c:pt idx="846">
                  <c:v>44377</c:v>
                </c:pt>
                <c:pt idx="847">
                  <c:v>44378</c:v>
                </c:pt>
                <c:pt idx="848">
                  <c:v>44379</c:v>
                </c:pt>
                <c:pt idx="849">
                  <c:v>44383</c:v>
                </c:pt>
                <c:pt idx="850">
                  <c:v>44384</c:v>
                </c:pt>
                <c:pt idx="851">
                  <c:v>44385</c:v>
                </c:pt>
                <c:pt idx="852">
                  <c:v>44386</c:v>
                </c:pt>
                <c:pt idx="853">
                  <c:v>44389</c:v>
                </c:pt>
                <c:pt idx="854">
                  <c:v>44390</c:v>
                </c:pt>
                <c:pt idx="855">
                  <c:v>44391</c:v>
                </c:pt>
                <c:pt idx="856">
                  <c:v>44392</c:v>
                </c:pt>
                <c:pt idx="857">
                  <c:v>44393</c:v>
                </c:pt>
                <c:pt idx="858">
                  <c:v>44396</c:v>
                </c:pt>
                <c:pt idx="859">
                  <c:v>44397</c:v>
                </c:pt>
                <c:pt idx="860">
                  <c:v>44398</c:v>
                </c:pt>
                <c:pt idx="861">
                  <c:v>44399</c:v>
                </c:pt>
                <c:pt idx="862">
                  <c:v>44400</c:v>
                </c:pt>
                <c:pt idx="863">
                  <c:v>44403</c:v>
                </c:pt>
                <c:pt idx="864">
                  <c:v>44404</c:v>
                </c:pt>
                <c:pt idx="865">
                  <c:v>44405</c:v>
                </c:pt>
                <c:pt idx="866">
                  <c:v>44406</c:v>
                </c:pt>
                <c:pt idx="867">
                  <c:v>44407</c:v>
                </c:pt>
                <c:pt idx="868">
                  <c:v>44410</c:v>
                </c:pt>
                <c:pt idx="869">
                  <c:v>44411</c:v>
                </c:pt>
                <c:pt idx="870">
                  <c:v>44412</c:v>
                </c:pt>
                <c:pt idx="871">
                  <c:v>44413</c:v>
                </c:pt>
                <c:pt idx="872">
                  <c:v>44414</c:v>
                </c:pt>
                <c:pt idx="873">
                  <c:v>44417</c:v>
                </c:pt>
                <c:pt idx="874">
                  <c:v>44418</c:v>
                </c:pt>
                <c:pt idx="875">
                  <c:v>44419</c:v>
                </c:pt>
                <c:pt idx="876">
                  <c:v>44420</c:v>
                </c:pt>
                <c:pt idx="877">
                  <c:v>44421</c:v>
                </c:pt>
                <c:pt idx="878">
                  <c:v>44424</c:v>
                </c:pt>
                <c:pt idx="879">
                  <c:v>44425</c:v>
                </c:pt>
                <c:pt idx="880">
                  <c:v>44426</c:v>
                </c:pt>
                <c:pt idx="881">
                  <c:v>44427</c:v>
                </c:pt>
                <c:pt idx="882">
                  <c:v>44428</c:v>
                </c:pt>
                <c:pt idx="883">
                  <c:v>44431</c:v>
                </c:pt>
                <c:pt idx="884">
                  <c:v>44432</c:v>
                </c:pt>
                <c:pt idx="885">
                  <c:v>44433</c:v>
                </c:pt>
                <c:pt idx="886">
                  <c:v>44434</c:v>
                </c:pt>
                <c:pt idx="887">
                  <c:v>44435</c:v>
                </c:pt>
                <c:pt idx="888">
                  <c:v>44438</c:v>
                </c:pt>
                <c:pt idx="889">
                  <c:v>44439</c:v>
                </c:pt>
                <c:pt idx="890">
                  <c:v>44440</c:v>
                </c:pt>
                <c:pt idx="891">
                  <c:v>44441</c:v>
                </c:pt>
                <c:pt idx="892">
                  <c:v>44442</c:v>
                </c:pt>
                <c:pt idx="893">
                  <c:v>44446</c:v>
                </c:pt>
                <c:pt idx="894">
                  <c:v>44447</c:v>
                </c:pt>
                <c:pt idx="895">
                  <c:v>44448</c:v>
                </c:pt>
                <c:pt idx="896">
                  <c:v>44449</c:v>
                </c:pt>
                <c:pt idx="897">
                  <c:v>44452</c:v>
                </c:pt>
                <c:pt idx="898">
                  <c:v>44453</c:v>
                </c:pt>
                <c:pt idx="899">
                  <c:v>44454</c:v>
                </c:pt>
                <c:pt idx="900">
                  <c:v>44455</c:v>
                </c:pt>
                <c:pt idx="901">
                  <c:v>44456</c:v>
                </c:pt>
                <c:pt idx="902">
                  <c:v>44459</c:v>
                </c:pt>
                <c:pt idx="903">
                  <c:v>44460</c:v>
                </c:pt>
                <c:pt idx="904">
                  <c:v>44461</c:v>
                </c:pt>
                <c:pt idx="905">
                  <c:v>44462</c:v>
                </c:pt>
                <c:pt idx="906">
                  <c:v>44463</c:v>
                </c:pt>
                <c:pt idx="907">
                  <c:v>44466</c:v>
                </c:pt>
                <c:pt idx="908">
                  <c:v>44467</c:v>
                </c:pt>
                <c:pt idx="909">
                  <c:v>44468</c:v>
                </c:pt>
                <c:pt idx="910">
                  <c:v>44469</c:v>
                </c:pt>
                <c:pt idx="911">
                  <c:v>44470</c:v>
                </c:pt>
                <c:pt idx="912">
                  <c:v>44473</c:v>
                </c:pt>
                <c:pt idx="913">
                  <c:v>44474</c:v>
                </c:pt>
                <c:pt idx="914">
                  <c:v>44475</c:v>
                </c:pt>
                <c:pt idx="915">
                  <c:v>44476</c:v>
                </c:pt>
                <c:pt idx="916">
                  <c:v>44477</c:v>
                </c:pt>
                <c:pt idx="917">
                  <c:v>44480</c:v>
                </c:pt>
                <c:pt idx="918">
                  <c:v>44481</c:v>
                </c:pt>
                <c:pt idx="919">
                  <c:v>44482</c:v>
                </c:pt>
                <c:pt idx="920">
                  <c:v>44483</c:v>
                </c:pt>
                <c:pt idx="921">
                  <c:v>44484</c:v>
                </c:pt>
                <c:pt idx="922">
                  <c:v>44487</c:v>
                </c:pt>
                <c:pt idx="923">
                  <c:v>44488</c:v>
                </c:pt>
                <c:pt idx="924">
                  <c:v>44489</c:v>
                </c:pt>
                <c:pt idx="925">
                  <c:v>44490</c:v>
                </c:pt>
                <c:pt idx="926">
                  <c:v>44491</c:v>
                </c:pt>
                <c:pt idx="927">
                  <c:v>44494</c:v>
                </c:pt>
                <c:pt idx="928">
                  <c:v>44495</c:v>
                </c:pt>
                <c:pt idx="929">
                  <c:v>44496</c:v>
                </c:pt>
                <c:pt idx="930">
                  <c:v>44497</c:v>
                </c:pt>
                <c:pt idx="931">
                  <c:v>44498</c:v>
                </c:pt>
                <c:pt idx="932">
                  <c:v>44501</c:v>
                </c:pt>
                <c:pt idx="933">
                  <c:v>44502</c:v>
                </c:pt>
                <c:pt idx="934">
                  <c:v>44503</c:v>
                </c:pt>
                <c:pt idx="935">
                  <c:v>44504</c:v>
                </c:pt>
                <c:pt idx="936">
                  <c:v>44505</c:v>
                </c:pt>
                <c:pt idx="937">
                  <c:v>44508</c:v>
                </c:pt>
                <c:pt idx="938">
                  <c:v>44509</c:v>
                </c:pt>
                <c:pt idx="939">
                  <c:v>44510</c:v>
                </c:pt>
                <c:pt idx="940">
                  <c:v>44511</c:v>
                </c:pt>
                <c:pt idx="941">
                  <c:v>44512</c:v>
                </c:pt>
                <c:pt idx="942">
                  <c:v>44515</c:v>
                </c:pt>
                <c:pt idx="943">
                  <c:v>44516</c:v>
                </c:pt>
                <c:pt idx="944">
                  <c:v>44517</c:v>
                </c:pt>
                <c:pt idx="945">
                  <c:v>44518</c:v>
                </c:pt>
                <c:pt idx="946">
                  <c:v>44519</c:v>
                </c:pt>
                <c:pt idx="947">
                  <c:v>44522</c:v>
                </c:pt>
                <c:pt idx="948">
                  <c:v>44523</c:v>
                </c:pt>
                <c:pt idx="949">
                  <c:v>44524</c:v>
                </c:pt>
                <c:pt idx="950">
                  <c:v>44526</c:v>
                </c:pt>
                <c:pt idx="951">
                  <c:v>44529</c:v>
                </c:pt>
                <c:pt idx="952">
                  <c:v>44530</c:v>
                </c:pt>
                <c:pt idx="953">
                  <c:v>44531</c:v>
                </c:pt>
                <c:pt idx="954">
                  <c:v>44532</c:v>
                </c:pt>
                <c:pt idx="955">
                  <c:v>44533</c:v>
                </c:pt>
                <c:pt idx="956">
                  <c:v>44536</c:v>
                </c:pt>
                <c:pt idx="957">
                  <c:v>44537</c:v>
                </c:pt>
                <c:pt idx="958">
                  <c:v>44538</c:v>
                </c:pt>
                <c:pt idx="959">
                  <c:v>44539</c:v>
                </c:pt>
                <c:pt idx="960">
                  <c:v>44540</c:v>
                </c:pt>
                <c:pt idx="961">
                  <c:v>44543</c:v>
                </c:pt>
                <c:pt idx="962">
                  <c:v>44544</c:v>
                </c:pt>
                <c:pt idx="963">
                  <c:v>44545</c:v>
                </c:pt>
                <c:pt idx="964">
                  <c:v>44546</c:v>
                </c:pt>
                <c:pt idx="965">
                  <c:v>44547</c:v>
                </c:pt>
                <c:pt idx="966">
                  <c:v>44550</c:v>
                </c:pt>
                <c:pt idx="967">
                  <c:v>44551</c:v>
                </c:pt>
                <c:pt idx="968">
                  <c:v>44552</c:v>
                </c:pt>
                <c:pt idx="969">
                  <c:v>44553</c:v>
                </c:pt>
                <c:pt idx="970">
                  <c:v>44557</c:v>
                </c:pt>
                <c:pt idx="971">
                  <c:v>44558</c:v>
                </c:pt>
                <c:pt idx="972">
                  <c:v>44559</c:v>
                </c:pt>
                <c:pt idx="973">
                  <c:v>44560</c:v>
                </c:pt>
                <c:pt idx="974">
                  <c:v>44561</c:v>
                </c:pt>
                <c:pt idx="975">
                  <c:v>44564</c:v>
                </c:pt>
                <c:pt idx="976">
                  <c:v>44565</c:v>
                </c:pt>
                <c:pt idx="977">
                  <c:v>44566</c:v>
                </c:pt>
                <c:pt idx="978">
                  <c:v>44567</c:v>
                </c:pt>
                <c:pt idx="979">
                  <c:v>44568</c:v>
                </c:pt>
                <c:pt idx="980">
                  <c:v>44571</c:v>
                </c:pt>
                <c:pt idx="981">
                  <c:v>44572</c:v>
                </c:pt>
                <c:pt idx="982">
                  <c:v>44573</c:v>
                </c:pt>
                <c:pt idx="983">
                  <c:v>44574</c:v>
                </c:pt>
                <c:pt idx="984">
                  <c:v>44575</c:v>
                </c:pt>
                <c:pt idx="985">
                  <c:v>44579</c:v>
                </c:pt>
                <c:pt idx="986">
                  <c:v>44580</c:v>
                </c:pt>
                <c:pt idx="987">
                  <c:v>44581</c:v>
                </c:pt>
                <c:pt idx="988">
                  <c:v>44582</c:v>
                </c:pt>
                <c:pt idx="989">
                  <c:v>44585</c:v>
                </c:pt>
                <c:pt idx="990">
                  <c:v>44586</c:v>
                </c:pt>
                <c:pt idx="991">
                  <c:v>44587</c:v>
                </c:pt>
                <c:pt idx="992">
                  <c:v>44588</c:v>
                </c:pt>
                <c:pt idx="993">
                  <c:v>44589</c:v>
                </c:pt>
                <c:pt idx="994">
                  <c:v>44592</c:v>
                </c:pt>
                <c:pt idx="995">
                  <c:v>44593</c:v>
                </c:pt>
                <c:pt idx="996">
                  <c:v>44594</c:v>
                </c:pt>
                <c:pt idx="997">
                  <c:v>44595</c:v>
                </c:pt>
                <c:pt idx="998">
                  <c:v>44596</c:v>
                </c:pt>
                <c:pt idx="999">
                  <c:v>44599</c:v>
                </c:pt>
                <c:pt idx="1000">
                  <c:v>44600</c:v>
                </c:pt>
                <c:pt idx="1001">
                  <c:v>44601</c:v>
                </c:pt>
                <c:pt idx="1002">
                  <c:v>44602</c:v>
                </c:pt>
                <c:pt idx="1003">
                  <c:v>44603</c:v>
                </c:pt>
                <c:pt idx="1004">
                  <c:v>44606</c:v>
                </c:pt>
                <c:pt idx="1005">
                  <c:v>44607</c:v>
                </c:pt>
                <c:pt idx="1006">
                  <c:v>44608</c:v>
                </c:pt>
                <c:pt idx="1007">
                  <c:v>44609</c:v>
                </c:pt>
                <c:pt idx="1008">
                  <c:v>44610</c:v>
                </c:pt>
                <c:pt idx="1009">
                  <c:v>44614</c:v>
                </c:pt>
                <c:pt idx="1010">
                  <c:v>44615</c:v>
                </c:pt>
                <c:pt idx="1011">
                  <c:v>44616</c:v>
                </c:pt>
                <c:pt idx="1012">
                  <c:v>44617</c:v>
                </c:pt>
                <c:pt idx="1013">
                  <c:v>44620</c:v>
                </c:pt>
                <c:pt idx="1014">
                  <c:v>44621</c:v>
                </c:pt>
                <c:pt idx="1015">
                  <c:v>44622</c:v>
                </c:pt>
                <c:pt idx="1016">
                  <c:v>44623</c:v>
                </c:pt>
                <c:pt idx="1017">
                  <c:v>44624</c:v>
                </c:pt>
                <c:pt idx="1018">
                  <c:v>44627</c:v>
                </c:pt>
                <c:pt idx="1019">
                  <c:v>44628</c:v>
                </c:pt>
                <c:pt idx="1020">
                  <c:v>44629</c:v>
                </c:pt>
                <c:pt idx="1021">
                  <c:v>44630</c:v>
                </c:pt>
                <c:pt idx="1022">
                  <c:v>44631</c:v>
                </c:pt>
                <c:pt idx="1023">
                  <c:v>44634</c:v>
                </c:pt>
                <c:pt idx="1024">
                  <c:v>44635</c:v>
                </c:pt>
                <c:pt idx="1025">
                  <c:v>44636</c:v>
                </c:pt>
                <c:pt idx="1026">
                  <c:v>44637</c:v>
                </c:pt>
                <c:pt idx="1027">
                  <c:v>44638</c:v>
                </c:pt>
                <c:pt idx="1028">
                  <c:v>44641</c:v>
                </c:pt>
                <c:pt idx="1029">
                  <c:v>44642</c:v>
                </c:pt>
                <c:pt idx="1030">
                  <c:v>44643</c:v>
                </c:pt>
                <c:pt idx="1031">
                  <c:v>44644</c:v>
                </c:pt>
                <c:pt idx="1032">
                  <c:v>44645</c:v>
                </c:pt>
                <c:pt idx="1033">
                  <c:v>44648</c:v>
                </c:pt>
                <c:pt idx="1034">
                  <c:v>44649</c:v>
                </c:pt>
                <c:pt idx="1035">
                  <c:v>44650</c:v>
                </c:pt>
                <c:pt idx="1036">
                  <c:v>44651</c:v>
                </c:pt>
                <c:pt idx="1037">
                  <c:v>44652</c:v>
                </c:pt>
                <c:pt idx="1038">
                  <c:v>44655</c:v>
                </c:pt>
                <c:pt idx="1039">
                  <c:v>44656</c:v>
                </c:pt>
                <c:pt idx="1040">
                  <c:v>44657</c:v>
                </c:pt>
                <c:pt idx="1041">
                  <c:v>44658</c:v>
                </c:pt>
                <c:pt idx="1042">
                  <c:v>44659</c:v>
                </c:pt>
                <c:pt idx="1043">
                  <c:v>44662</c:v>
                </c:pt>
                <c:pt idx="1044">
                  <c:v>44663</c:v>
                </c:pt>
                <c:pt idx="1045">
                  <c:v>44664</c:v>
                </c:pt>
                <c:pt idx="1046">
                  <c:v>44665</c:v>
                </c:pt>
                <c:pt idx="1047">
                  <c:v>44669</c:v>
                </c:pt>
                <c:pt idx="1048">
                  <c:v>44670</c:v>
                </c:pt>
                <c:pt idx="1049">
                  <c:v>44671</c:v>
                </c:pt>
                <c:pt idx="1050">
                  <c:v>44672</c:v>
                </c:pt>
                <c:pt idx="1051">
                  <c:v>44673</c:v>
                </c:pt>
                <c:pt idx="1052">
                  <c:v>44676</c:v>
                </c:pt>
                <c:pt idx="1053">
                  <c:v>44677</c:v>
                </c:pt>
                <c:pt idx="1054">
                  <c:v>44678</c:v>
                </c:pt>
                <c:pt idx="1055">
                  <c:v>44679</c:v>
                </c:pt>
                <c:pt idx="1056">
                  <c:v>44680</c:v>
                </c:pt>
                <c:pt idx="1057">
                  <c:v>44683</c:v>
                </c:pt>
                <c:pt idx="1058">
                  <c:v>44684</c:v>
                </c:pt>
                <c:pt idx="1059">
                  <c:v>44685</c:v>
                </c:pt>
                <c:pt idx="1060">
                  <c:v>44686</c:v>
                </c:pt>
                <c:pt idx="1061">
                  <c:v>44687</c:v>
                </c:pt>
                <c:pt idx="1062">
                  <c:v>44690</c:v>
                </c:pt>
                <c:pt idx="1063">
                  <c:v>44691</c:v>
                </c:pt>
                <c:pt idx="1064">
                  <c:v>44692</c:v>
                </c:pt>
                <c:pt idx="1065">
                  <c:v>44693</c:v>
                </c:pt>
                <c:pt idx="1066">
                  <c:v>44694</c:v>
                </c:pt>
                <c:pt idx="1067">
                  <c:v>44697</c:v>
                </c:pt>
                <c:pt idx="1068">
                  <c:v>44698</c:v>
                </c:pt>
                <c:pt idx="1069">
                  <c:v>44699</c:v>
                </c:pt>
                <c:pt idx="1070">
                  <c:v>44700</c:v>
                </c:pt>
                <c:pt idx="1071">
                  <c:v>44701</c:v>
                </c:pt>
                <c:pt idx="1072">
                  <c:v>44704</c:v>
                </c:pt>
                <c:pt idx="1073">
                  <c:v>44705</c:v>
                </c:pt>
                <c:pt idx="1074">
                  <c:v>44706</c:v>
                </c:pt>
                <c:pt idx="1075">
                  <c:v>44707</c:v>
                </c:pt>
                <c:pt idx="1076">
                  <c:v>44708</c:v>
                </c:pt>
                <c:pt idx="1077">
                  <c:v>44712</c:v>
                </c:pt>
                <c:pt idx="1078">
                  <c:v>44713</c:v>
                </c:pt>
                <c:pt idx="1079">
                  <c:v>44714</c:v>
                </c:pt>
                <c:pt idx="1080">
                  <c:v>44715</c:v>
                </c:pt>
                <c:pt idx="1081">
                  <c:v>44718</c:v>
                </c:pt>
                <c:pt idx="1082">
                  <c:v>44719</c:v>
                </c:pt>
                <c:pt idx="1083">
                  <c:v>44720</c:v>
                </c:pt>
                <c:pt idx="1084">
                  <c:v>44721</c:v>
                </c:pt>
                <c:pt idx="1085">
                  <c:v>44722</c:v>
                </c:pt>
                <c:pt idx="1086">
                  <c:v>44725</c:v>
                </c:pt>
                <c:pt idx="1087">
                  <c:v>44726</c:v>
                </c:pt>
                <c:pt idx="1088">
                  <c:v>44727</c:v>
                </c:pt>
                <c:pt idx="1089">
                  <c:v>44728</c:v>
                </c:pt>
                <c:pt idx="1090">
                  <c:v>44729</c:v>
                </c:pt>
                <c:pt idx="1091">
                  <c:v>44733</c:v>
                </c:pt>
                <c:pt idx="1092">
                  <c:v>44734</c:v>
                </c:pt>
                <c:pt idx="1093">
                  <c:v>44735</c:v>
                </c:pt>
                <c:pt idx="1094">
                  <c:v>44736</c:v>
                </c:pt>
                <c:pt idx="1095">
                  <c:v>44739</c:v>
                </c:pt>
                <c:pt idx="1096">
                  <c:v>44740</c:v>
                </c:pt>
                <c:pt idx="1097">
                  <c:v>44741</c:v>
                </c:pt>
                <c:pt idx="1098">
                  <c:v>44742</c:v>
                </c:pt>
                <c:pt idx="1099">
                  <c:v>44743</c:v>
                </c:pt>
                <c:pt idx="1100">
                  <c:v>44747</c:v>
                </c:pt>
                <c:pt idx="1101">
                  <c:v>44748</c:v>
                </c:pt>
                <c:pt idx="1102">
                  <c:v>44749</c:v>
                </c:pt>
                <c:pt idx="1103">
                  <c:v>44750</c:v>
                </c:pt>
                <c:pt idx="1104">
                  <c:v>44753</c:v>
                </c:pt>
                <c:pt idx="1105">
                  <c:v>44754</c:v>
                </c:pt>
                <c:pt idx="1106">
                  <c:v>44755</c:v>
                </c:pt>
                <c:pt idx="1107">
                  <c:v>44756</c:v>
                </c:pt>
                <c:pt idx="1108">
                  <c:v>44757</c:v>
                </c:pt>
                <c:pt idx="1109">
                  <c:v>44760</c:v>
                </c:pt>
                <c:pt idx="1110">
                  <c:v>44761</c:v>
                </c:pt>
                <c:pt idx="1111">
                  <c:v>44762</c:v>
                </c:pt>
                <c:pt idx="1112">
                  <c:v>44763</c:v>
                </c:pt>
                <c:pt idx="1113">
                  <c:v>44764</c:v>
                </c:pt>
                <c:pt idx="1114">
                  <c:v>44767</c:v>
                </c:pt>
                <c:pt idx="1115">
                  <c:v>44768</c:v>
                </c:pt>
                <c:pt idx="1116">
                  <c:v>44769</c:v>
                </c:pt>
                <c:pt idx="1117">
                  <c:v>44770</c:v>
                </c:pt>
                <c:pt idx="1118">
                  <c:v>44771</c:v>
                </c:pt>
                <c:pt idx="1119">
                  <c:v>44774</c:v>
                </c:pt>
                <c:pt idx="1120">
                  <c:v>44775</c:v>
                </c:pt>
                <c:pt idx="1121">
                  <c:v>44776</c:v>
                </c:pt>
                <c:pt idx="1122">
                  <c:v>44777</c:v>
                </c:pt>
                <c:pt idx="1123">
                  <c:v>44778</c:v>
                </c:pt>
                <c:pt idx="1124">
                  <c:v>44781</c:v>
                </c:pt>
                <c:pt idx="1125">
                  <c:v>44782</c:v>
                </c:pt>
                <c:pt idx="1126">
                  <c:v>44783</c:v>
                </c:pt>
                <c:pt idx="1127">
                  <c:v>44784</c:v>
                </c:pt>
                <c:pt idx="1128">
                  <c:v>44785</c:v>
                </c:pt>
                <c:pt idx="1129">
                  <c:v>44788</c:v>
                </c:pt>
                <c:pt idx="1130">
                  <c:v>44789</c:v>
                </c:pt>
                <c:pt idx="1131">
                  <c:v>44790</c:v>
                </c:pt>
                <c:pt idx="1132">
                  <c:v>44791</c:v>
                </c:pt>
                <c:pt idx="1133">
                  <c:v>44792</c:v>
                </c:pt>
                <c:pt idx="1134">
                  <c:v>44795</c:v>
                </c:pt>
                <c:pt idx="1135">
                  <c:v>44796</c:v>
                </c:pt>
                <c:pt idx="1136">
                  <c:v>44797</c:v>
                </c:pt>
                <c:pt idx="1137">
                  <c:v>44798</c:v>
                </c:pt>
                <c:pt idx="1138">
                  <c:v>44799</c:v>
                </c:pt>
                <c:pt idx="1139">
                  <c:v>44802</c:v>
                </c:pt>
                <c:pt idx="1140">
                  <c:v>44803</c:v>
                </c:pt>
                <c:pt idx="1141">
                  <c:v>44804</c:v>
                </c:pt>
                <c:pt idx="1142">
                  <c:v>44805</c:v>
                </c:pt>
                <c:pt idx="1143">
                  <c:v>44806</c:v>
                </c:pt>
                <c:pt idx="1144">
                  <c:v>44810</c:v>
                </c:pt>
                <c:pt idx="1145">
                  <c:v>44811</c:v>
                </c:pt>
                <c:pt idx="1146">
                  <c:v>44812</c:v>
                </c:pt>
                <c:pt idx="1147">
                  <c:v>44813</c:v>
                </c:pt>
                <c:pt idx="1148">
                  <c:v>44816</c:v>
                </c:pt>
                <c:pt idx="1149">
                  <c:v>44817</c:v>
                </c:pt>
                <c:pt idx="1150">
                  <c:v>44818</c:v>
                </c:pt>
                <c:pt idx="1151">
                  <c:v>44819</c:v>
                </c:pt>
                <c:pt idx="1152">
                  <c:v>44820</c:v>
                </c:pt>
                <c:pt idx="1153">
                  <c:v>44823</c:v>
                </c:pt>
                <c:pt idx="1154">
                  <c:v>44824</c:v>
                </c:pt>
                <c:pt idx="1155">
                  <c:v>44825</c:v>
                </c:pt>
                <c:pt idx="1156">
                  <c:v>44826</c:v>
                </c:pt>
                <c:pt idx="1157">
                  <c:v>44827</c:v>
                </c:pt>
                <c:pt idx="1158">
                  <c:v>44830</c:v>
                </c:pt>
                <c:pt idx="1159">
                  <c:v>44831</c:v>
                </c:pt>
                <c:pt idx="1160">
                  <c:v>44832</c:v>
                </c:pt>
                <c:pt idx="1161">
                  <c:v>44833</c:v>
                </c:pt>
                <c:pt idx="1162">
                  <c:v>44834</c:v>
                </c:pt>
                <c:pt idx="1163">
                  <c:v>44837</c:v>
                </c:pt>
                <c:pt idx="1164">
                  <c:v>44838</c:v>
                </c:pt>
                <c:pt idx="1165">
                  <c:v>44839</c:v>
                </c:pt>
                <c:pt idx="1166">
                  <c:v>44840</c:v>
                </c:pt>
                <c:pt idx="1167">
                  <c:v>44841</c:v>
                </c:pt>
                <c:pt idx="1168">
                  <c:v>44844</c:v>
                </c:pt>
                <c:pt idx="1169">
                  <c:v>44845</c:v>
                </c:pt>
                <c:pt idx="1170">
                  <c:v>44846</c:v>
                </c:pt>
                <c:pt idx="1171">
                  <c:v>44847</c:v>
                </c:pt>
                <c:pt idx="1172">
                  <c:v>44848</c:v>
                </c:pt>
                <c:pt idx="1173">
                  <c:v>44851</c:v>
                </c:pt>
                <c:pt idx="1174">
                  <c:v>44852</c:v>
                </c:pt>
                <c:pt idx="1175">
                  <c:v>44853</c:v>
                </c:pt>
                <c:pt idx="1176">
                  <c:v>44854</c:v>
                </c:pt>
                <c:pt idx="1177">
                  <c:v>44855</c:v>
                </c:pt>
                <c:pt idx="1178">
                  <c:v>44858</c:v>
                </c:pt>
                <c:pt idx="1179">
                  <c:v>44859</c:v>
                </c:pt>
                <c:pt idx="1180">
                  <c:v>44860</c:v>
                </c:pt>
                <c:pt idx="1181">
                  <c:v>44861</c:v>
                </c:pt>
                <c:pt idx="1182">
                  <c:v>44862</c:v>
                </c:pt>
                <c:pt idx="1183">
                  <c:v>44865</c:v>
                </c:pt>
                <c:pt idx="1184">
                  <c:v>44866</c:v>
                </c:pt>
                <c:pt idx="1185">
                  <c:v>44867</c:v>
                </c:pt>
                <c:pt idx="1186">
                  <c:v>44868</c:v>
                </c:pt>
                <c:pt idx="1187">
                  <c:v>44869</c:v>
                </c:pt>
                <c:pt idx="1188">
                  <c:v>44872</c:v>
                </c:pt>
                <c:pt idx="1189">
                  <c:v>44873</c:v>
                </c:pt>
                <c:pt idx="1190">
                  <c:v>44874</c:v>
                </c:pt>
                <c:pt idx="1191">
                  <c:v>44875</c:v>
                </c:pt>
                <c:pt idx="1192">
                  <c:v>44876</c:v>
                </c:pt>
                <c:pt idx="1193">
                  <c:v>44879</c:v>
                </c:pt>
                <c:pt idx="1194">
                  <c:v>44880</c:v>
                </c:pt>
                <c:pt idx="1195">
                  <c:v>44881</c:v>
                </c:pt>
                <c:pt idx="1196">
                  <c:v>44882</c:v>
                </c:pt>
                <c:pt idx="1197">
                  <c:v>44883</c:v>
                </c:pt>
                <c:pt idx="1198">
                  <c:v>44886</c:v>
                </c:pt>
                <c:pt idx="1199">
                  <c:v>44887</c:v>
                </c:pt>
                <c:pt idx="1200">
                  <c:v>44888</c:v>
                </c:pt>
                <c:pt idx="1201">
                  <c:v>44890</c:v>
                </c:pt>
                <c:pt idx="1202">
                  <c:v>44893</c:v>
                </c:pt>
                <c:pt idx="1203">
                  <c:v>44894</c:v>
                </c:pt>
                <c:pt idx="1204">
                  <c:v>44895</c:v>
                </c:pt>
                <c:pt idx="1205">
                  <c:v>44896</c:v>
                </c:pt>
                <c:pt idx="1206">
                  <c:v>44897</c:v>
                </c:pt>
                <c:pt idx="1207">
                  <c:v>44900</c:v>
                </c:pt>
                <c:pt idx="1208">
                  <c:v>44901</c:v>
                </c:pt>
                <c:pt idx="1209">
                  <c:v>44902</c:v>
                </c:pt>
                <c:pt idx="1210">
                  <c:v>44903</c:v>
                </c:pt>
                <c:pt idx="1211">
                  <c:v>44904</c:v>
                </c:pt>
                <c:pt idx="1212">
                  <c:v>44907</c:v>
                </c:pt>
                <c:pt idx="1213">
                  <c:v>44908</c:v>
                </c:pt>
                <c:pt idx="1214">
                  <c:v>44909</c:v>
                </c:pt>
                <c:pt idx="1215">
                  <c:v>44910</c:v>
                </c:pt>
                <c:pt idx="1216">
                  <c:v>44911</c:v>
                </c:pt>
                <c:pt idx="1217">
                  <c:v>44914</c:v>
                </c:pt>
                <c:pt idx="1218">
                  <c:v>44915</c:v>
                </c:pt>
                <c:pt idx="1219">
                  <c:v>44916</c:v>
                </c:pt>
                <c:pt idx="1220">
                  <c:v>44917</c:v>
                </c:pt>
                <c:pt idx="1221">
                  <c:v>44918</c:v>
                </c:pt>
                <c:pt idx="1222">
                  <c:v>44922</c:v>
                </c:pt>
                <c:pt idx="1223">
                  <c:v>44923</c:v>
                </c:pt>
                <c:pt idx="1224">
                  <c:v>44924</c:v>
                </c:pt>
                <c:pt idx="1225">
                  <c:v>44925</c:v>
                </c:pt>
                <c:pt idx="1226">
                  <c:v>44929</c:v>
                </c:pt>
                <c:pt idx="1227">
                  <c:v>44930</c:v>
                </c:pt>
                <c:pt idx="1228">
                  <c:v>44931</c:v>
                </c:pt>
                <c:pt idx="1229">
                  <c:v>44932</c:v>
                </c:pt>
                <c:pt idx="1230">
                  <c:v>44935</c:v>
                </c:pt>
                <c:pt idx="1231">
                  <c:v>44936</c:v>
                </c:pt>
                <c:pt idx="1232">
                  <c:v>44937</c:v>
                </c:pt>
                <c:pt idx="1233">
                  <c:v>44938</c:v>
                </c:pt>
                <c:pt idx="1234">
                  <c:v>44939</c:v>
                </c:pt>
                <c:pt idx="1235">
                  <c:v>44943</c:v>
                </c:pt>
                <c:pt idx="1236">
                  <c:v>44944</c:v>
                </c:pt>
                <c:pt idx="1237">
                  <c:v>44945</c:v>
                </c:pt>
                <c:pt idx="1238">
                  <c:v>44946</c:v>
                </c:pt>
                <c:pt idx="1239">
                  <c:v>44949</c:v>
                </c:pt>
                <c:pt idx="1240">
                  <c:v>44950</c:v>
                </c:pt>
                <c:pt idx="1241">
                  <c:v>44951</c:v>
                </c:pt>
                <c:pt idx="1242">
                  <c:v>44952</c:v>
                </c:pt>
                <c:pt idx="1243">
                  <c:v>44953</c:v>
                </c:pt>
                <c:pt idx="1244">
                  <c:v>44956</c:v>
                </c:pt>
                <c:pt idx="1245">
                  <c:v>44957</c:v>
                </c:pt>
                <c:pt idx="1246">
                  <c:v>44958</c:v>
                </c:pt>
                <c:pt idx="1247">
                  <c:v>44959</c:v>
                </c:pt>
                <c:pt idx="1248">
                  <c:v>44960</c:v>
                </c:pt>
                <c:pt idx="1249">
                  <c:v>44963</c:v>
                </c:pt>
                <c:pt idx="1250">
                  <c:v>44964</c:v>
                </c:pt>
                <c:pt idx="1251">
                  <c:v>44965</c:v>
                </c:pt>
                <c:pt idx="1252">
                  <c:v>44966</c:v>
                </c:pt>
                <c:pt idx="1253">
                  <c:v>44967</c:v>
                </c:pt>
                <c:pt idx="1254">
                  <c:v>44970</c:v>
                </c:pt>
                <c:pt idx="1255">
                  <c:v>44971</c:v>
                </c:pt>
                <c:pt idx="1256">
                  <c:v>44972</c:v>
                </c:pt>
                <c:pt idx="1257">
                  <c:v>44973</c:v>
                </c:pt>
                <c:pt idx="1258">
                  <c:v>44974</c:v>
                </c:pt>
              </c:numCache>
            </c:numRef>
          </c:cat>
          <c:val>
            <c:numRef>
              <c:f>'P. Data Manipulation'!$H$2:$H$1260</c:f>
              <c:numCache>
                <c:formatCode>General</c:formatCode>
                <c:ptCount val="125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0.872</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1.159</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1.2290000000000001</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1.0389999999999999</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1.4690000000000001</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numCache>
            </c:numRef>
          </c:val>
          <c:smooth val="0"/>
          <c:extLst>
            <c:ext xmlns:c16="http://schemas.microsoft.com/office/drawing/2014/chart" uri="{C3380CC4-5D6E-409C-BE32-E72D297353CC}">
              <c16:uniqueId val="{00000000-082E-E242-A730-A94B529F16C4}"/>
            </c:ext>
          </c:extLst>
        </c:ser>
        <c:dLbls>
          <c:showLegendKey val="0"/>
          <c:showVal val="0"/>
          <c:showCatName val="0"/>
          <c:showSerName val="0"/>
          <c:showPercent val="0"/>
          <c:showBubbleSize val="0"/>
        </c:dLbls>
        <c:marker val="1"/>
        <c:smooth val="0"/>
        <c:axId val="53007856"/>
        <c:axId val="53383776"/>
      </c:lineChart>
      <c:lineChart>
        <c:grouping val="standard"/>
        <c:varyColors val="0"/>
        <c:ser>
          <c:idx val="0"/>
          <c:order val="0"/>
          <c:tx>
            <c:strRef>
              <c:f>'P. Data Manipulation'!$F$1</c:f>
              <c:strCache>
                <c:ptCount val="1"/>
                <c:pt idx="0">
                  <c:v>Close</c:v>
                </c:pt>
              </c:strCache>
            </c:strRef>
          </c:tx>
          <c:spPr>
            <a:ln w="28575" cap="rnd">
              <a:solidFill>
                <a:schemeClr val="accent6">
                  <a:shade val="76000"/>
                </a:schemeClr>
              </a:solidFill>
              <a:round/>
            </a:ln>
            <a:effectLst/>
          </c:spPr>
          <c:marker>
            <c:symbol val="none"/>
          </c:marker>
          <c:cat>
            <c:numRef>
              <c:f>'P. Data Manipulation'!$B$2:$B$1260</c:f>
              <c:numCache>
                <c:formatCode>d/mm/yyyy;@</c:formatCode>
                <c:ptCount val="1259"/>
                <c:pt idx="0">
                  <c:v>43151</c:v>
                </c:pt>
                <c:pt idx="1">
                  <c:v>43152</c:v>
                </c:pt>
                <c:pt idx="2">
                  <c:v>43153</c:v>
                </c:pt>
                <c:pt idx="3">
                  <c:v>43154</c:v>
                </c:pt>
                <c:pt idx="4">
                  <c:v>43157</c:v>
                </c:pt>
                <c:pt idx="5">
                  <c:v>43158</c:v>
                </c:pt>
                <c:pt idx="6">
                  <c:v>43159</c:v>
                </c:pt>
                <c:pt idx="7">
                  <c:v>43160</c:v>
                </c:pt>
                <c:pt idx="8">
                  <c:v>43161</c:v>
                </c:pt>
                <c:pt idx="9">
                  <c:v>43164</c:v>
                </c:pt>
                <c:pt idx="10">
                  <c:v>43165</c:v>
                </c:pt>
                <c:pt idx="11">
                  <c:v>43166</c:v>
                </c:pt>
                <c:pt idx="12">
                  <c:v>43167</c:v>
                </c:pt>
                <c:pt idx="13">
                  <c:v>43168</c:v>
                </c:pt>
                <c:pt idx="14">
                  <c:v>43171</c:v>
                </c:pt>
                <c:pt idx="15">
                  <c:v>43172</c:v>
                </c:pt>
                <c:pt idx="16">
                  <c:v>43173</c:v>
                </c:pt>
                <c:pt idx="17">
                  <c:v>43174</c:v>
                </c:pt>
                <c:pt idx="18">
                  <c:v>43175</c:v>
                </c:pt>
                <c:pt idx="19">
                  <c:v>43178</c:v>
                </c:pt>
                <c:pt idx="20">
                  <c:v>43179</c:v>
                </c:pt>
                <c:pt idx="21">
                  <c:v>43180</c:v>
                </c:pt>
                <c:pt idx="22">
                  <c:v>43181</c:v>
                </c:pt>
                <c:pt idx="23">
                  <c:v>43182</c:v>
                </c:pt>
                <c:pt idx="24">
                  <c:v>43185</c:v>
                </c:pt>
                <c:pt idx="25">
                  <c:v>43186</c:v>
                </c:pt>
                <c:pt idx="26">
                  <c:v>43187</c:v>
                </c:pt>
                <c:pt idx="27">
                  <c:v>43188</c:v>
                </c:pt>
                <c:pt idx="28">
                  <c:v>43192</c:v>
                </c:pt>
                <c:pt idx="29">
                  <c:v>43193</c:v>
                </c:pt>
                <c:pt idx="30">
                  <c:v>43194</c:v>
                </c:pt>
                <c:pt idx="31">
                  <c:v>43195</c:v>
                </c:pt>
                <c:pt idx="32">
                  <c:v>43196</c:v>
                </c:pt>
                <c:pt idx="33">
                  <c:v>43199</c:v>
                </c:pt>
                <c:pt idx="34">
                  <c:v>43200</c:v>
                </c:pt>
                <c:pt idx="35">
                  <c:v>43201</c:v>
                </c:pt>
                <c:pt idx="36">
                  <c:v>43202</c:v>
                </c:pt>
                <c:pt idx="37">
                  <c:v>43203</c:v>
                </c:pt>
                <c:pt idx="38">
                  <c:v>43206</c:v>
                </c:pt>
                <c:pt idx="39">
                  <c:v>43207</c:v>
                </c:pt>
                <c:pt idx="40">
                  <c:v>43208</c:v>
                </c:pt>
                <c:pt idx="41">
                  <c:v>43209</c:v>
                </c:pt>
                <c:pt idx="42">
                  <c:v>43210</c:v>
                </c:pt>
                <c:pt idx="43">
                  <c:v>43213</c:v>
                </c:pt>
                <c:pt idx="44">
                  <c:v>43214</c:v>
                </c:pt>
                <c:pt idx="45">
                  <c:v>43215</c:v>
                </c:pt>
                <c:pt idx="46">
                  <c:v>43216</c:v>
                </c:pt>
                <c:pt idx="47">
                  <c:v>43217</c:v>
                </c:pt>
                <c:pt idx="48">
                  <c:v>43220</c:v>
                </c:pt>
                <c:pt idx="49">
                  <c:v>43221</c:v>
                </c:pt>
                <c:pt idx="50">
                  <c:v>43222</c:v>
                </c:pt>
                <c:pt idx="51">
                  <c:v>43223</c:v>
                </c:pt>
                <c:pt idx="52">
                  <c:v>43224</c:v>
                </c:pt>
                <c:pt idx="53">
                  <c:v>43227</c:v>
                </c:pt>
                <c:pt idx="54">
                  <c:v>43228</c:v>
                </c:pt>
                <c:pt idx="55">
                  <c:v>43229</c:v>
                </c:pt>
                <c:pt idx="56">
                  <c:v>43230</c:v>
                </c:pt>
                <c:pt idx="57">
                  <c:v>43231</c:v>
                </c:pt>
                <c:pt idx="58">
                  <c:v>43234</c:v>
                </c:pt>
                <c:pt idx="59">
                  <c:v>43235</c:v>
                </c:pt>
                <c:pt idx="60">
                  <c:v>43236</c:v>
                </c:pt>
                <c:pt idx="61">
                  <c:v>43237</c:v>
                </c:pt>
                <c:pt idx="62">
                  <c:v>43238</c:v>
                </c:pt>
                <c:pt idx="63">
                  <c:v>43241</c:v>
                </c:pt>
                <c:pt idx="64">
                  <c:v>43242</c:v>
                </c:pt>
                <c:pt idx="65">
                  <c:v>43243</c:v>
                </c:pt>
                <c:pt idx="66">
                  <c:v>43244</c:v>
                </c:pt>
                <c:pt idx="67">
                  <c:v>43245</c:v>
                </c:pt>
                <c:pt idx="68">
                  <c:v>43249</c:v>
                </c:pt>
                <c:pt idx="69">
                  <c:v>43250</c:v>
                </c:pt>
                <c:pt idx="70">
                  <c:v>43251</c:v>
                </c:pt>
                <c:pt idx="71">
                  <c:v>43252</c:v>
                </c:pt>
                <c:pt idx="72">
                  <c:v>43255</c:v>
                </c:pt>
                <c:pt idx="73">
                  <c:v>43256</c:v>
                </c:pt>
                <c:pt idx="74">
                  <c:v>43257</c:v>
                </c:pt>
                <c:pt idx="75">
                  <c:v>43258</c:v>
                </c:pt>
                <c:pt idx="76">
                  <c:v>43259</c:v>
                </c:pt>
                <c:pt idx="77">
                  <c:v>43262</c:v>
                </c:pt>
                <c:pt idx="78">
                  <c:v>43263</c:v>
                </c:pt>
                <c:pt idx="79">
                  <c:v>43264</c:v>
                </c:pt>
                <c:pt idx="80">
                  <c:v>43265</c:v>
                </c:pt>
                <c:pt idx="81">
                  <c:v>43266</c:v>
                </c:pt>
                <c:pt idx="82">
                  <c:v>43269</c:v>
                </c:pt>
                <c:pt idx="83">
                  <c:v>43270</c:v>
                </c:pt>
                <c:pt idx="84">
                  <c:v>43271</c:v>
                </c:pt>
                <c:pt idx="85">
                  <c:v>43272</c:v>
                </c:pt>
                <c:pt idx="86">
                  <c:v>43273</c:v>
                </c:pt>
                <c:pt idx="87">
                  <c:v>43276</c:v>
                </c:pt>
                <c:pt idx="88">
                  <c:v>43277</c:v>
                </c:pt>
                <c:pt idx="89">
                  <c:v>43278</c:v>
                </c:pt>
                <c:pt idx="90">
                  <c:v>43279</c:v>
                </c:pt>
                <c:pt idx="91">
                  <c:v>43280</c:v>
                </c:pt>
                <c:pt idx="92">
                  <c:v>43283</c:v>
                </c:pt>
                <c:pt idx="93">
                  <c:v>43284</c:v>
                </c:pt>
                <c:pt idx="94">
                  <c:v>43286</c:v>
                </c:pt>
                <c:pt idx="95">
                  <c:v>43287</c:v>
                </c:pt>
                <c:pt idx="96">
                  <c:v>43290</c:v>
                </c:pt>
                <c:pt idx="97">
                  <c:v>43291</c:v>
                </c:pt>
                <c:pt idx="98">
                  <c:v>43292</c:v>
                </c:pt>
                <c:pt idx="99">
                  <c:v>43293</c:v>
                </c:pt>
                <c:pt idx="100">
                  <c:v>43294</c:v>
                </c:pt>
                <c:pt idx="101">
                  <c:v>43297</c:v>
                </c:pt>
                <c:pt idx="102">
                  <c:v>43298</c:v>
                </c:pt>
                <c:pt idx="103">
                  <c:v>43299</c:v>
                </c:pt>
                <c:pt idx="104">
                  <c:v>43300</c:v>
                </c:pt>
                <c:pt idx="105">
                  <c:v>43301</c:v>
                </c:pt>
                <c:pt idx="106">
                  <c:v>43304</c:v>
                </c:pt>
                <c:pt idx="107">
                  <c:v>43305</c:v>
                </c:pt>
                <c:pt idx="108">
                  <c:v>43306</c:v>
                </c:pt>
                <c:pt idx="109">
                  <c:v>43307</c:v>
                </c:pt>
                <c:pt idx="110">
                  <c:v>43308</c:v>
                </c:pt>
                <c:pt idx="111">
                  <c:v>43311</c:v>
                </c:pt>
                <c:pt idx="112">
                  <c:v>43312</c:v>
                </c:pt>
                <c:pt idx="113">
                  <c:v>43313</c:v>
                </c:pt>
                <c:pt idx="114">
                  <c:v>43314</c:v>
                </c:pt>
                <c:pt idx="115">
                  <c:v>43315</c:v>
                </c:pt>
                <c:pt idx="116">
                  <c:v>43318</c:v>
                </c:pt>
                <c:pt idx="117">
                  <c:v>43319</c:v>
                </c:pt>
                <c:pt idx="118">
                  <c:v>43320</c:v>
                </c:pt>
                <c:pt idx="119">
                  <c:v>43321</c:v>
                </c:pt>
                <c:pt idx="120">
                  <c:v>43322</c:v>
                </c:pt>
                <c:pt idx="121">
                  <c:v>43325</c:v>
                </c:pt>
                <c:pt idx="122">
                  <c:v>43326</c:v>
                </c:pt>
                <c:pt idx="123">
                  <c:v>43327</c:v>
                </c:pt>
                <c:pt idx="124">
                  <c:v>43328</c:v>
                </c:pt>
                <c:pt idx="125">
                  <c:v>43329</c:v>
                </c:pt>
                <c:pt idx="126">
                  <c:v>43332</c:v>
                </c:pt>
                <c:pt idx="127">
                  <c:v>43333</c:v>
                </c:pt>
                <c:pt idx="128">
                  <c:v>43334</c:v>
                </c:pt>
                <c:pt idx="129">
                  <c:v>43335</c:v>
                </c:pt>
                <c:pt idx="130">
                  <c:v>43336</c:v>
                </c:pt>
                <c:pt idx="131">
                  <c:v>43339</c:v>
                </c:pt>
                <c:pt idx="132">
                  <c:v>43340</c:v>
                </c:pt>
                <c:pt idx="133">
                  <c:v>43341</c:v>
                </c:pt>
                <c:pt idx="134">
                  <c:v>43342</c:v>
                </c:pt>
                <c:pt idx="135">
                  <c:v>43343</c:v>
                </c:pt>
                <c:pt idx="136">
                  <c:v>43347</c:v>
                </c:pt>
                <c:pt idx="137">
                  <c:v>43348</c:v>
                </c:pt>
                <c:pt idx="138">
                  <c:v>43349</c:v>
                </c:pt>
                <c:pt idx="139">
                  <c:v>43350</c:v>
                </c:pt>
                <c:pt idx="140">
                  <c:v>43353</c:v>
                </c:pt>
                <c:pt idx="141">
                  <c:v>43354</c:v>
                </c:pt>
                <c:pt idx="142">
                  <c:v>43355</c:v>
                </c:pt>
                <c:pt idx="143">
                  <c:v>43356</c:v>
                </c:pt>
                <c:pt idx="144">
                  <c:v>43357</c:v>
                </c:pt>
                <c:pt idx="145">
                  <c:v>43360</c:v>
                </c:pt>
                <c:pt idx="146">
                  <c:v>43361</c:v>
                </c:pt>
                <c:pt idx="147">
                  <c:v>43362</c:v>
                </c:pt>
                <c:pt idx="148">
                  <c:v>43363</c:v>
                </c:pt>
                <c:pt idx="149">
                  <c:v>43364</c:v>
                </c:pt>
                <c:pt idx="150">
                  <c:v>43367</c:v>
                </c:pt>
                <c:pt idx="151">
                  <c:v>43368</c:v>
                </c:pt>
                <c:pt idx="152">
                  <c:v>43369</c:v>
                </c:pt>
                <c:pt idx="153">
                  <c:v>43370</c:v>
                </c:pt>
                <c:pt idx="154">
                  <c:v>43371</c:v>
                </c:pt>
                <c:pt idx="155">
                  <c:v>43374</c:v>
                </c:pt>
                <c:pt idx="156">
                  <c:v>43375</c:v>
                </c:pt>
                <c:pt idx="157">
                  <c:v>43376</c:v>
                </c:pt>
                <c:pt idx="158">
                  <c:v>43377</c:v>
                </c:pt>
                <c:pt idx="159">
                  <c:v>43378</c:v>
                </c:pt>
                <c:pt idx="160">
                  <c:v>43381</c:v>
                </c:pt>
                <c:pt idx="161">
                  <c:v>43382</c:v>
                </c:pt>
                <c:pt idx="162">
                  <c:v>43383</c:v>
                </c:pt>
                <c:pt idx="163">
                  <c:v>43384</c:v>
                </c:pt>
                <c:pt idx="164">
                  <c:v>43385</c:v>
                </c:pt>
                <c:pt idx="165">
                  <c:v>43388</c:v>
                </c:pt>
                <c:pt idx="166">
                  <c:v>43389</c:v>
                </c:pt>
                <c:pt idx="167">
                  <c:v>43390</c:v>
                </c:pt>
                <c:pt idx="168">
                  <c:v>43391</c:v>
                </c:pt>
                <c:pt idx="169">
                  <c:v>43392</c:v>
                </c:pt>
                <c:pt idx="170">
                  <c:v>43395</c:v>
                </c:pt>
                <c:pt idx="171">
                  <c:v>43396</c:v>
                </c:pt>
                <c:pt idx="172">
                  <c:v>43397</c:v>
                </c:pt>
                <c:pt idx="173">
                  <c:v>43398</c:v>
                </c:pt>
                <c:pt idx="174">
                  <c:v>43399</c:v>
                </c:pt>
                <c:pt idx="175">
                  <c:v>43402</c:v>
                </c:pt>
                <c:pt idx="176">
                  <c:v>43403</c:v>
                </c:pt>
                <c:pt idx="177">
                  <c:v>43404</c:v>
                </c:pt>
                <c:pt idx="178">
                  <c:v>43405</c:v>
                </c:pt>
                <c:pt idx="179">
                  <c:v>43406</c:v>
                </c:pt>
                <c:pt idx="180">
                  <c:v>43409</c:v>
                </c:pt>
                <c:pt idx="181">
                  <c:v>43410</c:v>
                </c:pt>
                <c:pt idx="182">
                  <c:v>43411</c:v>
                </c:pt>
                <c:pt idx="183">
                  <c:v>43412</c:v>
                </c:pt>
                <c:pt idx="184">
                  <c:v>43413</c:v>
                </c:pt>
                <c:pt idx="185">
                  <c:v>43416</c:v>
                </c:pt>
                <c:pt idx="186">
                  <c:v>43417</c:v>
                </c:pt>
                <c:pt idx="187">
                  <c:v>43418</c:v>
                </c:pt>
                <c:pt idx="188">
                  <c:v>43419</c:v>
                </c:pt>
                <c:pt idx="189">
                  <c:v>43420</c:v>
                </c:pt>
                <c:pt idx="190">
                  <c:v>43423</c:v>
                </c:pt>
                <c:pt idx="191">
                  <c:v>43424</c:v>
                </c:pt>
                <c:pt idx="192">
                  <c:v>43425</c:v>
                </c:pt>
                <c:pt idx="193">
                  <c:v>43427</c:v>
                </c:pt>
                <c:pt idx="194">
                  <c:v>43430</c:v>
                </c:pt>
                <c:pt idx="195">
                  <c:v>43431</c:v>
                </c:pt>
                <c:pt idx="196">
                  <c:v>43432</c:v>
                </c:pt>
                <c:pt idx="197">
                  <c:v>43433</c:v>
                </c:pt>
                <c:pt idx="198">
                  <c:v>43434</c:v>
                </c:pt>
                <c:pt idx="199">
                  <c:v>43437</c:v>
                </c:pt>
                <c:pt idx="200">
                  <c:v>43438</c:v>
                </c:pt>
                <c:pt idx="201">
                  <c:v>43440</c:v>
                </c:pt>
                <c:pt idx="202">
                  <c:v>43441</c:v>
                </c:pt>
                <c:pt idx="203">
                  <c:v>43444</c:v>
                </c:pt>
                <c:pt idx="204">
                  <c:v>43445</c:v>
                </c:pt>
                <c:pt idx="205">
                  <c:v>43446</c:v>
                </c:pt>
                <c:pt idx="206">
                  <c:v>43447</c:v>
                </c:pt>
                <c:pt idx="207">
                  <c:v>43448</c:v>
                </c:pt>
                <c:pt idx="208">
                  <c:v>43451</c:v>
                </c:pt>
                <c:pt idx="209">
                  <c:v>43452</c:v>
                </c:pt>
                <c:pt idx="210">
                  <c:v>43453</c:v>
                </c:pt>
                <c:pt idx="211">
                  <c:v>43454</c:v>
                </c:pt>
                <c:pt idx="212">
                  <c:v>43455</c:v>
                </c:pt>
                <c:pt idx="213">
                  <c:v>43458</c:v>
                </c:pt>
                <c:pt idx="214">
                  <c:v>43460</c:v>
                </c:pt>
                <c:pt idx="215">
                  <c:v>43461</c:v>
                </c:pt>
                <c:pt idx="216">
                  <c:v>43462</c:v>
                </c:pt>
                <c:pt idx="217">
                  <c:v>43465</c:v>
                </c:pt>
                <c:pt idx="218">
                  <c:v>43467</c:v>
                </c:pt>
                <c:pt idx="219">
                  <c:v>43468</c:v>
                </c:pt>
                <c:pt idx="220">
                  <c:v>43469</c:v>
                </c:pt>
                <c:pt idx="221">
                  <c:v>43472</c:v>
                </c:pt>
                <c:pt idx="222">
                  <c:v>43473</c:v>
                </c:pt>
                <c:pt idx="223">
                  <c:v>43474</c:v>
                </c:pt>
                <c:pt idx="224">
                  <c:v>43475</c:v>
                </c:pt>
                <c:pt idx="225">
                  <c:v>43476</c:v>
                </c:pt>
                <c:pt idx="226">
                  <c:v>43479</c:v>
                </c:pt>
                <c:pt idx="227">
                  <c:v>43480</c:v>
                </c:pt>
                <c:pt idx="228">
                  <c:v>43481</c:v>
                </c:pt>
                <c:pt idx="229">
                  <c:v>43482</c:v>
                </c:pt>
                <c:pt idx="230">
                  <c:v>43483</c:v>
                </c:pt>
                <c:pt idx="231">
                  <c:v>43487</c:v>
                </c:pt>
                <c:pt idx="232">
                  <c:v>43488</c:v>
                </c:pt>
                <c:pt idx="233">
                  <c:v>43489</c:v>
                </c:pt>
                <c:pt idx="234">
                  <c:v>43490</c:v>
                </c:pt>
                <c:pt idx="235">
                  <c:v>43493</c:v>
                </c:pt>
                <c:pt idx="236">
                  <c:v>43494</c:v>
                </c:pt>
                <c:pt idx="237">
                  <c:v>43495</c:v>
                </c:pt>
                <c:pt idx="238">
                  <c:v>43496</c:v>
                </c:pt>
                <c:pt idx="239">
                  <c:v>43497</c:v>
                </c:pt>
                <c:pt idx="240">
                  <c:v>43500</c:v>
                </c:pt>
                <c:pt idx="241">
                  <c:v>43501</c:v>
                </c:pt>
                <c:pt idx="242">
                  <c:v>43502</c:v>
                </c:pt>
                <c:pt idx="243">
                  <c:v>43503</c:v>
                </c:pt>
                <c:pt idx="244">
                  <c:v>43504</c:v>
                </c:pt>
                <c:pt idx="245">
                  <c:v>43507</c:v>
                </c:pt>
                <c:pt idx="246">
                  <c:v>43508</c:v>
                </c:pt>
                <c:pt idx="247">
                  <c:v>43509</c:v>
                </c:pt>
                <c:pt idx="248">
                  <c:v>43510</c:v>
                </c:pt>
                <c:pt idx="249">
                  <c:v>43511</c:v>
                </c:pt>
                <c:pt idx="250">
                  <c:v>43515</c:v>
                </c:pt>
                <c:pt idx="251">
                  <c:v>43516</c:v>
                </c:pt>
                <c:pt idx="252">
                  <c:v>43517</c:v>
                </c:pt>
                <c:pt idx="253">
                  <c:v>43518</c:v>
                </c:pt>
                <c:pt idx="254">
                  <c:v>43521</c:v>
                </c:pt>
                <c:pt idx="255">
                  <c:v>43522</c:v>
                </c:pt>
                <c:pt idx="256">
                  <c:v>43523</c:v>
                </c:pt>
                <c:pt idx="257">
                  <c:v>43524</c:v>
                </c:pt>
                <c:pt idx="258">
                  <c:v>43525</c:v>
                </c:pt>
                <c:pt idx="259">
                  <c:v>43528</c:v>
                </c:pt>
                <c:pt idx="260">
                  <c:v>43529</c:v>
                </c:pt>
                <c:pt idx="261">
                  <c:v>43530</c:v>
                </c:pt>
                <c:pt idx="262">
                  <c:v>43531</c:v>
                </c:pt>
                <c:pt idx="263">
                  <c:v>43532</c:v>
                </c:pt>
                <c:pt idx="264">
                  <c:v>43535</c:v>
                </c:pt>
                <c:pt idx="265">
                  <c:v>43536</c:v>
                </c:pt>
                <c:pt idx="266">
                  <c:v>43537</c:v>
                </c:pt>
                <c:pt idx="267">
                  <c:v>43538</c:v>
                </c:pt>
                <c:pt idx="268">
                  <c:v>43539</c:v>
                </c:pt>
                <c:pt idx="269">
                  <c:v>43542</c:v>
                </c:pt>
                <c:pt idx="270">
                  <c:v>43543</c:v>
                </c:pt>
                <c:pt idx="271">
                  <c:v>43544</c:v>
                </c:pt>
                <c:pt idx="272">
                  <c:v>43545</c:v>
                </c:pt>
                <c:pt idx="273">
                  <c:v>43546</c:v>
                </c:pt>
                <c:pt idx="274">
                  <c:v>43549</c:v>
                </c:pt>
                <c:pt idx="275">
                  <c:v>43550</c:v>
                </c:pt>
                <c:pt idx="276">
                  <c:v>43551</c:v>
                </c:pt>
                <c:pt idx="277">
                  <c:v>43552</c:v>
                </c:pt>
                <c:pt idx="278">
                  <c:v>43553</c:v>
                </c:pt>
                <c:pt idx="279">
                  <c:v>43556</c:v>
                </c:pt>
                <c:pt idx="280">
                  <c:v>43557</c:v>
                </c:pt>
                <c:pt idx="281">
                  <c:v>43558</c:v>
                </c:pt>
                <c:pt idx="282">
                  <c:v>43559</c:v>
                </c:pt>
                <c:pt idx="283">
                  <c:v>43560</c:v>
                </c:pt>
                <c:pt idx="284">
                  <c:v>43563</c:v>
                </c:pt>
                <c:pt idx="285">
                  <c:v>43564</c:v>
                </c:pt>
                <c:pt idx="286">
                  <c:v>43565</c:v>
                </c:pt>
                <c:pt idx="287">
                  <c:v>43566</c:v>
                </c:pt>
                <c:pt idx="288">
                  <c:v>43567</c:v>
                </c:pt>
                <c:pt idx="289">
                  <c:v>43570</c:v>
                </c:pt>
                <c:pt idx="290">
                  <c:v>43571</c:v>
                </c:pt>
                <c:pt idx="291">
                  <c:v>43572</c:v>
                </c:pt>
                <c:pt idx="292">
                  <c:v>43573</c:v>
                </c:pt>
                <c:pt idx="293">
                  <c:v>43577</c:v>
                </c:pt>
                <c:pt idx="294">
                  <c:v>43578</c:v>
                </c:pt>
                <c:pt idx="295">
                  <c:v>43579</c:v>
                </c:pt>
                <c:pt idx="296">
                  <c:v>43580</c:v>
                </c:pt>
                <c:pt idx="297">
                  <c:v>43581</c:v>
                </c:pt>
                <c:pt idx="298">
                  <c:v>43584</c:v>
                </c:pt>
                <c:pt idx="299">
                  <c:v>43585</c:v>
                </c:pt>
                <c:pt idx="300">
                  <c:v>43586</c:v>
                </c:pt>
                <c:pt idx="301">
                  <c:v>43587</c:v>
                </c:pt>
                <c:pt idx="302">
                  <c:v>43588</c:v>
                </c:pt>
                <c:pt idx="303">
                  <c:v>43591</c:v>
                </c:pt>
                <c:pt idx="304">
                  <c:v>43592</c:v>
                </c:pt>
                <c:pt idx="305">
                  <c:v>43593</c:v>
                </c:pt>
                <c:pt idx="306">
                  <c:v>43594</c:v>
                </c:pt>
                <c:pt idx="307">
                  <c:v>43595</c:v>
                </c:pt>
                <c:pt idx="308">
                  <c:v>43598</c:v>
                </c:pt>
                <c:pt idx="309">
                  <c:v>43599</c:v>
                </c:pt>
                <c:pt idx="310">
                  <c:v>43600</c:v>
                </c:pt>
                <c:pt idx="311">
                  <c:v>43601</c:v>
                </c:pt>
                <c:pt idx="312">
                  <c:v>43602</c:v>
                </c:pt>
                <c:pt idx="313">
                  <c:v>43605</c:v>
                </c:pt>
                <c:pt idx="314">
                  <c:v>43606</c:v>
                </c:pt>
                <c:pt idx="315">
                  <c:v>43607</c:v>
                </c:pt>
                <c:pt idx="316">
                  <c:v>43608</c:v>
                </c:pt>
                <c:pt idx="317">
                  <c:v>43609</c:v>
                </c:pt>
                <c:pt idx="318">
                  <c:v>43613</c:v>
                </c:pt>
                <c:pt idx="319">
                  <c:v>43614</c:v>
                </c:pt>
                <c:pt idx="320">
                  <c:v>43615</c:v>
                </c:pt>
                <c:pt idx="321">
                  <c:v>43616</c:v>
                </c:pt>
                <c:pt idx="322">
                  <c:v>43619</c:v>
                </c:pt>
                <c:pt idx="323">
                  <c:v>43620</c:v>
                </c:pt>
                <c:pt idx="324">
                  <c:v>43621</c:v>
                </c:pt>
                <c:pt idx="325">
                  <c:v>43622</c:v>
                </c:pt>
                <c:pt idx="326">
                  <c:v>43623</c:v>
                </c:pt>
                <c:pt idx="327">
                  <c:v>43626</c:v>
                </c:pt>
                <c:pt idx="328">
                  <c:v>43627</c:v>
                </c:pt>
                <c:pt idx="329">
                  <c:v>43628</c:v>
                </c:pt>
                <c:pt idx="330">
                  <c:v>43629</c:v>
                </c:pt>
                <c:pt idx="331">
                  <c:v>43630</c:v>
                </c:pt>
                <c:pt idx="332">
                  <c:v>43633</c:v>
                </c:pt>
                <c:pt idx="333">
                  <c:v>43634</c:v>
                </c:pt>
                <c:pt idx="334">
                  <c:v>43635</c:v>
                </c:pt>
                <c:pt idx="335">
                  <c:v>43636</c:v>
                </c:pt>
                <c:pt idx="336">
                  <c:v>43637</c:v>
                </c:pt>
                <c:pt idx="337">
                  <c:v>43640</c:v>
                </c:pt>
                <c:pt idx="338">
                  <c:v>43641</c:v>
                </c:pt>
                <c:pt idx="339">
                  <c:v>43642</c:v>
                </c:pt>
                <c:pt idx="340">
                  <c:v>43643</c:v>
                </c:pt>
                <c:pt idx="341">
                  <c:v>43644</c:v>
                </c:pt>
                <c:pt idx="342">
                  <c:v>43647</c:v>
                </c:pt>
                <c:pt idx="343">
                  <c:v>43648</c:v>
                </c:pt>
                <c:pt idx="344">
                  <c:v>43649</c:v>
                </c:pt>
                <c:pt idx="345">
                  <c:v>43651</c:v>
                </c:pt>
                <c:pt idx="346">
                  <c:v>43654</c:v>
                </c:pt>
                <c:pt idx="347">
                  <c:v>43655</c:v>
                </c:pt>
                <c:pt idx="348">
                  <c:v>43656</c:v>
                </c:pt>
                <c:pt idx="349">
                  <c:v>43657</c:v>
                </c:pt>
                <c:pt idx="350">
                  <c:v>43658</c:v>
                </c:pt>
                <c:pt idx="351">
                  <c:v>43661</c:v>
                </c:pt>
                <c:pt idx="352">
                  <c:v>43662</c:v>
                </c:pt>
                <c:pt idx="353">
                  <c:v>43663</c:v>
                </c:pt>
                <c:pt idx="354">
                  <c:v>43664</c:v>
                </c:pt>
                <c:pt idx="355">
                  <c:v>43665</c:v>
                </c:pt>
                <c:pt idx="356">
                  <c:v>43668</c:v>
                </c:pt>
                <c:pt idx="357">
                  <c:v>43669</c:v>
                </c:pt>
                <c:pt idx="358">
                  <c:v>43670</c:v>
                </c:pt>
                <c:pt idx="359">
                  <c:v>43671</c:v>
                </c:pt>
                <c:pt idx="360">
                  <c:v>43672</c:v>
                </c:pt>
                <c:pt idx="361">
                  <c:v>43675</c:v>
                </c:pt>
                <c:pt idx="362">
                  <c:v>43676</c:v>
                </c:pt>
                <c:pt idx="363">
                  <c:v>43677</c:v>
                </c:pt>
                <c:pt idx="364">
                  <c:v>43678</c:v>
                </c:pt>
                <c:pt idx="365">
                  <c:v>43679</c:v>
                </c:pt>
                <c:pt idx="366">
                  <c:v>43682</c:v>
                </c:pt>
                <c:pt idx="367">
                  <c:v>43683</c:v>
                </c:pt>
                <c:pt idx="368">
                  <c:v>43684</c:v>
                </c:pt>
                <c:pt idx="369">
                  <c:v>43685</c:v>
                </c:pt>
                <c:pt idx="370">
                  <c:v>43686</c:v>
                </c:pt>
                <c:pt idx="371">
                  <c:v>43689</c:v>
                </c:pt>
                <c:pt idx="372">
                  <c:v>43690</c:v>
                </c:pt>
                <c:pt idx="373">
                  <c:v>43691</c:v>
                </c:pt>
                <c:pt idx="374">
                  <c:v>43692</c:v>
                </c:pt>
                <c:pt idx="375">
                  <c:v>43693</c:v>
                </c:pt>
                <c:pt idx="376">
                  <c:v>43696</c:v>
                </c:pt>
                <c:pt idx="377">
                  <c:v>43697</c:v>
                </c:pt>
                <c:pt idx="378">
                  <c:v>43698</c:v>
                </c:pt>
                <c:pt idx="379">
                  <c:v>43699</c:v>
                </c:pt>
                <c:pt idx="380">
                  <c:v>43700</c:v>
                </c:pt>
                <c:pt idx="381">
                  <c:v>43703</c:v>
                </c:pt>
                <c:pt idx="382">
                  <c:v>43704</c:v>
                </c:pt>
                <c:pt idx="383">
                  <c:v>43705</c:v>
                </c:pt>
                <c:pt idx="384">
                  <c:v>43706</c:v>
                </c:pt>
                <c:pt idx="385">
                  <c:v>43707</c:v>
                </c:pt>
                <c:pt idx="386">
                  <c:v>43711</c:v>
                </c:pt>
                <c:pt idx="387">
                  <c:v>43712</c:v>
                </c:pt>
                <c:pt idx="388">
                  <c:v>43713</c:v>
                </c:pt>
                <c:pt idx="389">
                  <c:v>43714</c:v>
                </c:pt>
                <c:pt idx="390">
                  <c:v>43717</c:v>
                </c:pt>
                <c:pt idx="391">
                  <c:v>43718</c:v>
                </c:pt>
                <c:pt idx="392">
                  <c:v>43719</c:v>
                </c:pt>
                <c:pt idx="393">
                  <c:v>43720</c:v>
                </c:pt>
                <c:pt idx="394">
                  <c:v>43721</c:v>
                </c:pt>
                <c:pt idx="395">
                  <c:v>43724</c:v>
                </c:pt>
                <c:pt idx="396">
                  <c:v>43725</c:v>
                </c:pt>
                <c:pt idx="397">
                  <c:v>43726</c:v>
                </c:pt>
                <c:pt idx="398">
                  <c:v>43727</c:v>
                </c:pt>
                <c:pt idx="399">
                  <c:v>43728</c:v>
                </c:pt>
                <c:pt idx="400">
                  <c:v>43731</c:v>
                </c:pt>
                <c:pt idx="401">
                  <c:v>43732</c:v>
                </c:pt>
                <c:pt idx="402">
                  <c:v>43733</c:v>
                </c:pt>
                <c:pt idx="403">
                  <c:v>43734</c:v>
                </c:pt>
                <c:pt idx="404">
                  <c:v>43735</c:v>
                </c:pt>
                <c:pt idx="405">
                  <c:v>43738</c:v>
                </c:pt>
                <c:pt idx="406">
                  <c:v>43739</c:v>
                </c:pt>
                <c:pt idx="407">
                  <c:v>43740</c:v>
                </c:pt>
                <c:pt idx="408">
                  <c:v>43741</c:v>
                </c:pt>
                <c:pt idx="409">
                  <c:v>43742</c:v>
                </c:pt>
                <c:pt idx="410">
                  <c:v>43745</c:v>
                </c:pt>
                <c:pt idx="411">
                  <c:v>43746</c:v>
                </c:pt>
                <c:pt idx="412">
                  <c:v>43747</c:v>
                </c:pt>
                <c:pt idx="413">
                  <c:v>43748</c:v>
                </c:pt>
                <c:pt idx="414">
                  <c:v>43749</c:v>
                </c:pt>
                <c:pt idx="415">
                  <c:v>43752</c:v>
                </c:pt>
                <c:pt idx="416">
                  <c:v>43753</c:v>
                </c:pt>
                <c:pt idx="417">
                  <c:v>43754</c:v>
                </c:pt>
                <c:pt idx="418">
                  <c:v>43755</c:v>
                </c:pt>
                <c:pt idx="419">
                  <c:v>43756</c:v>
                </c:pt>
                <c:pt idx="420">
                  <c:v>43759</c:v>
                </c:pt>
                <c:pt idx="421">
                  <c:v>43760</c:v>
                </c:pt>
                <c:pt idx="422">
                  <c:v>43761</c:v>
                </c:pt>
                <c:pt idx="423">
                  <c:v>43762</c:v>
                </c:pt>
                <c:pt idx="424">
                  <c:v>43763</c:v>
                </c:pt>
                <c:pt idx="425">
                  <c:v>43766</c:v>
                </c:pt>
                <c:pt idx="426">
                  <c:v>43767</c:v>
                </c:pt>
                <c:pt idx="427">
                  <c:v>43768</c:v>
                </c:pt>
                <c:pt idx="428">
                  <c:v>43769</c:v>
                </c:pt>
                <c:pt idx="429">
                  <c:v>43770</c:v>
                </c:pt>
                <c:pt idx="430">
                  <c:v>43773</c:v>
                </c:pt>
                <c:pt idx="431">
                  <c:v>43774</c:v>
                </c:pt>
                <c:pt idx="432">
                  <c:v>43775</c:v>
                </c:pt>
                <c:pt idx="433">
                  <c:v>43776</c:v>
                </c:pt>
                <c:pt idx="434">
                  <c:v>43777</c:v>
                </c:pt>
                <c:pt idx="435">
                  <c:v>43780</c:v>
                </c:pt>
                <c:pt idx="436">
                  <c:v>43781</c:v>
                </c:pt>
                <c:pt idx="437">
                  <c:v>43782</c:v>
                </c:pt>
                <c:pt idx="438">
                  <c:v>43783</c:v>
                </c:pt>
                <c:pt idx="439">
                  <c:v>43784</c:v>
                </c:pt>
                <c:pt idx="440">
                  <c:v>43787</c:v>
                </c:pt>
                <c:pt idx="441">
                  <c:v>43788</c:v>
                </c:pt>
                <c:pt idx="442">
                  <c:v>43789</c:v>
                </c:pt>
                <c:pt idx="443">
                  <c:v>43790</c:v>
                </c:pt>
                <c:pt idx="444">
                  <c:v>43791</c:v>
                </c:pt>
                <c:pt idx="445">
                  <c:v>43794</c:v>
                </c:pt>
                <c:pt idx="446">
                  <c:v>43795</c:v>
                </c:pt>
                <c:pt idx="447">
                  <c:v>43796</c:v>
                </c:pt>
                <c:pt idx="448">
                  <c:v>43798</c:v>
                </c:pt>
                <c:pt idx="449">
                  <c:v>43801</c:v>
                </c:pt>
                <c:pt idx="450">
                  <c:v>43802</c:v>
                </c:pt>
                <c:pt idx="451">
                  <c:v>43803</c:v>
                </c:pt>
                <c:pt idx="452">
                  <c:v>43804</c:v>
                </c:pt>
                <c:pt idx="453">
                  <c:v>43805</c:v>
                </c:pt>
                <c:pt idx="454">
                  <c:v>43808</c:v>
                </c:pt>
                <c:pt idx="455">
                  <c:v>43809</c:v>
                </c:pt>
                <c:pt idx="456">
                  <c:v>43810</c:v>
                </c:pt>
                <c:pt idx="457">
                  <c:v>43811</c:v>
                </c:pt>
                <c:pt idx="458">
                  <c:v>43812</c:v>
                </c:pt>
                <c:pt idx="459">
                  <c:v>43815</c:v>
                </c:pt>
                <c:pt idx="460">
                  <c:v>43816</c:v>
                </c:pt>
                <c:pt idx="461">
                  <c:v>43817</c:v>
                </c:pt>
                <c:pt idx="462">
                  <c:v>43818</c:v>
                </c:pt>
                <c:pt idx="463">
                  <c:v>43819</c:v>
                </c:pt>
                <c:pt idx="464">
                  <c:v>43822</c:v>
                </c:pt>
                <c:pt idx="465">
                  <c:v>43823</c:v>
                </c:pt>
                <c:pt idx="466">
                  <c:v>43825</c:v>
                </c:pt>
                <c:pt idx="467">
                  <c:v>43826</c:v>
                </c:pt>
                <c:pt idx="468">
                  <c:v>43829</c:v>
                </c:pt>
                <c:pt idx="469">
                  <c:v>43830</c:v>
                </c:pt>
                <c:pt idx="470">
                  <c:v>43832</c:v>
                </c:pt>
                <c:pt idx="471">
                  <c:v>43833</c:v>
                </c:pt>
                <c:pt idx="472">
                  <c:v>43836</c:v>
                </c:pt>
                <c:pt idx="473">
                  <c:v>43837</c:v>
                </c:pt>
                <c:pt idx="474">
                  <c:v>43838</c:v>
                </c:pt>
                <c:pt idx="475">
                  <c:v>43839</c:v>
                </c:pt>
                <c:pt idx="476">
                  <c:v>43840</c:v>
                </c:pt>
                <c:pt idx="477">
                  <c:v>43843</c:v>
                </c:pt>
                <c:pt idx="478">
                  <c:v>43844</c:v>
                </c:pt>
                <c:pt idx="479">
                  <c:v>43845</c:v>
                </c:pt>
                <c:pt idx="480">
                  <c:v>43846</c:v>
                </c:pt>
                <c:pt idx="481">
                  <c:v>43847</c:v>
                </c:pt>
                <c:pt idx="482">
                  <c:v>43851</c:v>
                </c:pt>
                <c:pt idx="483">
                  <c:v>43852</c:v>
                </c:pt>
                <c:pt idx="484">
                  <c:v>43853</c:v>
                </c:pt>
                <c:pt idx="485">
                  <c:v>43854</c:v>
                </c:pt>
                <c:pt idx="486">
                  <c:v>43857</c:v>
                </c:pt>
                <c:pt idx="487">
                  <c:v>43858</c:v>
                </c:pt>
                <c:pt idx="488">
                  <c:v>43859</c:v>
                </c:pt>
                <c:pt idx="489">
                  <c:v>43860</c:v>
                </c:pt>
                <c:pt idx="490">
                  <c:v>43861</c:v>
                </c:pt>
                <c:pt idx="491">
                  <c:v>43864</c:v>
                </c:pt>
                <c:pt idx="492">
                  <c:v>43865</c:v>
                </c:pt>
                <c:pt idx="493">
                  <c:v>43866</c:v>
                </c:pt>
                <c:pt idx="494">
                  <c:v>43867</c:v>
                </c:pt>
                <c:pt idx="495">
                  <c:v>43868</c:v>
                </c:pt>
                <c:pt idx="496">
                  <c:v>43871</c:v>
                </c:pt>
                <c:pt idx="497">
                  <c:v>43872</c:v>
                </c:pt>
                <c:pt idx="498">
                  <c:v>43873</c:v>
                </c:pt>
                <c:pt idx="499">
                  <c:v>43874</c:v>
                </c:pt>
                <c:pt idx="500">
                  <c:v>43875</c:v>
                </c:pt>
                <c:pt idx="501">
                  <c:v>43879</c:v>
                </c:pt>
                <c:pt idx="502">
                  <c:v>43880</c:v>
                </c:pt>
                <c:pt idx="503">
                  <c:v>43881</c:v>
                </c:pt>
                <c:pt idx="504">
                  <c:v>43882</c:v>
                </c:pt>
                <c:pt idx="505">
                  <c:v>43885</c:v>
                </c:pt>
                <c:pt idx="506">
                  <c:v>43886</c:v>
                </c:pt>
                <c:pt idx="507">
                  <c:v>43887</c:v>
                </c:pt>
                <c:pt idx="508">
                  <c:v>43888</c:v>
                </c:pt>
                <c:pt idx="509">
                  <c:v>43889</c:v>
                </c:pt>
                <c:pt idx="510">
                  <c:v>43892</c:v>
                </c:pt>
                <c:pt idx="511">
                  <c:v>43893</c:v>
                </c:pt>
                <c:pt idx="512">
                  <c:v>43894</c:v>
                </c:pt>
                <c:pt idx="513">
                  <c:v>43895</c:v>
                </c:pt>
                <c:pt idx="514">
                  <c:v>43896</c:v>
                </c:pt>
                <c:pt idx="515">
                  <c:v>43899</c:v>
                </c:pt>
                <c:pt idx="516">
                  <c:v>43900</c:v>
                </c:pt>
                <c:pt idx="517">
                  <c:v>43901</c:v>
                </c:pt>
                <c:pt idx="518">
                  <c:v>43902</c:v>
                </c:pt>
                <c:pt idx="519">
                  <c:v>43903</c:v>
                </c:pt>
                <c:pt idx="520">
                  <c:v>43906</c:v>
                </c:pt>
                <c:pt idx="521">
                  <c:v>43907</c:v>
                </c:pt>
                <c:pt idx="522">
                  <c:v>43908</c:v>
                </c:pt>
                <c:pt idx="523">
                  <c:v>43909</c:v>
                </c:pt>
                <c:pt idx="524">
                  <c:v>43910</c:v>
                </c:pt>
                <c:pt idx="525">
                  <c:v>43913</c:v>
                </c:pt>
                <c:pt idx="526">
                  <c:v>43914</c:v>
                </c:pt>
                <c:pt idx="527">
                  <c:v>43915</c:v>
                </c:pt>
                <c:pt idx="528">
                  <c:v>43916</c:v>
                </c:pt>
                <c:pt idx="529">
                  <c:v>43917</c:v>
                </c:pt>
                <c:pt idx="530">
                  <c:v>43920</c:v>
                </c:pt>
                <c:pt idx="531">
                  <c:v>43921</c:v>
                </c:pt>
                <c:pt idx="532">
                  <c:v>43922</c:v>
                </c:pt>
                <c:pt idx="533">
                  <c:v>43923</c:v>
                </c:pt>
                <c:pt idx="534">
                  <c:v>43924</c:v>
                </c:pt>
                <c:pt idx="535">
                  <c:v>43927</c:v>
                </c:pt>
                <c:pt idx="536">
                  <c:v>43928</c:v>
                </c:pt>
                <c:pt idx="537">
                  <c:v>43929</c:v>
                </c:pt>
                <c:pt idx="538">
                  <c:v>43930</c:v>
                </c:pt>
                <c:pt idx="539">
                  <c:v>43934</c:v>
                </c:pt>
                <c:pt idx="540">
                  <c:v>43935</c:v>
                </c:pt>
                <c:pt idx="541">
                  <c:v>43936</c:v>
                </c:pt>
                <c:pt idx="542">
                  <c:v>43937</c:v>
                </c:pt>
                <c:pt idx="543">
                  <c:v>43938</c:v>
                </c:pt>
                <c:pt idx="544">
                  <c:v>43941</c:v>
                </c:pt>
                <c:pt idx="545">
                  <c:v>43942</c:v>
                </c:pt>
                <c:pt idx="546">
                  <c:v>43943</c:v>
                </c:pt>
                <c:pt idx="547">
                  <c:v>43944</c:v>
                </c:pt>
                <c:pt idx="548">
                  <c:v>43945</c:v>
                </c:pt>
                <c:pt idx="549">
                  <c:v>43948</c:v>
                </c:pt>
                <c:pt idx="550">
                  <c:v>43949</c:v>
                </c:pt>
                <c:pt idx="551">
                  <c:v>43950</c:v>
                </c:pt>
                <c:pt idx="552">
                  <c:v>43951</c:v>
                </c:pt>
                <c:pt idx="553">
                  <c:v>43952</c:v>
                </c:pt>
                <c:pt idx="554">
                  <c:v>43955</c:v>
                </c:pt>
                <c:pt idx="555">
                  <c:v>43956</c:v>
                </c:pt>
                <c:pt idx="556">
                  <c:v>43957</c:v>
                </c:pt>
                <c:pt idx="557">
                  <c:v>43958</c:v>
                </c:pt>
                <c:pt idx="558">
                  <c:v>43959</c:v>
                </c:pt>
                <c:pt idx="559">
                  <c:v>43962</c:v>
                </c:pt>
                <c:pt idx="560">
                  <c:v>43963</c:v>
                </c:pt>
                <c:pt idx="561">
                  <c:v>43964</c:v>
                </c:pt>
                <c:pt idx="562">
                  <c:v>43965</c:v>
                </c:pt>
                <c:pt idx="563">
                  <c:v>43966</c:v>
                </c:pt>
                <c:pt idx="564">
                  <c:v>43969</c:v>
                </c:pt>
                <c:pt idx="565">
                  <c:v>43970</c:v>
                </c:pt>
                <c:pt idx="566">
                  <c:v>43971</c:v>
                </c:pt>
                <c:pt idx="567">
                  <c:v>43972</c:v>
                </c:pt>
                <c:pt idx="568">
                  <c:v>43973</c:v>
                </c:pt>
                <c:pt idx="569">
                  <c:v>43977</c:v>
                </c:pt>
                <c:pt idx="570">
                  <c:v>43978</c:v>
                </c:pt>
                <c:pt idx="571">
                  <c:v>43979</c:v>
                </c:pt>
                <c:pt idx="572">
                  <c:v>43980</c:v>
                </c:pt>
                <c:pt idx="573">
                  <c:v>43983</c:v>
                </c:pt>
                <c:pt idx="574">
                  <c:v>43984</c:v>
                </c:pt>
                <c:pt idx="575">
                  <c:v>43985</c:v>
                </c:pt>
                <c:pt idx="576">
                  <c:v>43986</c:v>
                </c:pt>
                <c:pt idx="577">
                  <c:v>43987</c:v>
                </c:pt>
                <c:pt idx="578">
                  <c:v>43990</c:v>
                </c:pt>
                <c:pt idx="579">
                  <c:v>43991</c:v>
                </c:pt>
                <c:pt idx="580">
                  <c:v>43992</c:v>
                </c:pt>
                <c:pt idx="581">
                  <c:v>43993</c:v>
                </c:pt>
                <c:pt idx="582">
                  <c:v>43994</c:v>
                </c:pt>
                <c:pt idx="583">
                  <c:v>43997</c:v>
                </c:pt>
                <c:pt idx="584">
                  <c:v>43998</c:v>
                </c:pt>
                <c:pt idx="585">
                  <c:v>43999</c:v>
                </c:pt>
                <c:pt idx="586">
                  <c:v>44000</c:v>
                </c:pt>
                <c:pt idx="587">
                  <c:v>44001</c:v>
                </c:pt>
                <c:pt idx="588">
                  <c:v>44004</c:v>
                </c:pt>
                <c:pt idx="589">
                  <c:v>44005</c:v>
                </c:pt>
                <c:pt idx="590">
                  <c:v>44006</c:v>
                </c:pt>
                <c:pt idx="591">
                  <c:v>44007</c:v>
                </c:pt>
                <c:pt idx="592">
                  <c:v>44008</c:v>
                </c:pt>
                <c:pt idx="593">
                  <c:v>44011</c:v>
                </c:pt>
                <c:pt idx="594">
                  <c:v>44012</c:v>
                </c:pt>
                <c:pt idx="595">
                  <c:v>44013</c:v>
                </c:pt>
                <c:pt idx="596">
                  <c:v>44014</c:v>
                </c:pt>
                <c:pt idx="597">
                  <c:v>44018</c:v>
                </c:pt>
                <c:pt idx="598">
                  <c:v>44019</c:v>
                </c:pt>
                <c:pt idx="599">
                  <c:v>44020</c:v>
                </c:pt>
                <c:pt idx="600">
                  <c:v>44021</c:v>
                </c:pt>
                <c:pt idx="601">
                  <c:v>44022</c:v>
                </c:pt>
                <c:pt idx="602">
                  <c:v>44025</c:v>
                </c:pt>
                <c:pt idx="603">
                  <c:v>44026</c:v>
                </c:pt>
                <c:pt idx="604">
                  <c:v>44027</c:v>
                </c:pt>
                <c:pt idx="605">
                  <c:v>44028</c:v>
                </c:pt>
                <c:pt idx="606">
                  <c:v>44029</c:v>
                </c:pt>
                <c:pt idx="607">
                  <c:v>44032</c:v>
                </c:pt>
                <c:pt idx="608">
                  <c:v>44033</c:v>
                </c:pt>
                <c:pt idx="609">
                  <c:v>44034</c:v>
                </c:pt>
                <c:pt idx="610">
                  <c:v>44035</c:v>
                </c:pt>
                <c:pt idx="611">
                  <c:v>44036</c:v>
                </c:pt>
                <c:pt idx="612">
                  <c:v>44039</c:v>
                </c:pt>
                <c:pt idx="613">
                  <c:v>44040</c:v>
                </c:pt>
                <c:pt idx="614">
                  <c:v>44041</c:v>
                </c:pt>
                <c:pt idx="615">
                  <c:v>44042</c:v>
                </c:pt>
                <c:pt idx="616">
                  <c:v>44043</c:v>
                </c:pt>
                <c:pt idx="617">
                  <c:v>44046</c:v>
                </c:pt>
                <c:pt idx="618">
                  <c:v>44047</c:v>
                </c:pt>
                <c:pt idx="619">
                  <c:v>44048</c:v>
                </c:pt>
                <c:pt idx="620">
                  <c:v>44049</c:v>
                </c:pt>
                <c:pt idx="621">
                  <c:v>44050</c:v>
                </c:pt>
                <c:pt idx="622">
                  <c:v>44053</c:v>
                </c:pt>
                <c:pt idx="623">
                  <c:v>44054</c:v>
                </c:pt>
                <c:pt idx="624">
                  <c:v>44055</c:v>
                </c:pt>
                <c:pt idx="625">
                  <c:v>44056</c:v>
                </c:pt>
                <c:pt idx="626">
                  <c:v>44057</c:v>
                </c:pt>
                <c:pt idx="627">
                  <c:v>44060</c:v>
                </c:pt>
                <c:pt idx="628">
                  <c:v>44061</c:v>
                </c:pt>
                <c:pt idx="629">
                  <c:v>44062</c:v>
                </c:pt>
                <c:pt idx="630">
                  <c:v>44063</c:v>
                </c:pt>
                <c:pt idx="631">
                  <c:v>44064</c:v>
                </c:pt>
                <c:pt idx="632">
                  <c:v>44067</c:v>
                </c:pt>
                <c:pt idx="633">
                  <c:v>44068</c:v>
                </c:pt>
                <c:pt idx="634">
                  <c:v>44069</c:v>
                </c:pt>
                <c:pt idx="635">
                  <c:v>44070</c:v>
                </c:pt>
                <c:pt idx="636">
                  <c:v>44071</c:v>
                </c:pt>
                <c:pt idx="637">
                  <c:v>44074</c:v>
                </c:pt>
                <c:pt idx="638">
                  <c:v>44075</c:v>
                </c:pt>
                <c:pt idx="639">
                  <c:v>44076</c:v>
                </c:pt>
                <c:pt idx="640">
                  <c:v>44077</c:v>
                </c:pt>
                <c:pt idx="641">
                  <c:v>44078</c:v>
                </c:pt>
                <c:pt idx="642">
                  <c:v>44082</c:v>
                </c:pt>
                <c:pt idx="643">
                  <c:v>44083</c:v>
                </c:pt>
                <c:pt idx="644">
                  <c:v>44084</c:v>
                </c:pt>
                <c:pt idx="645">
                  <c:v>44085</c:v>
                </c:pt>
                <c:pt idx="646">
                  <c:v>44088</c:v>
                </c:pt>
                <c:pt idx="647">
                  <c:v>44089</c:v>
                </c:pt>
                <c:pt idx="648">
                  <c:v>44090</c:v>
                </c:pt>
                <c:pt idx="649">
                  <c:v>44091</c:v>
                </c:pt>
                <c:pt idx="650">
                  <c:v>44092</c:v>
                </c:pt>
                <c:pt idx="651">
                  <c:v>44095</c:v>
                </c:pt>
                <c:pt idx="652">
                  <c:v>44096</c:v>
                </c:pt>
                <c:pt idx="653">
                  <c:v>44097</c:v>
                </c:pt>
                <c:pt idx="654">
                  <c:v>44098</c:v>
                </c:pt>
                <c:pt idx="655">
                  <c:v>44099</c:v>
                </c:pt>
                <c:pt idx="656">
                  <c:v>44102</c:v>
                </c:pt>
                <c:pt idx="657">
                  <c:v>44103</c:v>
                </c:pt>
                <c:pt idx="658">
                  <c:v>44104</c:v>
                </c:pt>
                <c:pt idx="659">
                  <c:v>44105</c:v>
                </c:pt>
                <c:pt idx="660">
                  <c:v>44106</c:v>
                </c:pt>
                <c:pt idx="661">
                  <c:v>44109</c:v>
                </c:pt>
                <c:pt idx="662">
                  <c:v>44110</c:v>
                </c:pt>
                <c:pt idx="663">
                  <c:v>44111</c:v>
                </c:pt>
                <c:pt idx="664">
                  <c:v>44112</c:v>
                </c:pt>
                <c:pt idx="665">
                  <c:v>44113</c:v>
                </c:pt>
                <c:pt idx="666">
                  <c:v>44116</c:v>
                </c:pt>
                <c:pt idx="667">
                  <c:v>44117</c:v>
                </c:pt>
                <c:pt idx="668">
                  <c:v>44118</c:v>
                </c:pt>
                <c:pt idx="669">
                  <c:v>44119</c:v>
                </c:pt>
                <c:pt idx="670">
                  <c:v>44120</c:v>
                </c:pt>
                <c:pt idx="671">
                  <c:v>44123</c:v>
                </c:pt>
                <c:pt idx="672">
                  <c:v>44124</c:v>
                </c:pt>
                <c:pt idx="673">
                  <c:v>44125</c:v>
                </c:pt>
                <c:pt idx="674">
                  <c:v>44126</c:v>
                </c:pt>
                <c:pt idx="675">
                  <c:v>44127</c:v>
                </c:pt>
                <c:pt idx="676">
                  <c:v>44130</c:v>
                </c:pt>
                <c:pt idx="677">
                  <c:v>44131</c:v>
                </c:pt>
                <c:pt idx="678">
                  <c:v>44132</c:v>
                </c:pt>
                <c:pt idx="679">
                  <c:v>44133</c:v>
                </c:pt>
                <c:pt idx="680">
                  <c:v>44134</c:v>
                </c:pt>
                <c:pt idx="681">
                  <c:v>44137</c:v>
                </c:pt>
                <c:pt idx="682">
                  <c:v>44138</c:v>
                </c:pt>
                <c:pt idx="683">
                  <c:v>44139</c:v>
                </c:pt>
                <c:pt idx="684">
                  <c:v>44140</c:v>
                </c:pt>
                <c:pt idx="685">
                  <c:v>44141</c:v>
                </c:pt>
                <c:pt idx="686">
                  <c:v>44144</c:v>
                </c:pt>
                <c:pt idx="687">
                  <c:v>44145</c:v>
                </c:pt>
                <c:pt idx="688">
                  <c:v>44146</c:v>
                </c:pt>
                <c:pt idx="689">
                  <c:v>44147</c:v>
                </c:pt>
                <c:pt idx="690">
                  <c:v>44148</c:v>
                </c:pt>
                <c:pt idx="691">
                  <c:v>44151</c:v>
                </c:pt>
                <c:pt idx="692">
                  <c:v>44152</c:v>
                </c:pt>
                <c:pt idx="693">
                  <c:v>44153</c:v>
                </c:pt>
                <c:pt idx="694">
                  <c:v>44154</c:v>
                </c:pt>
                <c:pt idx="695">
                  <c:v>44155</c:v>
                </c:pt>
                <c:pt idx="696">
                  <c:v>44158</c:v>
                </c:pt>
                <c:pt idx="697">
                  <c:v>44159</c:v>
                </c:pt>
                <c:pt idx="698">
                  <c:v>44160</c:v>
                </c:pt>
                <c:pt idx="699">
                  <c:v>44162</c:v>
                </c:pt>
                <c:pt idx="700">
                  <c:v>44165</c:v>
                </c:pt>
                <c:pt idx="701">
                  <c:v>44166</c:v>
                </c:pt>
                <c:pt idx="702">
                  <c:v>44167</c:v>
                </c:pt>
                <c:pt idx="703">
                  <c:v>44168</c:v>
                </c:pt>
                <c:pt idx="704">
                  <c:v>44169</c:v>
                </c:pt>
                <c:pt idx="705">
                  <c:v>44172</c:v>
                </c:pt>
                <c:pt idx="706">
                  <c:v>44173</c:v>
                </c:pt>
                <c:pt idx="707">
                  <c:v>44174</c:v>
                </c:pt>
                <c:pt idx="708">
                  <c:v>44175</c:v>
                </c:pt>
                <c:pt idx="709">
                  <c:v>44176</c:v>
                </c:pt>
                <c:pt idx="710">
                  <c:v>44179</c:v>
                </c:pt>
                <c:pt idx="711">
                  <c:v>44180</c:v>
                </c:pt>
                <c:pt idx="712">
                  <c:v>44181</c:v>
                </c:pt>
                <c:pt idx="713">
                  <c:v>44182</c:v>
                </c:pt>
                <c:pt idx="714">
                  <c:v>44183</c:v>
                </c:pt>
                <c:pt idx="715">
                  <c:v>44186</c:v>
                </c:pt>
                <c:pt idx="716">
                  <c:v>44187</c:v>
                </c:pt>
                <c:pt idx="717">
                  <c:v>44188</c:v>
                </c:pt>
                <c:pt idx="718">
                  <c:v>44189</c:v>
                </c:pt>
                <c:pt idx="719">
                  <c:v>44193</c:v>
                </c:pt>
                <c:pt idx="720">
                  <c:v>44194</c:v>
                </c:pt>
                <c:pt idx="721">
                  <c:v>44195</c:v>
                </c:pt>
                <c:pt idx="722">
                  <c:v>44196</c:v>
                </c:pt>
                <c:pt idx="723">
                  <c:v>44200</c:v>
                </c:pt>
                <c:pt idx="724">
                  <c:v>44201</c:v>
                </c:pt>
                <c:pt idx="725">
                  <c:v>44202</c:v>
                </c:pt>
                <c:pt idx="726">
                  <c:v>44203</c:v>
                </c:pt>
                <c:pt idx="727">
                  <c:v>44204</c:v>
                </c:pt>
                <c:pt idx="728">
                  <c:v>44207</c:v>
                </c:pt>
                <c:pt idx="729">
                  <c:v>44208</c:v>
                </c:pt>
                <c:pt idx="730">
                  <c:v>44209</c:v>
                </c:pt>
                <c:pt idx="731">
                  <c:v>44210</c:v>
                </c:pt>
                <c:pt idx="732">
                  <c:v>44211</c:v>
                </c:pt>
                <c:pt idx="733">
                  <c:v>44215</c:v>
                </c:pt>
                <c:pt idx="734">
                  <c:v>44216</c:v>
                </c:pt>
                <c:pt idx="735">
                  <c:v>44217</c:v>
                </c:pt>
                <c:pt idx="736">
                  <c:v>44218</c:v>
                </c:pt>
                <c:pt idx="737">
                  <c:v>44221</c:v>
                </c:pt>
                <c:pt idx="738">
                  <c:v>44222</c:v>
                </c:pt>
                <c:pt idx="739">
                  <c:v>44223</c:v>
                </c:pt>
                <c:pt idx="740">
                  <c:v>44224</c:v>
                </c:pt>
                <c:pt idx="741">
                  <c:v>44225</c:v>
                </c:pt>
                <c:pt idx="742">
                  <c:v>44228</c:v>
                </c:pt>
                <c:pt idx="743">
                  <c:v>44229</c:v>
                </c:pt>
                <c:pt idx="744">
                  <c:v>44230</c:v>
                </c:pt>
                <c:pt idx="745">
                  <c:v>44231</c:v>
                </c:pt>
                <c:pt idx="746">
                  <c:v>44232</c:v>
                </c:pt>
                <c:pt idx="747">
                  <c:v>44235</c:v>
                </c:pt>
                <c:pt idx="748">
                  <c:v>44236</c:v>
                </c:pt>
                <c:pt idx="749">
                  <c:v>44237</c:v>
                </c:pt>
                <c:pt idx="750">
                  <c:v>44238</c:v>
                </c:pt>
                <c:pt idx="751">
                  <c:v>44239</c:v>
                </c:pt>
                <c:pt idx="752">
                  <c:v>44243</c:v>
                </c:pt>
                <c:pt idx="753">
                  <c:v>44244</c:v>
                </c:pt>
                <c:pt idx="754">
                  <c:v>44245</c:v>
                </c:pt>
                <c:pt idx="755">
                  <c:v>44246</c:v>
                </c:pt>
                <c:pt idx="756">
                  <c:v>44249</c:v>
                </c:pt>
                <c:pt idx="757">
                  <c:v>44250</c:v>
                </c:pt>
                <c:pt idx="758">
                  <c:v>44251</c:v>
                </c:pt>
                <c:pt idx="759">
                  <c:v>44252</c:v>
                </c:pt>
                <c:pt idx="760">
                  <c:v>44253</c:v>
                </c:pt>
                <c:pt idx="761">
                  <c:v>44256</c:v>
                </c:pt>
                <c:pt idx="762">
                  <c:v>44257</c:v>
                </c:pt>
                <c:pt idx="763">
                  <c:v>44258</c:v>
                </c:pt>
                <c:pt idx="764">
                  <c:v>44259</c:v>
                </c:pt>
                <c:pt idx="765">
                  <c:v>44260</c:v>
                </c:pt>
                <c:pt idx="766">
                  <c:v>44263</c:v>
                </c:pt>
                <c:pt idx="767">
                  <c:v>44264</c:v>
                </c:pt>
                <c:pt idx="768">
                  <c:v>44265</c:v>
                </c:pt>
                <c:pt idx="769">
                  <c:v>44266</c:v>
                </c:pt>
                <c:pt idx="770">
                  <c:v>44267</c:v>
                </c:pt>
                <c:pt idx="771">
                  <c:v>44270</c:v>
                </c:pt>
                <c:pt idx="772">
                  <c:v>44271</c:v>
                </c:pt>
                <c:pt idx="773">
                  <c:v>44272</c:v>
                </c:pt>
                <c:pt idx="774">
                  <c:v>44273</c:v>
                </c:pt>
                <c:pt idx="775">
                  <c:v>44274</c:v>
                </c:pt>
                <c:pt idx="776">
                  <c:v>44277</c:v>
                </c:pt>
                <c:pt idx="777">
                  <c:v>44278</c:v>
                </c:pt>
                <c:pt idx="778">
                  <c:v>44279</c:v>
                </c:pt>
                <c:pt idx="779">
                  <c:v>44280</c:v>
                </c:pt>
                <c:pt idx="780">
                  <c:v>44281</c:v>
                </c:pt>
                <c:pt idx="781">
                  <c:v>44284</c:v>
                </c:pt>
                <c:pt idx="782">
                  <c:v>44285</c:v>
                </c:pt>
                <c:pt idx="783">
                  <c:v>44286</c:v>
                </c:pt>
                <c:pt idx="784">
                  <c:v>44287</c:v>
                </c:pt>
                <c:pt idx="785">
                  <c:v>44291</c:v>
                </c:pt>
                <c:pt idx="786">
                  <c:v>44292</c:v>
                </c:pt>
                <c:pt idx="787">
                  <c:v>44293</c:v>
                </c:pt>
                <c:pt idx="788">
                  <c:v>44294</c:v>
                </c:pt>
                <c:pt idx="789">
                  <c:v>44295</c:v>
                </c:pt>
                <c:pt idx="790">
                  <c:v>44298</c:v>
                </c:pt>
                <c:pt idx="791">
                  <c:v>44299</c:v>
                </c:pt>
                <c:pt idx="792">
                  <c:v>44300</c:v>
                </c:pt>
                <c:pt idx="793">
                  <c:v>44301</c:v>
                </c:pt>
                <c:pt idx="794">
                  <c:v>44302</c:v>
                </c:pt>
                <c:pt idx="795">
                  <c:v>44305</c:v>
                </c:pt>
                <c:pt idx="796">
                  <c:v>44306</c:v>
                </c:pt>
                <c:pt idx="797">
                  <c:v>44307</c:v>
                </c:pt>
                <c:pt idx="798">
                  <c:v>44308</c:v>
                </c:pt>
                <c:pt idx="799">
                  <c:v>44309</c:v>
                </c:pt>
                <c:pt idx="800">
                  <c:v>44312</c:v>
                </c:pt>
                <c:pt idx="801">
                  <c:v>44313</c:v>
                </c:pt>
                <c:pt idx="802">
                  <c:v>44314</c:v>
                </c:pt>
                <c:pt idx="803">
                  <c:v>44315</c:v>
                </c:pt>
                <c:pt idx="804">
                  <c:v>44316</c:v>
                </c:pt>
                <c:pt idx="805">
                  <c:v>44319</c:v>
                </c:pt>
                <c:pt idx="806">
                  <c:v>44320</c:v>
                </c:pt>
                <c:pt idx="807">
                  <c:v>44321</c:v>
                </c:pt>
                <c:pt idx="808">
                  <c:v>44322</c:v>
                </c:pt>
                <c:pt idx="809">
                  <c:v>44323</c:v>
                </c:pt>
                <c:pt idx="810">
                  <c:v>44326</c:v>
                </c:pt>
                <c:pt idx="811">
                  <c:v>44327</c:v>
                </c:pt>
                <c:pt idx="812">
                  <c:v>44328</c:v>
                </c:pt>
                <c:pt idx="813">
                  <c:v>44329</c:v>
                </c:pt>
                <c:pt idx="814">
                  <c:v>44330</c:v>
                </c:pt>
                <c:pt idx="815">
                  <c:v>44333</c:v>
                </c:pt>
                <c:pt idx="816">
                  <c:v>44334</c:v>
                </c:pt>
                <c:pt idx="817">
                  <c:v>44335</c:v>
                </c:pt>
                <c:pt idx="818">
                  <c:v>44336</c:v>
                </c:pt>
                <c:pt idx="819">
                  <c:v>44337</c:v>
                </c:pt>
                <c:pt idx="820">
                  <c:v>44340</c:v>
                </c:pt>
                <c:pt idx="821">
                  <c:v>44341</c:v>
                </c:pt>
                <c:pt idx="822">
                  <c:v>44342</c:v>
                </c:pt>
                <c:pt idx="823">
                  <c:v>44343</c:v>
                </c:pt>
                <c:pt idx="824">
                  <c:v>44344</c:v>
                </c:pt>
                <c:pt idx="825">
                  <c:v>44348</c:v>
                </c:pt>
                <c:pt idx="826">
                  <c:v>44349</c:v>
                </c:pt>
                <c:pt idx="827">
                  <c:v>44350</c:v>
                </c:pt>
                <c:pt idx="828">
                  <c:v>44351</c:v>
                </c:pt>
                <c:pt idx="829">
                  <c:v>44354</c:v>
                </c:pt>
                <c:pt idx="830">
                  <c:v>44355</c:v>
                </c:pt>
                <c:pt idx="831">
                  <c:v>44356</c:v>
                </c:pt>
                <c:pt idx="832">
                  <c:v>44357</c:v>
                </c:pt>
                <c:pt idx="833">
                  <c:v>44358</c:v>
                </c:pt>
                <c:pt idx="834">
                  <c:v>44361</c:v>
                </c:pt>
                <c:pt idx="835">
                  <c:v>44362</c:v>
                </c:pt>
                <c:pt idx="836">
                  <c:v>44363</c:v>
                </c:pt>
                <c:pt idx="837">
                  <c:v>44364</c:v>
                </c:pt>
                <c:pt idx="838">
                  <c:v>44365</c:v>
                </c:pt>
                <c:pt idx="839">
                  <c:v>44368</c:v>
                </c:pt>
                <c:pt idx="840">
                  <c:v>44369</c:v>
                </c:pt>
                <c:pt idx="841">
                  <c:v>44370</c:v>
                </c:pt>
                <c:pt idx="842">
                  <c:v>44371</c:v>
                </c:pt>
                <c:pt idx="843">
                  <c:v>44372</c:v>
                </c:pt>
                <c:pt idx="844">
                  <c:v>44375</c:v>
                </c:pt>
                <c:pt idx="845">
                  <c:v>44376</c:v>
                </c:pt>
                <c:pt idx="846">
                  <c:v>44377</c:v>
                </c:pt>
                <c:pt idx="847">
                  <c:v>44378</c:v>
                </c:pt>
                <c:pt idx="848">
                  <c:v>44379</c:v>
                </c:pt>
                <c:pt idx="849">
                  <c:v>44383</c:v>
                </c:pt>
                <c:pt idx="850">
                  <c:v>44384</c:v>
                </c:pt>
                <c:pt idx="851">
                  <c:v>44385</c:v>
                </c:pt>
                <c:pt idx="852">
                  <c:v>44386</c:v>
                </c:pt>
                <c:pt idx="853">
                  <c:v>44389</c:v>
                </c:pt>
                <c:pt idx="854">
                  <c:v>44390</c:v>
                </c:pt>
                <c:pt idx="855">
                  <c:v>44391</c:v>
                </c:pt>
                <c:pt idx="856">
                  <c:v>44392</c:v>
                </c:pt>
                <c:pt idx="857">
                  <c:v>44393</c:v>
                </c:pt>
                <c:pt idx="858">
                  <c:v>44396</c:v>
                </c:pt>
                <c:pt idx="859">
                  <c:v>44397</c:v>
                </c:pt>
                <c:pt idx="860">
                  <c:v>44398</c:v>
                </c:pt>
                <c:pt idx="861">
                  <c:v>44399</c:v>
                </c:pt>
                <c:pt idx="862">
                  <c:v>44400</c:v>
                </c:pt>
                <c:pt idx="863">
                  <c:v>44403</c:v>
                </c:pt>
                <c:pt idx="864">
                  <c:v>44404</c:v>
                </c:pt>
                <c:pt idx="865">
                  <c:v>44405</c:v>
                </c:pt>
                <c:pt idx="866">
                  <c:v>44406</c:v>
                </c:pt>
                <c:pt idx="867">
                  <c:v>44407</c:v>
                </c:pt>
                <c:pt idx="868">
                  <c:v>44410</c:v>
                </c:pt>
                <c:pt idx="869">
                  <c:v>44411</c:v>
                </c:pt>
                <c:pt idx="870">
                  <c:v>44412</c:v>
                </c:pt>
                <c:pt idx="871">
                  <c:v>44413</c:v>
                </c:pt>
                <c:pt idx="872">
                  <c:v>44414</c:v>
                </c:pt>
                <c:pt idx="873">
                  <c:v>44417</c:v>
                </c:pt>
                <c:pt idx="874">
                  <c:v>44418</c:v>
                </c:pt>
                <c:pt idx="875">
                  <c:v>44419</c:v>
                </c:pt>
                <c:pt idx="876">
                  <c:v>44420</c:v>
                </c:pt>
                <c:pt idx="877">
                  <c:v>44421</c:v>
                </c:pt>
                <c:pt idx="878">
                  <c:v>44424</c:v>
                </c:pt>
                <c:pt idx="879">
                  <c:v>44425</c:v>
                </c:pt>
                <c:pt idx="880">
                  <c:v>44426</c:v>
                </c:pt>
                <c:pt idx="881">
                  <c:v>44427</c:v>
                </c:pt>
                <c:pt idx="882">
                  <c:v>44428</c:v>
                </c:pt>
                <c:pt idx="883">
                  <c:v>44431</c:v>
                </c:pt>
                <c:pt idx="884">
                  <c:v>44432</c:v>
                </c:pt>
                <c:pt idx="885">
                  <c:v>44433</c:v>
                </c:pt>
                <c:pt idx="886">
                  <c:v>44434</c:v>
                </c:pt>
                <c:pt idx="887">
                  <c:v>44435</c:v>
                </c:pt>
                <c:pt idx="888">
                  <c:v>44438</c:v>
                </c:pt>
                <c:pt idx="889">
                  <c:v>44439</c:v>
                </c:pt>
                <c:pt idx="890">
                  <c:v>44440</c:v>
                </c:pt>
                <c:pt idx="891">
                  <c:v>44441</c:v>
                </c:pt>
                <c:pt idx="892">
                  <c:v>44442</c:v>
                </c:pt>
                <c:pt idx="893">
                  <c:v>44446</c:v>
                </c:pt>
                <c:pt idx="894">
                  <c:v>44447</c:v>
                </c:pt>
                <c:pt idx="895">
                  <c:v>44448</c:v>
                </c:pt>
                <c:pt idx="896">
                  <c:v>44449</c:v>
                </c:pt>
                <c:pt idx="897">
                  <c:v>44452</c:v>
                </c:pt>
                <c:pt idx="898">
                  <c:v>44453</c:v>
                </c:pt>
                <c:pt idx="899">
                  <c:v>44454</c:v>
                </c:pt>
                <c:pt idx="900">
                  <c:v>44455</c:v>
                </c:pt>
                <c:pt idx="901">
                  <c:v>44456</c:v>
                </c:pt>
                <c:pt idx="902">
                  <c:v>44459</c:v>
                </c:pt>
                <c:pt idx="903">
                  <c:v>44460</c:v>
                </c:pt>
                <c:pt idx="904">
                  <c:v>44461</c:v>
                </c:pt>
                <c:pt idx="905">
                  <c:v>44462</c:v>
                </c:pt>
                <c:pt idx="906">
                  <c:v>44463</c:v>
                </c:pt>
                <c:pt idx="907">
                  <c:v>44466</c:v>
                </c:pt>
                <c:pt idx="908">
                  <c:v>44467</c:v>
                </c:pt>
                <c:pt idx="909">
                  <c:v>44468</c:v>
                </c:pt>
                <c:pt idx="910">
                  <c:v>44469</c:v>
                </c:pt>
                <c:pt idx="911">
                  <c:v>44470</c:v>
                </c:pt>
                <c:pt idx="912">
                  <c:v>44473</c:v>
                </c:pt>
                <c:pt idx="913">
                  <c:v>44474</c:v>
                </c:pt>
                <c:pt idx="914">
                  <c:v>44475</c:v>
                </c:pt>
                <c:pt idx="915">
                  <c:v>44476</c:v>
                </c:pt>
                <c:pt idx="916">
                  <c:v>44477</c:v>
                </c:pt>
                <c:pt idx="917">
                  <c:v>44480</c:v>
                </c:pt>
                <c:pt idx="918">
                  <c:v>44481</c:v>
                </c:pt>
                <c:pt idx="919">
                  <c:v>44482</c:v>
                </c:pt>
                <c:pt idx="920">
                  <c:v>44483</c:v>
                </c:pt>
                <c:pt idx="921">
                  <c:v>44484</c:v>
                </c:pt>
                <c:pt idx="922">
                  <c:v>44487</c:v>
                </c:pt>
                <c:pt idx="923">
                  <c:v>44488</c:v>
                </c:pt>
                <c:pt idx="924">
                  <c:v>44489</c:v>
                </c:pt>
                <c:pt idx="925">
                  <c:v>44490</c:v>
                </c:pt>
                <c:pt idx="926">
                  <c:v>44491</c:v>
                </c:pt>
                <c:pt idx="927">
                  <c:v>44494</c:v>
                </c:pt>
                <c:pt idx="928">
                  <c:v>44495</c:v>
                </c:pt>
                <c:pt idx="929">
                  <c:v>44496</c:v>
                </c:pt>
                <c:pt idx="930">
                  <c:v>44497</c:v>
                </c:pt>
                <c:pt idx="931">
                  <c:v>44498</c:v>
                </c:pt>
                <c:pt idx="932">
                  <c:v>44501</c:v>
                </c:pt>
                <c:pt idx="933">
                  <c:v>44502</c:v>
                </c:pt>
                <c:pt idx="934">
                  <c:v>44503</c:v>
                </c:pt>
                <c:pt idx="935">
                  <c:v>44504</c:v>
                </c:pt>
                <c:pt idx="936">
                  <c:v>44505</c:v>
                </c:pt>
                <c:pt idx="937">
                  <c:v>44508</c:v>
                </c:pt>
                <c:pt idx="938">
                  <c:v>44509</c:v>
                </c:pt>
                <c:pt idx="939">
                  <c:v>44510</c:v>
                </c:pt>
                <c:pt idx="940">
                  <c:v>44511</c:v>
                </c:pt>
                <c:pt idx="941">
                  <c:v>44512</c:v>
                </c:pt>
                <c:pt idx="942">
                  <c:v>44515</c:v>
                </c:pt>
                <c:pt idx="943">
                  <c:v>44516</c:v>
                </c:pt>
                <c:pt idx="944">
                  <c:v>44517</c:v>
                </c:pt>
                <c:pt idx="945">
                  <c:v>44518</c:v>
                </c:pt>
                <c:pt idx="946">
                  <c:v>44519</c:v>
                </c:pt>
                <c:pt idx="947">
                  <c:v>44522</c:v>
                </c:pt>
                <c:pt idx="948">
                  <c:v>44523</c:v>
                </c:pt>
                <c:pt idx="949">
                  <c:v>44524</c:v>
                </c:pt>
                <c:pt idx="950">
                  <c:v>44526</c:v>
                </c:pt>
                <c:pt idx="951">
                  <c:v>44529</c:v>
                </c:pt>
                <c:pt idx="952">
                  <c:v>44530</c:v>
                </c:pt>
                <c:pt idx="953">
                  <c:v>44531</c:v>
                </c:pt>
                <c:pt idx="954">
                  <c:v>44532</c:v>
                </c:pt>
                <c:pt idx="955">
                  <c:v>44533</c:v>
                </c:pt>
                <c:pt idx="956">
                  <c:v>44536</c:v>
                </c:pt>
                <c:pt idx="957">
                  <c:v>44537</c:v>
                </c:pt>
                <c:pt idx="958">
                  <c:v>44538</c:v>
                </c:pt>
                <c:pt idx="959">
                  <c:v>44539</c:v>
                </c:pt>
                <c:pt idx="960">
                  <c:v>44540</c:v>
                </c:pt>
                <c:pt idx="961">
                  <c:v>44543</c:v>
                </c:pt>
                <c:pt idx="962">
                  <c:v>44544</c:v>
                </c:pt>
                <c:pt idx="963">
                  <c:v>44545</c:v>
                </c:pt>
                <c:pt idx="964">
                  <c:v>44546</c:v>
                </c:pt>
                <c:pt idx="965">
                  <c:v>44547</c:v>
                </c:pt>
                <c:pt idx="966">
                  <c:v>44550</c:v>
                </c:pt>
                <c:pt idx="967">
                  <c:v>44551</c:v>
                </c:pt>
                <c:pt idx="968">
                  <c:v>44552</c:v>
                </c:pt>
                <c:pt idx="969">
                  <c:v>44553</c:v>
                </c:pt>
                <c:pt idx="970">
                  <c:v>44557</c:v>
                </c:pt>
                <c:pt idx="971">
                  <c:v>44558</c:v>
                </c:pt>
                <c:pt idx="972">
                  <c:v>44559</c:v>
                </c:pt>
                <c:pt idx="973">
                  <c:v>44560</c:v>
                </c:pt>
                <c:pt idx="974">
                  <c:v>44561</c:v>
                </c:pt>
                <c:pt idx="975">
                  <c:v>44564</c:v>
                </c:pt>
                <c:pt idx="976">
                  <c:v>44565</c:v>
                </c:pt>
                <c:pt idx="977">
                  <c:v>44566</c:v>
                </c:pt>
                <c:pt idx="978">
                  <c:v>44567</c:v>
                </c:pt>
                <c:pt idx="979">
                  <c:v>44568</c:v>
                </c:pt>
                <c:pt idx="980">
                  <c:v>44571</c:v>
                </c:pt>
                <c:pt idx="981">
                  <c:v>44572</c:v>
                </c:pt>
                <c:pt idx="982">
                  <c:v>44573</c:v>
                </c:pt>
                <c:pt idx="983">
                  <c:v>44574</c:v>
                </c:pt>
                <c:pt idx="984">
                  <c:v>44575</c:v>
                </c:pt>
                <c:pt idx="985">
                  <c:v>44579</c:v>
                </c:pt>
                <c:pt idx="986">
                  <c:v>44580</c:v>
                </c:pt>
                <c:pt idx="987">
                  <c:v>44581</c:v>
                </c:pt>
                <c:pt idx="988">
                  <c:v>44582</c:v>
                </c:pt>
                <c:pt idx="989">
                  <c:v>44585</c:v>
                </c:pt>
                <c:pt idx="990">
                  <c:v>44586</c:v>
                </c:pt>
                <c:pt idx="991">
                  <c:v>44587</c:v>
                </c:pt>
                <c:pt idx="992">
                  <c:v>44588</c:v>
                </c:pt>
                <c:pt idx="993">
                  <c:v>44589</c:v>
                </c:pt>
                <c:pt idx="994">
                  <c:v>44592</c:v>
                </c:pt>
                <c:pt idx="995">
                  <c:v>44593</c:v>
                </c:pt>
                <c:pt idx="996">
                  <c:v>44594</c:v>
                </c:pt>
                <c:pt idx="997">
                  <c:v>44595</c:v>
                </c:pt>
                <c:pt idx="998">
                  <c:v>44596</c:v>
                </c:pt>
                <c:pt idx="999">
                  <c:v>44599</c:v>
                </c:pt>
                <c:pt idx="1000">
                  <c:v>44600</c:v>
                </c:pt>
                <c:pt idx="1001">
                  <c:v>44601</c:v>
                </c:pt>
                <c:pt idx="1002">
                  <c:v>44602</c:v>
                </c:pt>
                <c:pt idx="1003">
                  <c:v>44603</c:v>
                </c:pt>
                <c:pt idx="1004">
                  <c:v>44606</c:v>
                </c:pt>
                <c:pt idx="1005">
                  <c:v>44607</c:v>
                </c:pt>
                <c:pt idx="1006">
                  <c:v>44608</c:v>
                </c:pt>
                <c:pt idx="1007">
                  <c:v>44609</c:v>
                </c:pt>
                <c:pt idx="1008">
                  <c:v>44610</c:v>
                </c:pt>
                <c:pt idx="1009">
                  <c:v>44614</c:v>
                </c:pt>
                <c:pt idx="1010">
                  <c:v>44615</c:v>
                </c:pt>
                <c:pt idx="1011">
                  <c:v>44616</c:v>
                </c:pt>
                <c:pt idx="1012">
                  <c:v>44617</c:v>
                </c:pt>
                <c:pt idx="1013">
                  <c:v>44620</c:v>
                </c:pt>
                <c:pt idx="1014">
                  <c:v>44621</c:v>
                </c:pt>
                <c:pt idx="1015">
                  <c:v>44622</c:v>
                </c:pt>
                <c:pt idx="1016">
                  <c:v>44623</c:v>
                </c:pt>
                <c:pt idx="1017">
                  <c:v>44624</c:v>
                </c:pt>
                <c:pt idx="1018">
                  <c:v>44627</c:v>
                </c:pt>
                <c:pt idx="1019">
                  <c:v>44628</c:v>
                </c:pt>
                <c:pt idx="1020">
                  <c:v>44629</c:v>
                </c:pt>
                <c:pt idx="1021">
                  <c:v>44630</c:v>
                </c:pt>
                <c:pt idx="1022">
                  <c:v>44631</c:v>
                </c:pt>
                <c:pt idx="1023">
                  <c:v>44634</c:v>
                </c:pt>
                <c:pt idx="1024">
                  <c:v>44635</c:v>
                </c:pt>
                <c:pt idx="1025">
                  <c:v>44636</c:v>
                </c:pt>
                <c:pt idx="1026">
                  <c:v>44637</c:v>
                </c:pt>
                <c:pt idx="1027">
                  <c:v>44638</c:v>
                </c:pt>
                <c:pt idx="1028">
                  <c:v>44641</c:v>
                </c:pt>
                <c:pt idx="1029">
                  <c:v>44642</c:v>
                </c:pt>
                <c:pt idx="1030">
                  <c:v>44643</c:v>
                </c:pt>
                <c:pt idx="1031">
                  <c:v>44644</c:v>
                </c:pt>
                <c:pt idx="1032">
                  <c:v>44645</c:v>
                </c:pt>
                <c:pt idx="1033">
                  <c:v>44648</c:v>
                </c:pt>
                <c:pt idx="1034">
                  <c:v>44649</c:v>
                </c:pt>
                <c:pt idx="1035">
                  <c:v>44650</c:v>
                </c:pt>
                <c:pt idx="1036">
                  <c:v>44651</c:v>
                </c:pt>
                <c:pt idx="1037">
                  <c:v>44652</c:v>
                </c:pt>
                <c:pt idx="1038">
                  <c:v>44655</c:v>
                </c:pt>
                <c:pt idx="1039">
                  <c:v>44656</c:v>
                </c:pt>
                <c:pt idx="1040">
                  <c:v>44657</c:v>
                </c:pt>
                <c:pt idx="1041">
                  <c:v>44658</c:v>
                </c:pt>
                <c:pt idx="1042">
                  <c:v>44659</c:v>
                </c:pt>
                <c:pt idx="1043">
                  <c:v>44662</c:v>
                </c:pt>
                <c:pt idx="1044">
                  <c:v>44663</c:v>
                </c:pt>
                <c:pt idx="1045">
                  <c:v>44664</c:v>
                </c:pt>
                <c:pt idx="1046">
                  <c:v>44665</c:v>
                </c:pt>
                <c:pt idx="1047">
                  <c:v>44669</c:v>
                </c:pt>
                <c:pt idx="1048">
                  <c:v>44670</c:v>
                </c:pt>
                <c:pt idx="1049">
                  <c:v>44671</c:v>
                </c:pt>
                <c:pt idx="1050">
                  <c:v>44672</c:v>
                </c:pt>
                <c:pt idx="1051">
                  <c:v>44673</c:v>
                </c:pt>
                <c:pt idx="1052">
                  <c:v>44676</c:v>
                </c:pt>
                <c:pt idx="1053">
                  <c:v>44677</c:v>
                </c:pt>
                <c:pt idx="1054">
                  <c:v>44678</c:v>
                </c:pt>
                <c:pt idx="1055">
                  <c:v>44679</c:v>
                </c:pt>
                <c:pt idx="1056">
                  <c:v>44680</c:v>
                </c:pt>
                <c:pt idx="1057">
                  <c:v>44683</c:v>
                </c:pt>
                <c:pt idx="1058">
                  <c:v>44684</c:v>
                </c:pt>
                <c:pt idx="1059">
                  <c:v>44685</c:v>
                </c:pt>
                <c:pt idx="1060">
                  <c:v>44686</c:v>
                </c:pt>
                <c:pt idx="1061">
                  <c:v>44687</c:v>
                </c:pt>
                <c:pt idx="1062">
                  <c:v>44690</c:v>
                </c:pt>
                <c:pt idx="1063">
                  <c:v>44691</c:v>
                </c:pt>
                <c:pt idx="1064">
                  <c:v>44692</c:v>
                </c:pt>
                <c:pt idx="1065">
                  <c:v>44693</c:v>
                </c:pt>
                <c:pt idx="1066">
                  <c:v>44694</c:v>
                </c:pt>
                <c:pt idx="1067">
                  <c:v>44697</c:v>
                </c:pt>
                <c:pt idx="1068">
                  <c:v>44698</c:v>
                </c:pt>
                <c:pt idx="1069">
                  <c:v>44699</c:v>
                </c:pt>
                <c:pt idx="1070">
                  <c:v>44700</c:v>
                </c:pt>
                <c:pt idx="1071">
                  <c:v>44701</c:v>
                </c:pt>
                <c:pt idx="1072">
                  <c:v>44704</c:v>
                </c:pt>
                <c:pt idx="1073">
                  <c:v>44705</c:v>
                </c:pt>
                <c:pt idx="1074">
                  <c:v>44706</c:v>
                </c:pt>
                <c:pt idx="1075">
                  <c:v>44707</c:v>
                </c:pt>
                <c:pt idx="1076">
                  <c:v>44708</c:v>
                </c:pt>
                <c:pt idx="1077">
                  <c:v>44712</c:v>
                </c:pt>
                <c:pt idx="1078">
                  <c:v>44713</c:v>
                </c:pt>
                <c:pt idx="1079">
                  <c:v>44714</c:v>
                </c:pt>
                <c:pt idx="1080">
                  <c:v>44715</c:v>
                </c:pt>
                <c:pt idx="1081">
                  <c:v>44718</c:v>
                </c:pt>
                <c:pt idx="1082">
                  <c:v>44719</c:v>
                </c:pt>
                <c:pt idx="1083">
                  <c:v>44720</c:v>
                </c:pt>
                <c:pt idx="1084">
                  <c:v>44721</c:v>
                </c:pt>
                <c:pt idx="1085">
                  <c:v>44722</c:v>
                </c:pt>
                <c:pt idx="1086">
                  <c:v>44725</c:v>
                </c:pt>
                <c:pt idx="1087">
                  <c:v>44726</c:v>
                </c:pt>
                <c:pt idx="1088">
                  <c:v>44727</c:v>
                </c:pt>
                <c:pt idx="1089">
                  <c:v>44728</c:v>
                </c:pt>
                <c:pt idx="1090">
                  <c:v>44729</c:v>
                </c:pt>
                <c:pt idx="1091">
                  <c:v>44733</c:v>
                </c:pt>
                <c:pt idx="1092">
                  <c:v>44734</c:v>
                </c:pt>
                <c:pt idx="1093">
                  <c:v>44735</c:v>
                </c:pt>
                <c:pt idx="1094">
                  <c:v>44736</c:v>
                </c:pt>
                <c:pt idx="1095">
                  <c:v>44739</c:v>
                </c:pt>
                <c:pt idx="1096">
                  <c:v>44740</c:v>
                </c:pt>
                <c:pt idx="1097">
                  <c:v>44741</c:v>
                </c:pt>
                <c:pt idx="1098">
                  <c:v>44742</c:v>
                </c:pt>
                <c:pt idx="1099">
                  <c:v>44743</c:v>
                </c:pt>
                <c:pt idx="1100">
                  <c:v>44747</c:v>
                </c:pt>
                <c:pt idx="1101">
                  <c:v>44748</c:v>
                </c:pt>
                <c:pt idx="1102">
                  <c:v>44749</c:v>
                </c:pt>
                <c:pt idx="1103">
                  <c:v>44750</c:v>
                </c:pt>
                <c:pt idx="1104">
                  <c:v>44753</c:v>
                </c:pt>
                <c:pt idx="1105">
                  <c:v>44754</c:v>
                </c:pt>
                <c:pt idx="1106">
                  <c:v>44755</c:v>
                </c:pt>
                <c:pt idx="1107">
                  <c:v>44756</c:v>
                </c:pt>
                <c:pt idx="1108">
                  <c:v>44757</c:v>
                </c:pt>
                <c:pt idx="1109">
                  <c:v>44760</c:v>
                </c:pt>
                <c:pt idx="1110">
                  <c:v>44761</c:v>
                </c:pt>
                <c:pt idx="1111">
                  <c:v>44762</c:v>
                </c:pt>
                <c:pt idx="1112">
                  <c:v>44763</c:v>
                </c:pt>
                <c:pt idx="1113">
                  <c:v>44764</c:v>
                </c:pt>
                <c:pt idx="1114">
                  <c:v>44767</c:v>
                </c:pt>
                <c:pt idx="1115">
                  <c:v>44768</c:v>
                </c:pt>
                <c:pt idx="1116">
                  <c:v>44769</c:v>
                </c:pt>
                <c:pt idx="1117">
                  <c:v>44770</c:v>
                </c:pt>
                <c:pt idx="1118">
                  <c:v>44771</c:v>
                </c:pt>
                <c:pt idx="1119">
                  <c:v>44774</c:v>
                </c:pt>
                <c:pt idx="1120">
                  <c:v>44775</c:v>
                </c:pt>
                <c:pt idx="1121">
                  <c:v>44776</c:v>
                </c:pt>
                <c:pt idx="1122">
                  <c:v>44777</c:v>
                </c:pt>
                <c:pt idx="1123">
                  <c:v>44778</c:v>
                </c:pt>
                <c:pt idx="1124">
                  <c:v>44781</c:v>
                </c:pt>
                <c:pt idx="1125">
                  <c:v>44782</c:v>
                </c:pt>
                <c:pt idx="1126">
                  <c:v>44783</c:v>
                </c:pt>
                <c:pt idx="1127">
                  <c:v>44784</c:v>
                </c:pt>
                <c:pt idx="1128">
                  <c:v>44785</c:v>
                </c:pt>
                <c:pt idx="1129">
                  <c:v>44788</c:v>
                </c:pt>
                <c:pt idx="1130">
                  <c:v>44789</c:v>
                </c:pt>
                <c:pt idx="1131">
                  <c:v>44790</c:v>
                </c:pt>
                <c:pt idx="1132">
                  <c:v>44791</c:v>
                </c:pt>
                <c:pt idx="1133">
                  <c:v>44792</c:v>
                </c:pt>
                <c:pt idx="1134">
                  <c:v>44795</c:v>
                </c:pt>
                <c:pt idx="1135">
                  <c:v>44796</c:v>
                </c:pt>
                <c:pt idx="1136">
                  <c:v>44797</c:v>
                </c:pt>
                <c:pt idx="1137">
                  <c:v>44798</c:v>
                </c:pt>
                <c:pt idx="1138">
                  <c:v>44799</c:v>
                </c:pt>
                <c:pt idx="1139">
                  <c:v>44802</c:v>
                </c:pt>
                <c:pt idx="1140">
                  <c:v>44803</c:v>
                </c:pt>
                <c:pt idx="1141">
                  <c:v>44804</c:v>
                </c:pt>
                <c:pt idx="1142">
                  <c:v>44805</c:v>
                </c:pt>
                <c:pt idx="1143">
                  <c:v>44806</c:v>
                </c:pt>
                <c:pt idx="1144">
                  <c:v>44810</c:v>
                </c:pt>
                <c:pt idx="1145">
                  <c:v>44811</c:v>
                </c:pt>
                <c:pt idx="1146">
                  <c:v>44812</c:v>
                </c:pt>
                <c:pt idx="1147">
                  <c:v>44813</c:v>
                </c:pt>
                <c:pt idx="1148">
                  <c:v>44816</c:v>
                </c:pt>
                <c:pt idx="1149">
                  <c:v>44817</c:v>
                </c:pt>
                <c:pt idx="1150">
                  <c:v>44818</c:v>
                </c:pt>
                <c:pt idx="1151">
                  <c:v>44819</c:v>
                </c:pt>
                <c:pt idx="1152">
                  <c:v>44820</c:v>
                </c:pt>
                <c:pt idx="1153">
                  <c:v>44823</c:v>
                </c:pt>
                <c:pt idx="1154">
                  <c:v>44824</c:v>
                </c:pt>
                <c:pt idx="1155">
                  <c:v>44825</c:v>
                </c:pt>
                <c:pt idx="1156">
                  <c:v>44826</c:v>
                </c:pt>
                <c:pt idx="1157">
                  <c:v>44827</c:v>
                </c:pt>
                <c:pt idx="1158">
                  <c:v>44830</c:v>
                </c:pt>
                <c:pt idx="1159">
                  <c:v>44831</c:v>
                </c:pt>
                <c:pt idx="1160">
                  <c:v>44832</c:v>
                </c:pt>
                <c:pt idx="1161">
                  <c:v>44833</c:v>
                </c:pt>
                <c:pt idx="1162">
                  <c:v>44834</c:v>
                </c:pt>
                <c:pt idx="1163">
                  <c:v>44837</c:v>
                </c:pt>
                <c:pt idx="1164">
                  <c:v>44838</c:v>
                </c:pt>
                <c:pt idx="1165">
                  <c:v>44839</c:v>
                </c:pt>
                <c:pt idx="1166">
                  <c:v>44840</c:v>
                </c:pt>
                <c:pt idx="1167">
                  <c:v>44841</c:v>
                </c:pt>
                <c:pt idx="1168">
                  <c:v>44844</c:v>
                </c:pt>
                <c:pt idx="1169">
                  <c:v>44845</c:v>
                </c:pt>
                <c:pt idx="1170">
                  <c:v>44846</c:v>
                </c:pt>
                <c:pt idx="1171">
                  <c:v>44847</c:v>
                </c:pt>
                <c:pt idx="1172">
                  <c:v>44848</c:v>
                </c:pt>
                <c:pt idx="1173">
                  <c:v>44851</c:v>
                </c:pt>
                <c:pt idx="1174">
                  <c:v>44852</c:v>
                </c:pt>
                <c:pt idx="1175">
                  <c:v>44853</c:v>
                </c:pt>
                <c:pt idx="1176">
                  <c:v>44854</c:v>
                </c:pt>
                <c:pt idx="1177">
                  <c:v>44855</c:v>
                </c:pt>
                <c:pt idx="1178">
                  <c:v>44858</c:v>
                </c:pt>
                <c:pt idx="1179">
                  <c:v>44859</c:v>
                </c:pt>
                <c:pt idx="1180">
                  <c:v>44860</c:v>
                </c:pt>
                <c:pt idx="1181">
                  <c:v>44861</c:v>
                </c:pt>
                <c:pt idx="1182">
                  <c:v>44862</c:v>
                </c:pt>
                <c:pt idx="1183">
                  <c:v>44865</c:v>
                </c:pt>
                <c:pt idx="1184">
                  <c:v>44866</c:v>
                </c:pt>
                <c:pt idx="1185">
                  <c:v>44867</c:v>
                </c:pt>
                <c:pt idx="1186">
                  <c:v>44868</c:v>
                </c:pt>
                <c:pt idx="1187">
                  <c:v>44869</c:v>
                </c:pt>
                <c:pt idx="1188">
                  <c:v>44872</c:v>
                </c:pt>
                <c:pt idx="1189">
                  <c:v>44873</c:v>
                </c:pt>
                <c:pt idx="1190">
                  <c:v>44874</c:v>
                </c:pt>
                <c:pt idx="1191">
                  <c:v>44875</c:v>
                </c:pt>
                <c:pt idx="1192">
                  <c:v>44876</c:v>
                </c:pt>
                <c:pt idx="1193">
                  <c:v>44879</c:v>
                </c:pt>
                <c:pt idx="1194">
                  <c:v>44880</c:v>
                </c:pt>
                <c:pt idx="1195">
                  <c:v>44881</c:v>
                </c:pt>
                <c:pt idx="1196">
                  <c:v>44882</c:v>
                </c:pt>
                <c:pt idx="1197">
                  <c:v>44883</c:v>
                </c:pt>
                <c:pt idx="1198">
                  <c:v>44886</c:v>
                </c:pt>
                <c:pt idx="1199">
                  <c:v>44887</c:v>
                </c:pt>
                <c:pt idx="1200">
                  <c:v>44888</c:v>
                </c:pt>
                <c:pt idx="1201">
                  <c:v>44890</c:v>
                </c:pt>
                <c:pt idx="1202">
                  <c:v>44893</c:v>
                </c:pt>
                <c:pt idx="1203">
                  <c:v>44894</c:v>
                </c:pt>
                <c:pt idx="1204">
                  <c:v>44895</c:v>
                </c:pt>
                <c:pt idx="1205">
                  <c:v>44896</c:v>
                </c:pt>
                <c:pt idx="1206">
                  <c:v>44897</c:v>
                </c:pt>
                <c:pt idx="1207">
                  <c:v>44900</c:v>
                </c:pt>
                <c:pt idx="1208">
                  <c:v>44901</c:v>
                </c:pt>
                <c:pt idx="1209">
                  <c:v>44902</c:v>
                </c:pt>
                <c:pt idx="1210">
                  <c:v>44903</c:v>
                </c:pt>
                <c:pt idx="1211">
                  <c:v>44904</c:v>
                </c:pt>
                <c:pt idx="1212">
                  <c:v>44907</c:v>
                </c:pt>
                <c:pt idx="1213">
                  <c:v>44908</c:v>
                </c:pt>
                <c:pt idx="1214">
                  <c:v>44909</c:v>
                </c:pt>
                <c:pt idx="1215">
                  <c:v>44910</c:v>
                </c:pt>
                <c:pt idx="1216">
                  <c:v>44911</c:v>
                </c:pt>
                <c:pt idx="1217">
                  <c:v>44914</c:v>
                </c:pt>
                <c:pt idx="1218">
                  <c:v>44915</c:v>
                </c:pt>
                <c:pt idx="1219">
                  <c:v>44916</c:v>
                </c:pt>
                <c:pt idx="1220">
                  <c:v>44917</c:v>
                </c:pt>
                <c:pt idx="1221">
                  <c:v>44918</c:v>
                </c:pt>
                <c:pt idx="1222">
                  <c:v>44922</c:v>
                </c:pt>
                <c:pt idx="1223">
                  <c:v>44923</c:v>
                </c:pt>
                <c:pt idx="1224">
                  <c:v>44924</c:v>
                </c:pt>
                <c:pt idx="1225">
                  <c:v>44925</c:v>
                </c:pt>
                <c:pt idx="1226">
                  <c:v>44929</c:v>
                </c:pt>
                <c:pt idx="1227">
                  <c:v>44930</c:v>
                </c:pt>
                <c:pt idx="1228">
                  <c:v>44931</c:v>
                </c:pt>
                <c:pt idx="1229">
                  <c:v>44932</c:v>
                </c:pt>
                <c:pt idx="1230">
                  <c:v>44935</c:v>
                </c:pt>
                <c:pt idx="1231">
                  <c:v>44936</c:v>
                </c:pt>
                <c:pt idx="1232">
                  <c:v>44937</c:v>
                </c:pt>
                <c:pt idx="1233">
                  <c:v>44938</c:v>
                </c:pt>
                <c:pt idx="1234">
                  <c:v>44939</c:v>
                </c:pt>
                <c:pt idx="1235">
                  <c:v>44943</c:v>
                </c:pt>
                <c:pt idx="1236">
                  <c:v>44944</c:v>
                </c:pt>
                <c:pt idx="1237">
                  <c:v>44945</c:v>
                </c:pt>
                <c:pt idx="1238">
                  <c:v>44946</c:v>
                </c:pt>
                <c:pt idx="1239">
                  <c:v>44949</c:v>
                </c:pt>
                <c:pt idx="1240">
                  <c:v>44950</c:v>
                </c:pt>
                <c:pt idx="1241">
                  <c:v>44951</c:v>
                </c:pt>
                <c:pt idx="1242">
                  <c:v>44952</c:v>
                </c:pt>
                <c:pt idx="1243">
                  <c:v>44953</c:v>
                </c:pt>
                <c:pt idx="1244">
                  <c:v>44956</c:v>
                </c:pt>
                <c:pt idx="1245">
                  <c:v>44957</c:v>
                </c:pt>
                <c:pt idx="1246">
                  <c:v>44958</c:v>
                </c:pt>
                <c:pt idx="1247">
                  <c:v>44959</c:v>
                </c:pt>
                <c:pt idx="1248">
                  <c:v>44960</c:v>
                </c:pt>
                <c:pt idx="1249">
                  <c:v>44963</c:v>
                </c:pt>
                <c:pt idx="1250">
                  <c:v>44964</c:v>
                </c:pt>
                <c:pt idx="1251">
                  <c:v>44965</c:v>
                </c:pt>
                <c:pt idx="1252">
                  <c:v>44966</c:v>
                </c:pt>
                <c:pt idx="1253">
                  <c:v>44967</c:v>
                </c:pt>
                <c:pt idx="1254">
                  <c:v>44970</c:v>
                </c:pt>
                <c:pt idx="1255">
                  <c:v>44971</c:v>
                </c:pt>
                <c:pt idx="1256">
                  <c:v>44972</c:v>
                </c:pt>
                <c:pt idx="1257">
                  <c:v>44973</c:v>
                </c:pt>
                <c:pt idx="1258">
                  <c:v>44974</c:v>
                </c:pt>
              </c:numCache>
            </c:numRef>
          </c:cat>
          <c:val>
            <c:numRef>
              <c:f>'P. Data Manipulation'!$F$2:$F$1260</c:f>
              <c:numCache>
                <c:formatCode>General</c:formatCode>
                <c:ptCount val="1259"/>
                <c:pt idx="0">
                  <c:v>128.39999399999999</c:v>
                </c:pt>
                <c:pt idx="1">
                  <c:v>128.009995</c:v>
                </c:pt>
                <c:pt idx="2">
                  <c:v>126.709999</c:v>
                </c:pt>
                <c:pt idx="3">
                  <c:v>129.55999800000001</c:v>
                </c:pt>
                <c:pt idx="4">
                  <c:v>129.300003</c:v>
                </c:pt>
                <c:pt idx="5">
                  <c:v>126.010002</c:v>
                </c:pt>
                <c:pt idx="6">
                  <c:v>124.209999</c:v>
                </c:pt>
                <c:pt idx="7">
                  <c:v>121.529999</c:v>
                </c:pt>
                <c:pt idx="8">
                  <c:v>121.110001</c:v>
                </c:pt>
                <c:pt idx="9">
                  <c:v>121.5</c:v>
                </c:pt>
                <c:pt idx="10">
                  <c:v>122.75</c:v>
                </c:pt>
                <c:pt idx="11">
                  <c:v>124.720001</c:v>
                </c:pt>
                <c:pt idx="12">
                  <c:v>123.82</c:v>
                </c:pt>
                <c:pt idx="13">
                  <c:v>124.709999</c:v>
                </c:pt>
                <c:pt idx="14">
                  <c:v>124.32</c:v>
                </c:pt>
                <c:pt idx="15">
                  <c:v>123.099998</c:v>
                </c:pt>
                <c:pt idx="16">
                  <c:v>122.25</c:v>
                </c:pt>
                <c:pt idx="17">
                  <c:v>122.790001</c:v>
                </c:pt>
                <c:pt idx="18">
                  <c:v>121.94000200000001</c:v>
                </c:pt>
                <c:pt idx="19">
                  <c:v>121.260002</c:v>
                </c:pt>
                <c:pt idx="20">
                  <c:v>121.68</c:v>
                </c:pt>
                <c:pt idx="21">
                  <c:v>123.529999</c:v>
                </c:pt>
                <c:pt idx="22">
                  <c:v>120.41999800000001</c:v>
                </c:pt>
                <c:pt idx="23">
                  <c:v>118.389999</c:v>
                </c:pt>
                <c:pt idx="24">
                  <c:v>121.30999799999999</c:v>
                </c:pt>
                <c:pt idx="25">
                  <c:v>119.699997</c:v>
                </c:pt>
                <c:pt idx="26">
                  <c:v>119.620003</c:v>
                </c:pt>
                <c:pt idx="27">
                  <c:v>120.519997</c:v>
                </c:pt>
                <c:pt idx="28">
                  <c:v>117.519997</c:v>
                </c:pt>
                <c:pt idx="29">
                  <c:v>120.610001</c:v>
                </c:pt>
                <c:pt idx="30">
                  <c:v>120.44000200000001</c:v>
                </c:pt>
                <c:pt idx="31">
                  <c:v>121.339996</c:v>
                </c:pt>
                <c:pt idx="32">
                  <c:v>120.75</c:v>
                </c:pt>
                <c:pt idx="33">
                  <c:v>120.19000200000001</c:v>
                </c:pt>
                <c:pt idx="34">
                  <c:v>122.110001</c:v>
                </c:pt>
                <c:pt idx="35">
                  <c:v>120.43</c:v>
                </c:pt>
                <c:pt idx="36">
                  <c:v>122.019997</c:v>
                </c:pt>
                <c:pt idx="37">
                  <c:v>122.43</c:v>
                </c:pt>
                <c:pt idx="38">
                  <c:v>123.010002</c:v>
                </c:pt>
                <c:pt idx="39">
                  <c:v>125.230003</c:v>
                </c:pt>
                <c:pt idx="40">
                  <c:v>124.800003</c:v>
                </c:pt>
                <c:pt idx="41">
                  <c:v>123.19000200000001</c:v>
                </c:pt>
                <c:pt idx="42">
                  <c:v>122.68</c:v>
                </c:pt>
                <c:pt idx="43">
                  <c:v>121.879997</c:v>
                </c:pt>
                <c:pt idx="44">
                  <c:v>122.75</c:v>
                </c:pt>
                <c:pt idx="45">
                  <c:v>122.82</c:v>
                </c:pt>
                <c:pt idx="46">
                  <c:v>122.980003</c:v>
                </c:pt>
                <c:pt idx="47">
                  <c:v>121.989998</c:v>
                </c:pt>
                <c:pt idx="48">
                  <c:v>122.68</c:v>
                </c:pt>
                <c:pt idx="49">
                  <c:v>122.480003</c:v>
                </c:pt>
                <c:pt idx="50">
                  <c:v>125.80999799999999</c:v>
                </c:pt>
                <c:pt idx="51">
                  <c:v>130.990005</c:v>
                </c:pt>
                <c:pt idx="52">
                  <c:v>137.33000200000001</c:v>
                </c:pt>
                <c:pt idx="53">
                  <c:v>140.38999899999999</c:v>
                </c:pt>
                <c:pt idx="54">
                  <c:v>136.770004</c:v>
                </c:pt>
                <c:pt idx="55">
                  <c:v>135.63999899999999</c:v>
                </c:pt>
                <c:pt idx="56">
                  <c:v>135.570007</c:v>
                </c:pt>
                <c:pt idx="57">
                  <c:v>136.050003</c:v>
                </c:pt>
                <c:pt idx="58">
                  <c:v>135.199997</c:v>
                </c:pt>
                <c:pt idx="59">
                  <c:v>133.88999899999999</c:v>
                </c:pt>
                <c:pt idx="60">
                  <c:v>133.83999600000001</c:v>
                </c:pt>
                <c:pt idx="61">
                  <c:v>133.729996</c:v>
                </c:pt>
                <c:pt idx="62">
                  <c:v>132.529999</c:v>
                </c:pt>
                <c:pt idx="63">
                  <c:v>134.070007</c:v>
                </c:pt>
                <c:pt idx="64">
                  <c:v>132.46000699999999</c:v>
                </c:pt>
                <c:pt idx="65">
                  <c:v>131.30999800000001</c:v>
                </c:pt>
                <c:pt idx="66">
                  <c:v>131.44000199999999</c:v>
                </c:pt>
                <c:pt idx="67">
                  <c:v>131.19000199999999</c:v>
                </c:pt>
                <c:pt idx="68">
                  <c:v>127.019997</c:v>
                </c:pt>
                <c:pt idx="69">
                  <c:v>130.25</c:v>
                </c:pt>
                <c:pt idx="70">
                  <c:v>131.35000600000001</c:v>
                </c:pt>
                <c:pt idx="71">
                  <c:v>132.89999399999999</c:v>
                </c:pt>
                <c:pt idx="72">
                  <c:v>132.25</c:v>
                </c:pt>
                <c:pt idx="73">
                  <c:v>136.490005</c:v>
                </c:pt>
                <c:pt idx="74">
                  <c:v>139.46000699999999</c:v>
                </c:pt>
                <c:pt idx="75">
                  <c:v>136.449997</c:v>
                </c:pt>
                <c:pt idx="76">
                  <c:v>136.36999499999999</c:v>
                </c:pt>
                <c:pt idx="77">
                  <c:v>139.08000200000001</c:v>
                </c:pt>
                <c:pt idx="78">
                  <c:v>140.63999899999999</c:v>
                </c:pt>
                <c:pt idx="79">
                  <c:v>143.96000699999999</c:v>
                </c:pt>
                <c:pt idx="80">
                  <c:v>149.33000200000001</c:v>
                </c:pt>
                <c:pt idx="81">
                  <c:v>148.89999399999999</c:v>
                </c:pt>
                <c:pt idx="82">
                  <c:v>147.80999800000001</c:v>
                </c:pt>
                <c:pt idx="83">
                  <c:v>145.449997</c:v>
                </c:pt>
                <c:pt idx="84">
                  <c:v>143.21000699999999</c:v>
                </c:pt>
                <c:pt idx="85">
                  <c:v>140.89999399999999</c:v>
                </c:pt>
                <c:pt idx="86">
                  <c:v>139.479996</c:v>
                </c:pt>
                <c:pt idx="87">
                  <c:v>136.89999399999999</c:v>
                </c:pt>
                <c:pt idx="88">
                  <c:v>137.13000500000001</c:v>
                </c:pt>
                <c:pt idx="89">
                  <c:v>135.179993</c:v>
                </c:pt>
                <c:pt idx="90">
                  <c:v>135.050003</c:v>
                </c:pt>
                <c:pt idx="91">
                  <c:v>135.009995</c:v>
                </c:pt>
                <c:pt idx="92">
                  <c:v>135.14999399999999</c:v>
                </c:pt>
                <c:pt idx="93">
                  <c:v>133.94000199999999</c:v>
                </c:pt>
                <c:pt idx="94">
                  <c:v>135.94000199999999</c:v>
                </c:pt>
                <c:pt idx="95">
                  <c:v>135.36000100000001</c:v>
                </c:pt>
                <c:pt idx="96">
                  <c:v>136.38000500000001</c:v>
                </c:pt>
                <c:pt idx="97">
                  <c:v>137.699997</c:v>
                </c:pt>
                <c:pt idx="98">
                  <c:v>136.21000699999999</c:v>
                </c:pt>
                <c:pt idx="99">
                  <c:v>139.66000399999999</c:v>
                </c:pt>
                <c:pt idx="100">
                  <c:v>142.509995</c:v>
                </c:pt>
                <c:pt idx="101">
                  <c:v>142</c:v>
                </c:pt>
                <c:pt idx="102">
                  <c:v>143.679993</c:v>
                </c:pt>
                <c:pt idx="103">
                  <c:v>143.029999</c:v>
                </c:pt>
                <c:pt idx="104">
                  <c:v>142.520004</c:v>
                </c:pt>
                <c:pt idx="105">
                  <c:v>140</c:v>
                </c:pt>
                <c:pt idx="106">
                  <c:v>136.490005</c:v>
                </c:pt>
                <c:pt idx="107">
                  <c:v>133.25</c:v>
                </c:pt>
                <c:pt idx="108">
                  <c:v>134.520004</c:v>
                </c:pt>
                <c:pt idx="109">
                  <c:v>131.63000500000001</c:v>
                </c:pt>
                <c:pt idx="110">
                  <c:v>131.60000600000001</c:v>
                </c:pt>
                <c:pt idx="111">
                  <c:v>130.5</c:v>
                </c:pt>
                <c:pt idx="112">
                  <c:v>132.61999499999999</c:v>
                </c:pt>
                <c:pt idx="113">
                  <c:v>118</c:v>
                </c:pt>
                <c:pt idx="114">
                  <c:v>126.18</c:v>
                </c:pt>
                <c:pt idx="115">
                  <c:v>124.839996</c:v>
                </c:pt>
                <c:pt idx="116">
                  <c:v>123.989998</c:v>
                </c:pt>
                <c:pt idx="117">
                  <c:v>125.129997</c:v>
                </c:pt>
                <c:pt idx="118">
                  <c:v>125.839996</c:v>
                </c:pt>
                <c:pt idx="119">
                  <c:v>123.83000199999999</c:v>
                </c:pt>
                <c:pt idx="120">
                  <c:v>120.629997</c:v>
                </c:pt>
                <c:pt idx="121">
                  <c:v>122</c:v>
                </c:pt>
                <c:pt idx="122">
                  <c:v>121</c:v>
                </c:pt>
                <c:pt idx="123">
                  <c:v>119.230003</c:v>
                </c:pt>
                <c:pt idx="124">
                  <c:v>120.5</c:v>
                </c:pt>
                <c:pt idx="125">
                  <c:v>120.800003</c:v>
                </c:pt>
                <c:pt idx="126">
                  <c:v>123.349998</c:v>
                </c:pt>
                <c:pt idx="127">
                  <c:v>126.33000199999999</c:v>
                </c:pt>
                <c:pt idx="128">
                  <c:v>125.089996</c:v>
                </c:pt>
                <c:pt idx="129">
                  <c:v>124.790001</c:v>
                </c:pt>
                <c:pt idx="130">
                  <c:v>127.519997</c:v>
                </c:pt>
                <c:pt idx="131">
                  <c:v>128.199997</c:v>
                </c:pt>
                <c:pt idx="132">
                  <c:v>130.03999300000001</c:v>
                </c:pt>
                <c:pt idx="133">
                  <c:v>134.199997</c:v>
                </c:pt>
                <c:pt idx="134">
                  <c:v>132.929993</c:v>
                </c:pt>
                <c:pt idx="135">
                  <c:v>131.08999600000001</c:v>
                </c:pt>
                <c:pt idx="136">
                  <c:v>128.58000200000001</c:v>
                </c:pt>
                <c:pt idx="137">
                  <c:v>127.110001</c:v>
                </c:pt>
                <c:pt idx="138">
                  <c:v>126.43</c:v>
                </c:pt>
                <c:pt idx="139">
                  <c:v>126.860001</c:v>
                </c:pt>
                <c:pt idx="140">
                  <c:v>126.739998</c:v>
                </c:pt>
                <c:pt idx="141">
                  <c:v>129.53999300000001</c:v>
                </c:pt>
                <c:pt idx="142">
                  <c:v>132.78999300000001</c:v>
                </c:pt>
                <c:pt idx="143">
                  <c:v>133.449997</c:v>
                </c:pt>
                <c:pt idx="144">
                  <c:v>132.13999899999999</c:v>
                </c:pt>
                <c:pt idx="145">
                  <c:v>132.800003</c:v>
                </c:pt>
                <c:pt idx="146">
                  <c:v>138.320007</c:v>
                </c:pt>
                <c:pt idx="147">
                  <c:v>135.80999800000001</c:v>
                </c:pt>
                <c:pt idx="148">
                  <c:v>137.28999300000001</c:v>
                </c:pt>
                <c:pt idx="149">
                  <c:v>137.470001</c:v>
                </c:pt>
                <c:pt idx="150">
                  <c:v>139</c:v>
                </c:pt>
                <c:pt idx="151">
                  <c:v>139.03999300000001</c:v>
                </c:pt>
                <c:pt idx="152">
                  <c:v>140.78999300000001</c:v>
                </c:pt>
                <c:pt idx="153">
                  <c:v>140.19000199999999</c:v>
                </c:pt>
                <c:pt idx="154">
                  <c:v>136.91000399999999</c:v>
                </c:pt>
                <c:pt idx="155">
                  <c:v>137.770004</c:v>
                </c:pt>
                <c:pt idx="156">
                  <c:v>137.570007</c:v>
                </c:pt>
                <c:pt idx="157">
                  <c:v>135.80999800000001</c:v>
                </c:pt>
                <c:pt idx="158">
                  <c:v>133.05999800000001</c:v>
                </c:pt>
                <c:pt idx="159">
                  <c:v>132.279999</c:v>
                </c:pt>
                <c:pt idx="160">
                  <c:v>129.679993</c:v>
                </c:pt>
                <c:pt idx="161">
                  <c:v>128.949997</c:v>
                </c:pt>
                <c:pt idx="162">
                  <c:v>117.629997</c:v>
                </c:pt>
                <c:pt idx="163">
                  <c:v>115.540001</c:v>
                </c:pt>
                <c:pt idx="164">
                  <c:v>116.300003</c:v>
                </c:pt>
                <c:pt idx="165">
                  <c:v>115.010002</c:v>
                </c:pt>
                <c:pt idx="166">
                  <c:v>121.75</c:v>
                </c:pt>
                <c:pt idx="167">
                  <c:v>118.93</c:v>
                </c:pt>
                <c:pt idx="168">
                  <c:v>114.25</c:v>
                </c:pt>
                <c:pt idx="169">
                  <c:v>116.510002</c:v>
                </c:pt>
                <c:pt idx="170">
                  <c:v>116.279999</c:v>
                </c:pt>
                <c:pt idx="171">
                  <c:v>115.279999</c:v>
                </c:pt>
                <c:pt idx="172">
                  <c:v>111.790001</c:v>
                </c:pt>
                <c:pt idx="173">
                  <c:v>115.379997</c:v>
                </c:pt>
                <c:pt idx="174">
                  <c:v>116.16999800000001</c:v>
                </c:pt>
                <c:pt idx="175">
                  <c:v>115.019997</c:v>
                </c:pt>
                <c:pt idx="176">
                  <c:v>116.279999</c:v>
                </c:pt>
                <c:pt idx="177">
                  <c:v>117.110001</c:v>
                </c:pt>
                <c:pt idx="178">
                  <c:v>119.980003</c:v>
                </c:pt>
                <c:pt idx="179">
                  <c:v>119.529999</c:v>
                </c:pt>
                <c:pt idx="180">
                  <c:v>117.58000199999999</c:v>
                </c:pt>
                <c:pt idx="181">
                  <c:v>115.989998</c:v>
                </c:pt>
                <c:pt idx="182">
                  <c:v>116.07</c:v>
                </c:pt>
                <c:pt idx="183">
                  <c:v>114.199997</c:v>
                </c:pt>
                <c:pt idx="184">
                  <c:v>110.07</c:v>
                </c:pt>
                <c:pt idx="185">
                  <c:v>106.41999800000001</c:v>
                </c:pt>
                <c:pt idx="186">
                  <c:v>109.610001</c:v>
                </c:pt>
                <c:pt idx="187">
                  <c:v>110.800003</c:v>
                </c:pt>
                <c:pt idx="188">
                  <c:v>111.800003</c:v>
                </c:pt>
                <c:pt idx="189">
                  <c:v>110.739998</c:v>
                </c:pt>
                <c:pt idx="190">
                  <c:v>108.82</c:v>
                </c:pt>
                <c:pt idx="191">
                  <c:v>105.239998</c:v>
                </c:pt>
                <c:pt idx="192">
                  <c:v>106.730003</c:v>
                </c:pt>
                <c:pt idx="193">
                  <c:v>106.660004</c:v>
                </c:pt>
                <c:pt idx="194">
                  <c:v>109.220001</c:v>
                </c:pt>
                <c:pt idx="195">
                  <c:v>104.769997</c:v>
                </c:pt>
                <c:pt idx="196">
                  <c:v>108.33000199999999</c:v>
                </c:pt>
                <c:pt idx="197">
                  <c:v>109.209999</c:v>
                </c:pt>
                <c:pt idx="198">
                  <c:v>109.599998</c:v>
                </c:pt>
                <c:pt idx="199">
                  <c:v>111.68</c:v>
                </c:pt>
                <c:pt idx="200">
                  <c:v>108.370003</c:v>
                </c:pt>
                <c:pt idx="201">
                  <c:v>107.529999</c:v>
                </c:pt>
                <c:pt idx="202">
                  <c:v>104.839996</c:v>
                </c:pt>
                <c:pt idx="203">
                  <c:v>104.93</c:v>
                </c:pt>
                <c:pt idx="204">
                  <c:v>104.959999</c:v>
                </c:pt>
                <c:pt idx="205">
                  <c:v>105.41999800000001</c:v>
                </c:pt>
                <c:pt idx="206">
                  <c:v>104.099998</c:v>
                </c:pt>
                <c:pt idx="207">
                  <c:v>101.489998</c:v>
                </c:pt>
                <c:pt idx="208">
                  <c:v>99.940002000000007</c:v>
                </c:pt>
                <c:pt idx="209">
                  <c:v>100.800003</c:v>
                </c:pt>
                <c:pt idx="210">
                  <c:v>102.43</c:v>
                </c:pt>
                <c:pt idx="211">
                  <c:v>101.519997</c:v>
                </c:pt>
                <c:pt idx="212">
                  <c:v>98.160004000000001</c:v>
                </c:pt>
                <c:pt idx="213">
                  <c:v>95.959998999999996</c:v>
                </c:pt>
                <c:pt idx="214">
                  <c:v>98.290001000000004</c:v>
                </c:pt>
                <c:pt idx="215">
                  <c:v>99.75</c:v>
                </c:pt>
                <c:pt idx="216">
                  <c:v>98.400002000000001</c:v>
                </c:pt>
                <c:pt idx="217">
                  <c:v>99.440002000000007</c:v>
                </c:pt>
                <c:pt idx="218">
                  <c:v>98.699996999999996</c:v>
                </c:pt>
                <c:pt idx="219">
                  <c:v>96.980002999999996</c:v>
                </c:pt>
                <c:pt idx="220">
                  <c:v>102.230003</c:v>
                </c:pt>
                <c:pt idx="221">
                  <c:v>104.480003</c:v>
                </c:pt>
                <c:pt idx="222">
                  <c:v>108.58000199999999</c:v>
                </c:pt>
                <c:pt idx="223">
                  <c:v>111.19000200000001</c:v>
                </c:pt>
                <c:pt idx="224">
                  <c:v>110.790001</c:v>
                </c:pt>
                <c:pt idx="225">
                  <c:v>110.839996</c:v>
                </c:pt>
                <c:pt idx="226">
                  <c:v>110.879997</c:v>
                </c:pt>
                <c:pt idx="227">
                  <c:v>112.370003</c:v>
                </c:pt>
                <c:pt idx="228">
                  <c:v>113.129997</c:v>
                </c:pt>
                <c:pt idx="229">
                  <c:v>113.709999</c:v>
                </c:pt>
                <c:pt idx="230">
                  <c:v>113.290001</c:v>
                </c:pt>
                <c:pt idx="231">
                  <c:v>111.69000200000001</c:v>
                </c:pt>
                <c:pt idx="232">
                  <c:v>110.199997</c:v>
                </c:pt>
                <c:pt idx="233">
                  <c:v>112.389999</c:v>
                </c:pt>
                <c:pt idx="234">
                  <c:v>111.239998</c:v>
                </c:pt>
                <c:pt idx="235">
                  <c:v>110.41999800000001</c:v>
                </c:pt>
                <c:pt idx="236">
                  <c:v>110.550003</c:v>
                </c:pt>
                <c:pt idx="237">
                  <c:v>112.69000200000001</c:v>
                </c:pt>
                <c:pt idx="238">
                  <c:v>126.300003</c:v>
                </c:pt>
                <c:pt idx="239">
                  <c:v>127.129997</c:v>
                </c:pt>
                <c:pt idx="240">
                  <c:v>127.220001</c:v>
                </c:pt>
                <c:pt idx="241">
                  <c:v>127.279999</c:v>
                </c:pt>
                <c:pt idx="242">
                  <c:v>126.959999</c:v>
                </c:pt>
                <c:pt idx="243">
                  <c:v>124.589996</c:v>
                </c:pt>
                <c:pt idx="244">
                  <c:v>124.279999</c:v>
                </c:pt>
                <c:pt idx="245">
                  <c:v>123.5</c:v>
                </c:pt>
                <c:pt idx="246">
                  <c:v>126.44000200000001</c:v>
                </c:pt>
                <c:pt idx="247">
                  <c:v>125.25</c:v>
                </c:pt>
                <c:pt idx="248">
                  <c:v>125.05999799999999</c:v>
                </c:pt>
                <c:pt idx="249">
                  <c:v>125.980003</c:v>
                </c:pt>
                <c:pt idx="250">
                  <c:v>126.370003</c:v>
                </c:pt>
                <c:pt idx="251">
                  <c:v>125.769997</c:v>
                </c:pt>
                <c:pt idx="252">
                  <c:v>126.300003</c:v>
                </c:pt>
                <c:pt idx="253">
                  <c:v>126.029999</c:v>
                </c:pt>
                <c:pt idx="254">
                  <c:v>128.03999300000001</c:v>
                </c:pt>
                <c:pt idx="255">
                  <c:v>129.050003</c:v>
                </c:pt>
                <c:pt idx="256">
                  <c:v>128.66999799999999</c:v>
                </c:pt>
                <c:pt idx="257">
                  <c:v>128.259995</c:v>
                </c:pt>
                <c:pt idx="258">
                  <c:v>131.800003</c:v>
                </c:pt>
                <c:pt idx="259">
                  <c:v>130.800003</c:v>
                </c:pt>
                <c:pt idx="260">
                  <c:v>131.759995</c:v>
                </c:pt>
                <c:pt idx="261">
                  <c:v>130.11000100000001</c:v>
                </c:pt>
                <c:pt idx="262">
                  <c:v>128.320007</c:v>
                </c:pt>
                <c:pt idx="263">
                  <c:v>128.88000500000001</c:v>
                </c:pt>
                <c:pt idx="264">
                  <c:v>130.759995</c:v>
                </c:pt>
                <c:pt idx="265">
                  <c:v>130.19000199999999</c:v>
                </c:pt>
                <c:pt idx="266">
                  <c:v>130.050003</c:v>
                </c:pt>
                <c:pt idx="267">
                  <c:v>131.19000199999999</c:v>
                </c:pt>
                <c:pt idx="268">
                  <c:v>131.779999</c:v>
                </c:pt>
                <c:pt idx="269">
                  <c:v>132.279999</c:v>
                </c:pt>
                <c:pt idx="270">
                  <c:v>131.61000100000001</c:v>
                </c:pt>
                <c:pt idx="271">
                  <c:v>131.75</c:v>
                </c:pt>
                <c:pt idx="272">
                  <c:v>132.38999899999999</c:v>
                </c:pt>
                <c:pt idx="273">
                  <c:v>128.64999399999999</c:v>
                </c:pt>
                <c:pt idx="274">
                  <c:v>131.11999499999999</c:v>
                </c:pt>
                <c:pt idx="275">
                  <c:v>132.96000699999999</c:v>
                </c:pt>
                <c:pt idx="276">
                  <c:v>132.779999</c:v>
                </c:pt>
                <c:pt idx="277">
                  <c:v>133.050003</c:v>
                </c:pt>
                <c:pt idx="278">
                  <c:v>133.800003</c:v>
                </c:pt>
                <c:pt idx="279">
                  <c:v>135.050003</c:v>
                </c:pt>
                <c:pt idx="280">
                  <c:v>135.970001</c:v>
                </c:pt>
                <c:pt idx="281">
                  <c:v>136.179993</c:v>
                </c:pt>
                <c:pt idx="282">
                  <c:v>136.470001</c:v>
                </c:pt>
                <c:pt idx="283">
                  <c:v>136.94000199999999</c:v>
                </c:pt>
                <c:pt idx="284">
                  <c:v>137.13000500000001</c:v>
                </c:pt>
                <c:pt idx="285">
                  <c:v>136.44000199999999</c:v>
                </c:pt>
                <c:pt idx="286">
                  <c:v>136.509995</c:v>
                </c:pt>
                <c:pt idx="287">
                  <c:v>137.259995</c:v>
                </c:pt>
                <c:pt idx="288">
                  <c:v>138.570007</c:v>
                </c:pt>
                <c:pt idx="289">
                  <c:v>137.029999</c:v>
                </c:pt>
                <c:pt idx="290">
                  <c:v>138.08999600000001</c:v>
                </c:pt>
                <c:pt idx="291">
                  <c:v>137.69000199999999</c:v>
                </c:pt>
                <c:pt idx="292">
                  <c:v>139.91000399999999</c:v>
                </c:pt>
                <c:pt idx="293">
                  <c:v>139.64999399999999</c:v>
                </c:pt>
                <c:pt idx="294">
                  <c:v>138.96000699999999</c:v>
                </c:pt>
                <c:pt idx="295">
                  <c:v>136.479996</c:v>
                </c:pt>
                <c:pt idx="296">
                  <c:v>135.55999800000001</c:v>
                </c:pt>
                <c:pt idx="297">
                  <c:v>135.39999399999999</c:v>
                </c:pt>
                <c:pt idx="298">
                  <c:v>135.520004</c:v>
                </c:pt>
                <c:pt idx="299">
                  <c:v>136.029999</c:v>
                </c:pt>
                <c:pt idx="300">
                  <c:v>134.60000600000001</c:v>
                </c:pt>
                <c:pt idx="301">
                  <c:v>134.729996</c:v>
                </c:pt>
                <c:pt idx="302">
                  <c:v>134.13999899999999</c:v>
                </c:pt>
                <c:pt idx="303">
                  <c:v>132.33000200000001</c:v>
                </c:pt>
                <c:pt idx="304">
                  <c:v>137.699997</c:v>
                </c:pt>
                <c:pt idx="305">
                  <c:v>141.03999300000001</c:v>
                </c:pt>
                <c:pt idx="306">
                  <c:v>141.16000399999999</c:v>
                </c:pt>
                <c:pt idx="307">
                  <c:v>141.33000200000001</c:v>
                </c:pt>
                <c:pt idx="308">
                  <c:v>138.679993</c:v>
                </c:pt>
                <c:pt idx="309">
                  <c:v>140.94000199999999</c:v>
                </c:pt>
                <c:pt idx="310">
                  <c:v>143.63999899999999</c:v>
                </c:pt>
                <c:pt idx="311">
                  <c:v>143.66000399999999</c:v>
                </c:pt>
                <c:pt idx="312">
                  <c:v>142.38000500000001</c:v>
                </c:pt>
                <c:pt idx="313">
                  <c:v>141.53999300000001</c:v>
                </c:pt>
                <c:pt idx="314">
                  <c:v>143.86000100000001</c:v>
                </c:pt>
                <c:pt idx="315">
                  <c:v>142.86999499999999</c:v>
                </c:pt>
                <c:pt idx="316">
                  <c:v>142.33000200000001</c:v>
                </c:pt>
                <c:pt idx="317">
                  <c:v>144.28999300000001</c:v>
                </c:pt>
                <c:pt idx="318">
                  <c:v>144.520004</c:v>
                </c:pt>
                <c:pt idx="319">
                  <c:v>143.070007</c:v>
                </c:pt>
                <c:pt idx="320">
                  <c:v>143</c:v>
                </c:pt>
                <c:pt idx="321">
                  <c:v>143.020004</c:v>
                </c:pt>
                <c:pt idx="322">
                  <c:v>141.970001</c:v>
                </c:pt>
                <c:pt idx="323">
                  <c:v>143.03999300000001</c:v>
                </c:pt>
                <c:pt idx="324">
                  <c:v>144.86000100000001</c:v>
                </c:pt>
                <c:pt idx="325">
                  <c:v>148.479996</c:v>
                </c:pt>
                <c:pt idx="326">
                  <c:v>150.33999600000001</c:v>
                </c:pt>
                <c:pt idx="327">
                  <c:v>153.83999600000001</c:v>
                </c:pt>
                <c:pt idx="328">
                  <c:v>154.720001</c:v>
                </c:pt>
                <c:pt idx="329">
                  <c:v>154.63000500000001</c:v>
                </c:pt>
                <c:pt idx="330">
                  <c:v>154.050003</c:v>
                </c:pt>
                <c:pt idx="331">
                  <c:v>152.86000100000001</c:v>
                </c:pt>
                <c:pt idx="332">
                  <c:v>154.13999899999999</c:v>
                </c:pt>
                <c:pt idx="333">
                  <c:v>158.21000699999999</c:v>
                </c:pt>
                <c:pt idx="334">
                  <c:v>157.83000200000001</c:v>
                </c:pt>
                <c:pt idx="335">
                  <c:v>161.16000399999999</c:v>
                </c:pt>
                <c:pt idx="336">
                  <c:v>162.21000699999999</c:v>
                </c:pt>
                <c:pt idx="337">
                  <c:v>162.21000699999999</c:v>
                </c:pt>
                <c:pt idx="338">
                  <c:v>159.740005</c:v>
                </c:pt>
                <c:pt idx="339">
                  <c:v>159.5</c:v>
                </c:pt>
                <c:pt idx="340">
                  <c:v>160.86000100000001</c:v>
                </c:pt>
                <c:pt idx="341">
                  <c:v>161.41999799999999</c:v>
                </c:pt>
                <c:pt idx="342">
                  <c:v>163.19000199999999</c:v>
                </c:pt>
                <c:pt idx="343">
                  <c:v>165.11999499999999</c:v>
                </c:pt>
                <c:pt idx="344">
                  <c:v>167.509995</c:v>
                </c:pt>
                <c:pt idx="345">
                  <c:v>165.61000100000001</c:v>
                </c:pt>
                <c:pt idx="346">
                  <c:v>165.85000600000001</c:v>
                </c:pt>
                <c:pt idx="347">
                  <c:v>165.63999899999999</c:v>
                </c:pt>
                <c:pt idx="348">
                  <c:v>167</c:v>
                </c:pt>
                <c:pt idx="349">
                  <c:v>166.429993</c:v>
                </c:pt>
                <c:pt idx="350">
                  <c:v>166.509995</c:v>
                </c:pt>
                <c:pt idx="351">
                  <c:v>168.470001</c:v>
                </c:pt>
                <c:pt idx="352">
                  <c:v>169.11999499999999</c:v>
                </c:pt>
                <c:pt idx="353">
                  <c:v>168.75</c:v>
                </c:pt>
                <c:pt idx="354">
                  <c:v>168.699997</c:v>
                </c:pt>
                <c:pt idx="355">
                  <c:v>166.5</c:v>
                </c:pt>
                <c:pt idx="356">
                  <c:v>167.10000600000001</c:v>
                </c:pt>
                <c:pt idx="357">
                  <c:v>168.429993</c:v>
                </c:pt>
                <c:pt idx="358">
                  <c:v>167.509995</c:v>
                </c:pt>
                <c:pt idx="359">
                  <c:v>166.270004</c:v>
                </c:pt>
                <c:pt idx="360">
                  <c:v>165.85000600000001</c:v>
                </c:pt>
                <c:pt idx="361">
                  <c:v>164.679993</c:v>
                </c:pt>
                <c:pt idx="362">
                  <c:v>160.13999899999999</c:v>
                </c:pt>
                <c:pt idx="363">
                  <c:v>161.08000200000001</c:v>
                </c:pt>
                <c:pt idx="364">
                  <c:v>163</c:v>
                </c:pt>
                <c:pt idx="365">
                  <c:v>159.479996</c:v>
                </c:pt>
                <c:pt idx="366">
                  <c:v>156.779999</c:v>
                </c:pt>
                <c:pt idx="367">
                  <c:v>156.58999600000001</c:v>
                </c:pt>
                <c:pt idx="368">
                  <c:v>158.11000100000001</c:v>
                </c:pt>
                <c:pt idx="369">
                  <c:v>160.10000600000001</c:v>
                </c:pt>
                <c:pt idx="370">
                  <c:v>158.86999499999999</c:v>
                </c:pt>
                <c:pt idx="371">
                  <c:v>158.009995</c:v>
                </c:pt>
                <c:pt idx="372">
                  <c:v>160.820007</c:v>
                </c:pt>
                <c:pt idx="373">
                  <c:v>155.89999399999999</c:v>
                </c:pt>
                <c:pt idx="374">
                  <c:v>155.320007</c:v>
                </c:pt>
                <c:pt idx="375">
                  <c:v>155.83000200000001</c:v>
                </c:pt>
                <c:pt idx="376">
                  <c:v>156.179993</c:v>
                </c:pt>
                <c:pt idx="377">
                  <c:v>155.029999</c:v>
                </c:pt>
                <c:pt idx="378">
                  <c:v>156.490005</c:v>
                </c:pt>
                <c:pt idx="379">
                  <c:v>155.11000100000001</c:v>
                </c:pt>
                <c:pt idx="380">
                  <c:v>153.220001</c:v>
                </c:pt>
                <c:pt idx="381">
                  <c:v>156.60000600000001</c:v>
                </c:pt>
                <c:pt idx="382">
                  <c:v>160.38999899999999</c:v>
                </c:pt>
                <c:pt idx="383">
                  <c:v>157.64999399999999</c:v>
                </c:pt>
                <c:pt idx="384">
                  <c:v>158.220001</c:v>
                </c:pt>
                <c:pt idx="385">
                  <c:v>157.75</c:v>
                </c:pt>
                <c:pt idx="386">
                  <c:v>158.009995</c:v>
                </c:pt>
                <c:pt idx="387">
                  <c:v>159.990005</c:v>
                </c:pt>
                <c:pt idx="388">
                  <c:v>161.88000500000001</c:v>
                </c:pt>
                <c:pt idx="389">
                  <c:v>163.11000100000001</c:v>
                </c:pt>
                <c:pt idx="390">
                  <c:v>160.740005</c:v>
                </c:pt>
                <c:pt idx="391">
                  <c:v>151.03999300000001</c:v>
                </c:pt>
                <c:pt idx="392">
                  <c:v>151.550003</c:v>
                </c:pt>
                <c:pt idx="393">
                  <c:v>154.44000199999999</c:v>
                </c:pt>
                <c:pt idx="394">
                  <c:v>152.60000600000001</c:v>
                </c:pt>
                <c:pt idx="395">
                  <c:v>150.96000699999999</c:v>
                </c:pt>
                <c:pt idx="396">
                  <c:v>153.96000699999999</c:v>
                </c:pt>
                <c:pt idx="397">
                  <c:v>154.779999</c:v>
                </c:pt>
                <c:pt idx="398">
                  <c:v>153.61999499999999</c:v>
                </c:pt>
                <c:pt idx="399">
                  <c:v>152.08000200000001</c:v>
                </c:pt>
                <c:pt idx="400">
                  <c:v>152.770004</c:v>
                </c:pt>
                <c:pt idx="401">
                  <c:v>150.66000399999999</c:v>
                </c:pt>
                <c:pt idx="402">
                  <c:v>150.35000600000001</c:v>
                </c:pt>
                <c:pt idx="403">
                  <c:v>151.479996</c:v>
                </c:pt>
                <c:pt idx="404">
                  <c:v>152.11999499999999</c:v>
                </c:pt>
                <c:pt idx="405">
                  <c:v>154.08999600000001</c:v>
                </c:pt>
                <c:pt idx="406">
                  <c:v>151.96000699999999</c:v>
                </c:pt>
                <c:pt idx="407">
                  <c:v>146.89999399999999</c:v>
                </c:pt>
                <c:pt idx="408">
                  <c:v>149.44000199999999</c:v>
                </c:pt>
                <c:pt idx="409">
                  <c:v>149.55999800000001</c:v>
                </c:pt>
                <c:pt idx="410">
                  <c:v>149.78999300000001</c:v>
                </c:pt>
                <c:pt idx="411">
                  <c:v>147.53999300000001</c:v>
                </c:pt>
                <c:pt idx="412">
                  <c:v>149.300003</c:v>
                </c:pt>
                <c:pt idx="413">
                  <c:v>150.14999399999999</c:v>
                </c:pt>
                <c:pt idx="414">
                  <c:v>153.320007</c:v>
                </c:pt>
                <c:pt idx="415">
                  <c:v>154.770004</c:v>
                </c:pt>
                <c:pt idx="416">
                  <c:v>156.10000600000001</c:v>
                </c:pt>
                <c:pt idx="417">
                  <c:v>159.86999499999999</c:v>
                </c:pt>
                <c:pt idx="418">
                  <c:v>157.61000100000001</c:v>
                </c:pt>
                <c:pt idx="419">
                  <c:v>155.85000600000001</c:v>
                </c:pt>
                <c:pt idx="420">
                  <c:v>156.050003</c:v>
                </c:pt>
                <c:pt idx="421">
                  <c:v>153.89999399999999</c:v>
                </c:pt>
                <c:pt idx="422">
                  <c:v>151.970001</c:v>
                </c:pt>
                <c:pt idx="423">
                  <c:v>155.029999</c:v>
                </c:pt>
                <c:pt idx="424">
                  <c:v>156.08999600000001</c:v>
                </c:pt>
                <c:pt idx="425">
                  <c:v>157.449997</c:v>
                </c:pt>
                <c:pt idx="426">
                  <c:v>157.779999</c:v>
                </c:pt>
                <c:pt idx="427">
                  <c:v>158.13999899999999</c:v>
                </c:pt>
                <c:pt idx="428">
                  <c:v>160.11999499999999</c:v>
                </c:pt>
                <c:pt idx="429">
                  <c:v>161.38000500000001</c:v>
                </c:pt>
                <c:pt idx="430">
                  <c:v>169.990005</c:v>
                </c:pt>
                <c:pt idx="431">
                  <c:v>165.60000600000001</c:v>
                </c:pt>
                <c:pt idx="432">
                  <c:v>165.44000199999999</c:v>
                </c:pt>
                <c:pt idx="433">
                  <c:v>164.96000699999999</c:v>
                </c:pt>
                <c:pt idx="434">
                  <c:v>164.89999399999999</c:v>
                </c:pt>
                <c:pt idx="435">
                  <c:v>164.39999399999999</c:v>
                </c:pt>
                <c:pt idx="436">
                  <c:v>165.020004</c:v>
                </c:pt>
                <c:pt idx="437">
                  <c:v>163.86000100000001</c:v>
                </c:pt>
                <c:pt idx="438">
                  <c:v>165.470001</c:v>
                </c:pt>
                <c:pt idx="439">
                  <c:v>167</c:v>
                </c:pt>
                <c:pt idx="440">
                  <c:v>165.35000600000001</c:v>
                </c:pt>
                <c:pt idx="441">
                  <c:v>164.220001</c:v>
                </c:pt>
                <c:pt idx="442">
                  <c:v>164.41000399999999</c:v>
                </c:pt>
                <c:pt idx="443">
                  <c:v>165.41000399999999</c:v>
                </c:pt>
                <c:pt idx="444">
                  <c:v>165.25</c:v>
                </c:pt>
                <c:pt idx="445">
                  <c:v>167.66000399999999</c:v>
                </c:pt>
                <c:pt idx="446">
                  <c:v>170.03999300000001</c:v>
                </c:pt>
                <c:pt idx="447">
                  <c:v>170.88000500000001</c:v>
                </c:pt>
                <c:pt idx="448">
                  <c:v>168.270004</c:v>
                </c:pt>
                <c:pt idx="449">
                  <c:v>165.11000100000001</c:v>
                </c:pt>
                <c:pt idx="450">
                  <c:v>168.020004</c:v>
                </c:pt>
                <c:pt idx="451">
                  <c:v>167.61999499999999</c:v>
                </c:pt>
                <c:pt idx="452">
                  <c:v>166.94000199999999</c:v>
                </c:pt>
                <c:pt idx="453">
                  <c:v>166.16999799999999</c:v>
                </c:pt>
                <c:pt idx="454">
                  <c:v>163.679993</c:v>
                </c:pt>
                <c:pt idx="455">
                  <c:v>164.83999600000001</c:v>
                </c:pt>
                <c:pt idx="456">
                  <c:v>165.229996</c:v>
                </c:pt>
                <c:pt idx="457">
                  <c:v>166.220001</c:v>
                </c:pt>
                <c:pt idx="458">
                  <c:v>163.929993</c:v>
                </c:pt>
                <c:pt idx="459">
                  <c:v>165.25</c:v>
                </c:pt>
                <c:pt idx="460">
                  <c:v>167.429993</c:v>
                </c:pt>
                <c:pt idx="461">
                  <c:v>167.529999</c:v>
                </c:pt>
                <c:pt idx="462">
                  <c:v>166.520004</c:v>
                </c:pt>
                <c:pt idx="463">
                  <c:v>167.009995</c:v>
                </c:pt>
                <c:pt idx="464">
                  <c:v>168.58999600000001</c:v>
                </c:pt>
                <c:pt idx="465">
                  <c:v>168.009995</c:v>
                </c:pt>
                <c:pt idx="466">
                  <c:v>168.070007</c:v>
                </c:pt>
                <c:pt idx="467">
                  <c:v>168.720001</c:v>
                </c:pt>
                <c:pt idx="468">
                  <c:v>165.300003</c:v>
                </c:pt>
                <c:pt idx="469">
                  <c:v>165.53999300000001</c:v>
                </c:pt>
                <c:pt idx="470">
                  <c:v>168.509995</c:v>
                </c:pt>
                <c:pt idx="471">
                  <c:v>166.729996</c:v>
                </c:pt>
                <c:pt idx="472">
                  <c:v>165.85000600000001</c:v>
                </c:pt>
                <c:pt idx="473">
                  <c:v>165.220001</c:v>
                </c:pt>
                <c:pt idx="474">
                  <c:v>168.53999300000001</c:v>
                </c:pt>
                <c:pt idx="475">
                  <c:v>169.91000399999999</c:v>
                </c:pt>
                <c:pt idx="476">
                  <c:v>171.30999800000001</c:v>
                </c:pt>
                <c:pt idx="477">
                  <c:v>174.28999300000001</c:v>
                </c:pt>
                <c:pt idx="478">
                  <c:v>171.550003</c:v>
                </c:pt>
                <c:pt idx="479">
                  <c:v>172.58000200000001</c:v>
                </c:pt>
                <c:pt idx="480">
                  <c:v>173.41000399999999</c:v>
                </c:pt>
                <c:pt idx="481">
                  <c:v>173.94000199999999</c:v>
                </c:pt>
                <c:pt idx="482">
                  <c:v>174.14999399999999</c:v>
                </c:pt>
                <c:pt idx="483">
                  <c:v>173.11999499999999</c:v>
                </c:pt>
                <c:pt idx="484">
                  <c:v>172.259995</c:v>
                </c:pt>
                <c:pt idx="485">
                  <c:v>172.479996</c:v>
                </c:pt>
                <c:pt idx="486">
                  <c:v>168.050003</c:v>
                </c:pt>
                <c:pt idx="487">
                  <c:v>171.25</c:v>
                </c:pt>
                <c:pt idx="488">
                  <c:v>172.64999399999999</c:v>
                </c:pt>
                <c:pt idx="489">
                  <c:v>172.479996</c:v>
                </c:pt>
                <c:pt idx="490">
                  <c:v>168.820007</c:v>
                </c:pt>
                <c:pt idx="491">
                  <c:v>170.25</c:v>
                </c:pt>
                <c:pt idx="492">
                  <c:v>168.529999</c:v>
                </c:pt>
                <c:pt idx="493">
                  <c:v>167.88000500000001</c:v>
                </c:pt>
                <c:pt idx="494">
                  <c:v>168.800003</c:v>
                </c:pt>
                <c:pt idx="495">
                  <c:v>166.759995</c:v>
                </c:pt>
                <c:pt idx="496">
                  <c:v>167.550003</c:v>
                </c:pt>
                <c:pt idx="497">
                  <c:v>171.16000399999999</c:v>
                </c:pt>
                <c:pt idx="498">
                  <c:v>173.78999300000001</c:v>
                </c:pt>
                <c:pt idx="499">
                  <c:v>172.30999800000001</c:v>
                </c:pt>
                <c:pt idx="500">
                  <c:v>173.259995</c:v>
                </c:pt>
                <c:pt idx="501">
                  <c:v>177.66999799999999</c:v>
                </c:pt>
                <c:pt idx="502">
                  <c:v>179.21000699999999</c:v>
                </c:pt>
                <c:pt idx="503">
                  <c:v>177.85000600000001</c:v>
                </c:pt>
                <c:pt idx="504">
                  <c:v>172.89999399999999</c:v>
                </c:pt>
                <c:pt idx="505">
                  <c:v>162.990005</c:v>
                </c:pt>
                <c:pt idx="506">
                  <c:v>161.509995</c:v>
                </c:pt>
                <c:pt idx="507">
                  <c:v>159.89999399999999</c:v>
                </c:pt>
                <c:pt idx="508">
                  <c:v>156.08999600000001</c:v>
                </c:pt>
                <c:pt idx="509">
                  <c:v>157.75</c:v>
                </c:pt>
                <c:pt idx="510">
                  <c:v>161.21000699999999</c:v>
                </c:pt>
                <c:pt idx="511">
                  <c:v>156.729996</c:v>
                </c:pt>
                <c:pt idx="512">
                  <c:v>160.38000500000001</c:v>
                </c:pt>
                <c:pt idx="513">
                  <c:v>154.19000199999999</c:v>
                </c:pt>
                <c:pt idx="514">
                  <c:v>152.179993</c:v>
                </c:pt>
                <c:pt idx="515">
                  <c:v>137.729996</c:v>
                </c:pt>
                <c:pt idx="516">
                  <c:v>146.33999600000001</c:v>
                </c:pt>
                <c:pt idx="517">
                  <c:v>143.03999300000001</c:v>
                </c:pt>
                <c:pt idx="518">
                  <c:v>129.990005</c:v>
                </c:pt>
                <c:pt idx="519">
                  <c:v>142.279999</c:v>
                </c:pt>
                <c:pt idx="520">
                  <c:v>129.320007</c:v>
                </c:pt>
                <c:pt idx="521">
                  <c:v>136.61000100000001</c:v>
                </c:pt>
                <c:pt idx="522">
                  <c:v>134.050003</c:v>
                </c:pt>
                <c:pt idx="523">
                  <c:v>136.699997</c:v>
                </c:pt>
                <c:pt idx="524">
                  <c:v>139.55999800000001</c:v>
                </c:pt>
                <c:pt idx="525">
                  <c:v>129.5</c:v>
                </c:pt>
                <c:pt idx="526">
                  <c:v>144.949997</c:v>
                </c:pt>
                <c:pt idx="527">
                  <c:v>154.05999800000001</c:v>
                </c:pt>
                <c:pt idx="528">
                  <c:v>157.179993</c:v>
                </c:pt>
                <c:pt idx="529">
                  <c:v>150.029999</c:v>
                </c:pt>
                <c:pt idx="530">
                  <c:v>154.28999300000001</c:v>
                </c:pt>
                <c:pt idx="531">
                  <c:v>152.570007</c:v>
                </c:pt>
                <c:pt idx="532">
                  <c:v>148.449997</c:v>
                </c:pt>
                <c:pt idx="533">
                  <c:v>141.85000600000001</c:v>
                </c:pt>
                <c:pt idx="534">
                  <c:v>134.83000200000001</c:v>
                </c:pt>
                <c:pt idx="535">
                  <c:v>147.009995</c:v>
                </c:pt>
                <c:pt idx="536">
                  <c:v>146.479996</c:v>
                </c:pt>
                <c:pt idx="537">
                  <c:v>154.009995</c:v>
                </c:pt>
                <c:pt idx="538">
                  <c:v>157.03999300000001</c:v>
                </c:pt>
                <c:pt idx="539">
                  <c:v>153.41999799999999</c:v>
                </c:pt>
                <c:pt idx="540">
                  <c:v>155.759995</c:v>
                </c:pt>
                <c:pt idx="541">
                  <c:v>150.60000600000001</c:v>
                </c:pt>
                <c:pt idx="542">
                  <c:v>154.300003</c:v>
                </c:pt>
                <c:pt idx="543">
                  <c:v>161.33999600000001</c:v>
                </c:pt>
                <c:pt idx="544">
                  <c:v>157.009995</c:v>
                </c:pt>
                <c:pt idx="545">
                  <c:v>153.14999399999999</c:v>
                </c:pt>
                <c:pt idx="546">
                  <c:v>158.020004</c:v>
                </c:pt>
                <c:pt idx="547">
                  <c:v>157.020004</c:v>
                </c:pt>
                <c:pt idx="548">
                  <c:v>156.35000600000001</c:v>
                </c:pt>
                <c:pt idx="549">
                  <c:v>158.5</c:v>
                </c:pt>
                <c:pt idx="550">
                  <c:v>155.86000100000001</c:v>
                </c:pt>
                <c:pt idx="551">
                  <c:v>157.25</c:v>
                </c:pt>
                <c:pt idx="552">
                  <c:v>155.61999499999999</c:v>
                </c:pt>
                <c:pt idx="553">
                  <c:v>148.990005</c:v>
                </c:pt>
                <c:pt idx="554">
                  <c:v>158.529999</c:v>
                </c:pt>
                <c:pt idx="555">
                  <c:v>156.03999300000001</c:v>
                </c:pt>
                <c:pt idx="556">
                  <c:v>155.699997</c:v>
                </c:pt>
                <c:pt idx="557">
                  <c:v>157.279999</c:v>
                </c:pt>
                <c:pt idx="558">
                  <c:v>159.86999499999999</c:v>
                </c:pt>
                <c:pt idx="559">
                  <c:v>160.050003</c:v>
                </c:pt>
                <c:pt idx="560">
                  <c:v>156.91000399999999</c:v>
                </c:pt>
                <c:pt idx="561">
                  <c:v>154.759995</c:v>
                </c:pt>
                <c:pt idx="562">
                  <c:v>154.80999800000001</c:v>
                </c:pt>
                <c:pt idx="563">
                  <c:v>157.38999899999999</c:v>
                </c:pt>
                <c:pt idx="564">
                  <c:v>162.759995</c:v>
                </c:pt>
                <c:pt idx="565">
                  <c:v>158.25</c:v>
                </c:pt>
                <c:pt idx="566">
                  <c:v>158.78999300000001</c:v>
                </c:pt>
                <c:pt idx="567">
                  <c:v>158.759995</c:v>
                </c:pt>
                <c:pt idx="568">
                  <c:v>160.479996</c:v>
                </c:pt>
                <c:pt idx="569">
                  <c:v>162.779999</c:v>
                </c:pt>
                <c:pt idx="570">
                  <c:v>163.36999499999999</c:v>
                </c:pt>
                <c:pt idx="571">
                  <c:v>166.69000199999999</c:v>
                </c:pt>
                <c:pt idx="572">
                  <c:v>168.71000699999999</c:v>
                </c:pt>
                <c:pt idx="573">
                  <c:v>169.449997</c:v>
                </c:pt>
                <c:pt idx="574">
                  <c:v>171.21000699999999</c:v>
                </c:pt>
                <c:pt idx="575">
                  <c:v>176.19000199999999</c:v>
                </c:pt>
                <c:pt idx="576">
                  <c:v>173.990005</c:v>
                </c:pt>
                <c:pt idx="577">
                  <c:v>170.85000600000001</c:v>
                </c:pt>
                <c:pt idx="578">
                  <c:v>172.60000600000001</c:v>
                </c:pt>
                <c:pt idx="579">
                  <c:v>174.509995</c:v>
                </c:pt>
                <c:pt idx="580">
                  <c:v>175.679993</c:v>
                </c:pt>
                <c:pt idx="581">
                  <c:v>165.28999300000001</c:v>
                </c:pt>
                <c:pt idx="582">
                  <c:v>167.88999899999999</c:v>
                </c:pt>
                <c:pt idx="583">
                  <c:v>169.699997</c:v>
                </c:pt>
                <c:pt idx="584">
                  <c:v>169.69000199999999</c:v>
                </c:pt>
                <c:pt idx="585">
                  <c:v>169.80999800000001</c:v>
                </c:pt>
                <c:pt idx="586">
                  <c:v>168.58000200000001</c:v>
                </c:pt>
                <c:pt idx="587">
                  <c:v>168.21000699999999</c:v>
                </c:pt>
                <c:pt idx="588">
                  <c:v>171.449997</c:v>
                </c:pt>
                <c:pt idx="589">
                  <c:v>173.050003</c:v>
                </c:pt>
                <c:pt idx="590">
                  <c:v>168.69000199999999</c:v>
                </c:pt>
                <c:pt idx="591">
                  <c:v>170.08999600000001</c:v>
                </c:pt>
                <c:pt idx="592">
                  <c:v>169.61999499999999</c:v>
                </c:pt>
                <c:pt idx="593">
                  <c:v>170.979996</c:v>
                </c:pt>
                <c:pt idx="594">
                  <c:v>171.009995</c:v>
                </c:pt>
                <c:pt idx="595">
                  <c:v>171.94000199999999</c:v>
                </c:pt>
                <c:pt idx="596">
                  <c:v>172.16000399999999</c:v>
                </c:pt>
                <c:pt idx="597">
                  <c:v>176.009995</c:v>
                </c:pt>
                <c:pt idx="598">
                  <c:v>173.509995</c:v>
                </c:pt>
                <c:pt idx="599">
                  <c:v>175.91000399999999</c:v>
                </c:pt>
                <c:pt idx="600">
                  <c:v>177.55999800000001</c:v>
                </c:pt>
                <c:pt idx="601">
                  <c:v>179</c:v>
                </c:pt>
                <c:pt idx="602">
                  <c:v>176.33000200000001</c:v>
                </c:pt>
                <c:pt idx="603">
                  <c:v>178.10000600000001</c:v>
                </c:pt>
                <c:pt idx="604">
                  <c:v>179</c:v>
                </c:pt>
                <c:pt idx="605">
                  <c:v>177.38999899999999</c:v>
                </c:pt>
                <c:pt idx="606">
                  <c:v>177.55999800000001</c:v>
                </c:pt>
                <c:pt idx="607">
                  <c:v>180.78999300000001</c:v>
                </c:pt>
                <c:pt idx="608">
                  <c:v>180.85000600000001</c:v>
                </c:pt>
                <c:pt idx="609">
                  <c:v>183.029999</c:v>
                </c:pt>
                <c:pt idx="610">
                  <c:v>182.179993</c:v>
                </c:pt>
                <c:pt idx="611">
                  <c:v>179.19000199999999</c:v>
                </c:pt>
                <c:pt idx="612">
                  <c:v>179.929993</c:v>
                </c:pt>
                <c:pt idx="613">
                  <c:v>178.88999899999999</c:v>
                </c:pt>
                <c:pt idx="614">
                  <c:v>182.199997</c:v>
                </c:pt>
                <c:pt idx="615">
                  <c:v>181.020004</c:v>
                </c:pt>
                <c:pt idx="616">
                  <c:v>181.699997</c:v>
                </c:pt>
                <c:pt idx="617">
                  <c:v>186.449997</c:v>
                </c:pt>
                <c:pt idx="618">
                  <c:v>185.509995</c:v>
                </c:pt>
                <c:pt idx="619">
                  <c:v>186.729996</c:v>
                </c:pt>
                <c:pt idx="620">
                  <c:v>186.63999899999999</c:v>
                </c:pt>
                <c:pt idx="621">
                  <c:v>185.949997</c:v>
                </c:pt>
                <c:pt idx="622">
                  <c:v>184.25</c:v>
                </c:pt>
                <c:pt idx="623">
                  <c:v>185.490005</c:v>
                </c:pt>
                <c:pt idx="624">
                  <c:v>192.63000500000001</c:v>
                </c:pt>
                <c:pt idx="625">
                  <c:v>194.320007</c:v>
                </c:pt>
                <c:pt idx="626">
                  <c:v>194.300003</c:v>
                </c:pt>
                <c:pt idx="627">
                  <c:v>197.19000199999999</c:v>
                </c:pt>
                <c:pt idx="628">
                  <c:v>196.300003</c:v>
                </c:pt>
                <c:pt idx="629">
                  <c:v>194.71000699999999</c:v>
                </c:pt>
                <c:pt idx="630">
                  <c:v>195.020004</c:v>
                </c:pt>
                <c:pt idx="631">
                  <c:v>193.80999800000001</c:v>
                </c:pt>
                <c:pt idx="632">
                  <c:v>195.429993</c:v>
                </c:pt>
                <c:pt idx="633">
                  <c:v>197.30999800000001</c:v>
                </c:pt>
                <c:pt idx="634">
                  <c:v>199.28999300000001</c:v>
                </c:pt>
                <c:pt idx="635">
                  <c:v>195.509995</c:v>
                </c:pt>
                <c:pt idx="636">
                  <c:v>196.300003</c:v>
                </c:pt>
                <c:pt idx="637">
                  <c:v>194.75</c:v>
                </c:pt>
                <c:pt idx="638">
                  <c:v>195.570007</c:v>
                </c:pt>
                <c:pt idx="639">
                  <c:v>196.69000199999999</c:v>
                </c:pt>
                <c:pt idx="640">
                  <c:v>190.970001</c:v>
                </c:pt>
                <c:pt idx="641">
                  <c:v>191.740005</c:v>
                </c:pt>
                <c:pt idx="642">
                  <c:v>185.83999600000001</c:v>
                </c:pt>
                <c:pt idx="643">
                  <c:v>189.41999799999999</c:v>
                </c:pt>
                <c:pt idx="644">
                  <c:v>187.86000100000001</c:v>
                </c:pt>
                <c:pt idx="645">
                  <c:v>191.720001</c:v>
                </c:pt>
                <c:pt idx="646">
                  <c:v>191.990005</c:v>
                </c:pt>
                <c:pt idx="647">
                  <c:v>191.58000200000001</c:v>
                </c:pt>
                <c:pt idx="648">
                  <c:v>188.85000600000001</c:v>
                </c:pt>
                <c:pt idx="649">
                  <c:v>190.13999899999999</c:v>
                </c:pt>
                <c:pt idx="650">
                  <c:v>187.91999799999999</c:v>
                </c:pt>
                <c:pt idx="651">
                  <c:v>184.10000600000001</c:v>
                </c:pt>
                <c:pt idx="652">
                  <c:v>183.300003</c:v>
                </c:pt>
                <c:pt idx="653">
                  <c:v>181.58000200000001</c:v>
                </c:pt>
                <c:pt idx="654">
                  <c:v>182.83000200000001</c:v>
                </c:pt>
                <c:pt idx="655">
                  <c:v>181.25</c:v>
                </c:pt>
                <c:pt idx="656">
                  <c:v>183.279999</c:v>
                </c:pt>
                <c:pt idx="657">
                  <c:v>182.35000600000001</c:v>
                </c:pt>
                <c:pt idx="658">
                  <c:v>184.08999600000001</c:v>
                </c:pt>
                <c:pt idx="659">
                  <c:v>184.60000600000001</c:v>
                </c:pt>
                <c:pt idx="660">
                  <c:v>180.86999499999999</c:v>
                </c:pt>
                <c:pt idx="661">
                  <c:v>182.63000500000001</c:v>
                </c:pt>
                <c:pt idx="662">
                  <c:v>176.490005</c:v>
                </c:pt>
                <c:pt idx="663">
                  <c:v>183.39999399999999</c:v>
                </c:pt>
                <c:pt idx="664">
                  <c:v>181.320007</c:v>
                </c:pt>
                <c:pt idx="665">
                  <c:v>182.83999600000001</c:v>
                </c:pt>
                <c:pt idx="666">
                  <c:v>184.89999399999999</c:v>
                </c:pt>
                <c:pt idx="667">
                  <c:v>184.19000199999999</c:v>
                </c:pt>
                <c:pt idx="668">
                  <c:v>185.759995</c:v>
                </c:pt>
                <c:pt idx="669">
                  <c:v>187.71000699999999</c:v>
                </c:pt>
                <c:pt idx="670">
                  <c:v>192.520004</c:v>
                </c:pt>
                <c:pt idx="671">
                  <c:v>189.36999499999999</c:v>
                </c:pt>
                <c:pt idx="672">
                  <c:v>192.53999300000001</c:v>
                </c:pt>
                <c:pt idx="673">
                  <c:v>189.929993</c:v>
                </c:pt>
                <c:pt idx="674">
                  <c:v>190.10000600000001</c:v>
                </c:pt>
                <c:pt idx="675">
                  <c:v>189.970001</c:v>
                </c:pt>
                <c:pt idx="676">
                  <c:v>185.41999799999999</c:v>
                </c:pt>
                <c:pt idx="677">
                  <c:v>185.33999600000001</c:v>
                </c:pt>
                <c:pt idx="678">
                  <c:v>177.11999499999999</c:v>
                </c:pt>
                <c:pt idx="679">
                  <c:v>178.570007</c:v>
                </c:pt>
                <c:pt idx="680">
                  <c:v>178.41999799999999</c:v>
                </c:pt>
                <c:pt idx="681">
                  <c:v>183.179993</c:v>
                </c:pt>
                <c:pt idx="682">
                  <c:v>196.009995</c:v>
                </c:pt>
                <c:pt idx="683">
                  <c:v>202.199997</c:v>
                </c:pt>
                <c:pt idx="684">
                  <c:v>207.08999600000001</c:v>
                </c:pt>
                <c:pt idx="685">
                  <c:v>208</c:v>
                </c:pt>
                <c:pt idx="686">
                  <c:v>205.800003</c:v>
                </c:pt>
                <c:pt idx="687">
                  <c:v>204.60000600000001</c:v>
                </c:pt>
                <c:pt idx="688">
                  <c:v>209.270004</c:v>
                </c:pt>
                <c:pt idx="689">
                  <c:v>205.479996</c:v>
                </c:pt>
                <c:pt idx="690">
                  <c:v>206.69000199999999</c:v>
                </c:pt>
                <c:pt idx="691">
                  <c:v>207.66999799999999</c:v>
                </c:pt>
                <c:pt idx="692">
                  <c:v>210.35000600000001</c:v>
                </c:pt>
                <c:pt idx="693">
                  <c:v>214.029999</c:v>
                </c:pt>
                <c:pt idx="694">
                  <c:v>214.16999799999999</c:v>
                </c:pt>
                <c:pt idx="695">
                  <c:v>209.740005</c:v>
                </c:pt>
                <c:pt idx="696">
                  <c:v>209.96000699999999</c:v>
                </c:pt>
                <c:pt idx="697">
                  <c:v>210.300003</c:v>
                </c:pt>
                <c:pt idx="698">
                  <c:v>212.38999899999999</c:v>
                </c:pt>
                <c:pt idx="699">
                  <c:v>212.740005</c:v>
                </c:pt>
                <c:pt idx="700">
                  <c:v>211.11000100000001</c:v>
                </c:pt>
                <c:pt idx="701">
                  <c:v>214.38999899999999</c:v>
                </c:pt>
                <c:pt idx="702">
                  <c:v>214.770004</c:v>
                </c:pt>
                <c:pt idx="703">
                  <c:v>215.35000600000001</c:v>
                </c:pt>
                <c:pt idx="704">
                  <c:v>210.33999600000001</c:v>
                </c:pt>
                <c:pt idx="705">
                  <c:v>210.66000399999999</c:v>
                </c:pt>
                <c:pt idx="706">
                  <c:v>214</c:v>
                </c:pt>
                <c:pt idx="707">
                  <c:v>214.949997</c:v>
                </c:pt>
                <c:pt idx="708">
                  <c:v>213.929993</c:v>
                </c:pt>
                <c:pt idx="709">
                  <c:v>214.88999899999999</c:v>
                </c:pt>
                <c:pt idx="710">
                  <c:v>216.39999399999999</c:v>
                </c:pt>
                <c:pt idx="711">
                  <c:v>221.029999</c:v>
                </c:pt>
                <c:pt idx="712">
                  <c:v>222.19000199999999</c:v>
                </c:pt>
                <c:pt idx="713">
                  <c:v>223.729996</c:v>
                </c:pt>
                <c:pt idx="714">
                  <c:v>225.729996</c:v>
                </c:pt>
                <c:pt idx="715">
                  <c:v>224.63999899999999</c:v>
                </c:pt>
                <c:pt idx="716">
                  <c:v>227.53999300000001</c:v>
                </c:pt>
                <c:pt idx="717">
                  <c:v>225.33999600000001</c:v>
                </c:pt>
                <c:pt idx="718">
                  <c:v>225.529999</c:v>
                </c:pt>
                <c:pt idx="719">
                  <c:v>228.61000100000001</c:v>
                </c:pt>
                <c:pt idx="720">
                  <c:v>229.63999899999999</c:v>
                </c:pt>
                <c:pt idx="721">
                  <c:v>229.69000199999999</c:v>
                </c:pt>
                <c:pt idx="722">
                  <c:v>229.520004</c:v>
                </c:pt>
                <c:pt idx="723">
                  <c:v>227.009995</c:v>
                </c:pt>
                <c:pt idx="724">
                  <c:v>226.08000200000001</c:v>
                </c:pt>
                <c:pt idx="725">
                  <c:v>221.75</c:v>
                </c:pt>
                <c:pt idx="726">
                  <c:v>222.10000600000001</c:v>
                </c:pt>
                <c:pt idx="727">
                  <c:v>217.970001</c:v>
                </c:pt>
                <c:pt idx="728">
                  <c:v>217.96000699999999</c:v>
                </c:pt>
                <c:pt idx="729">
                  <c:v>217.96000699999999</c:v>
                </c:pt>
                <c:pt idx="730">
                  <c:v>221.69000199999999</c:v>
                </c:pt>
                <c:pt idx="731">
                  <c:v>216.16000399999999</c:v>
                </c:pt>
                <c:pt idx="732">
                  <c:v>210.070007</c:v>
                </c:pt>
                <c:pt idx="733">
                  <c:v>210.429993</c:v>
                </c:pt>
                <c:pt idx="734">
                  <c:v>213.64999399999999</c:v>
                </c:pt>
                <c:pt idx="735">
                  <c:v>216.13999899999999</c:v>
                </c:pt>
                <c:pt idx="736">
                  <c:v>212.070007</c:v>
                </c:pt>
                <c:pt idx="737">
                  <c:v>210.16000399999999</c:v>
                </c:pt>
                <c:pt idx="738">
                  <c:v>208.5</c:v>
                </c:pt>
                <c:pt idx="739">
                  <c:v>207.25</c:v>
                </c:pt>
                <c:pt idx="740">
                  <c:v>206.979996</c:v>
                </c:pt>
                <c:pt idx="741">
                  <c:v>208.179993</c:v>
                </c:pt>
                <c:pt idx="742">
                  <c:v>216.990005</c:v>
                </c:pt>
                <c:pt idx="743">
                  <c:v>207.78999300000001</c:v>
                </c:pt>
                <c:pt idx="744">
                  <c:v>200</c:v>
                </c:pt>
                <c:pt idx="745">
                  <c:v>201.33000200000001</c:v>
                </c:pt>
                <c:pt idx="746">
                  <c:v>202.679993</c:v>
                </c:pt>
                <c:pt idx="747">
                  <c:v>208.679993</c:v>
                </c:pt>
                <c:pt idx="748">
                  <c:v>209.179993</c:v>
                </c:pt>
                <c:pt idx="749">
                  <c:v>207.14999399999999</c:v>
                </c:pt>
                <c:pt idx="750">
                  <c:v>204.929993</c:v>
                </c:pt>
                <c:pt idx="751">
                  <c:v>205.35000600000001</c:v>
                </c:pt>
                <c:pt idx="752">
                  <c:v>201.970001</c:v>
                </c:pt>
                <c:pt idx="753">
                  <c:v>199.929993</c:v>
                </c:pt>
                <c:pt idx="754">
                  <c:v>199.449997</c:v>
                </c:pt>
                <c:pt idx="755">
                  <c:v>198.28999300000001</c:v>
                </c:pt>
                <c:pt idx="756">
                  <c:v>196.720001</c:v>
                </c:pt>
                <c:pt idx="757">
                  <c:v>196.80999800000001</c:v>
                </c:pt>
                <c:pt idx="758">
                  <c:v>196.41000399999999</c:v>
                </c:pt>
                <c:pt idx="759">
                  <c:v>194.83000200000001</c:v>
                </c:pt>
                <c:pt idx="760">
                  <c:v>197.38000500000001</c:v>
                </c:pt>
                <c:pt idx="761">
                  <c:v>197.699997</c:v>
                </c:pt>
                <c:pt idx="762">
                  <c:v>196.479996</c:v>
                </c:pt>
                <c:pt idx="763">
                  <c:v>191.449997</c:v>
                </c:pt>
                <c:pt idx="764">
                  <c:v>187.779999</c:v>
                </c:pt>
                <c:pt idx="765">
                  <c:v>188.89999399999999</c:v>
                </c:pt>
                <c:pt idx="766">
                  <c:v>188.520004</c:v>
                </c:pt>
                <c:pt idx="767">
                  <c:v>193.029999</c:v>
                </c:pt>
                <c:pt idx="768">
                  <c:v>191.83000200000001</c:v>
                </c:pt>
                <c:pt idx="769">
                  <c:v>196.820007</c:v>
                </c:pt>
                <c:pt idx="770">
                  <c:v>195.80999800000001</c:v>
                </c:pt>
                <c:pt idx="771">
                  <c:v>195.63000500000001</c:v>
                </c:pt>
                <c:pt idx="772">
                  <c:v>196.61999499999999</c:v>
                </c:pt>
                <c:pt idx="773">
                  <c:v>197.53999300000001</c:v>
                </c:pt>
                <c:pt idx="774">
                  <c:v>194.64999399999999</c:v>
                </c:pt>
                <c:pt idx="775">
                  <c:v>197.05999800000001</c:v>
                </c:pt>
                <c:pt idx="776">
                  <c:v>208.05999800000001</c:v>
                </c:pt>
                <c:pt idx="777">
                  <c:v>202.820007</c:v>
                </c:pt>
                <c:pt idx="778">
                  <c:v>200.35000600000001</c:v>
                </c:pt>
                <c:pt idx="779">
                  <c:v>203.949997</c:v>
                </c:pt>
                <c:pt idx="780">
                  <c:v>204.259995</c:v>
                </c:pt>
                <c:pt idx="781">
                  <c:v>204.429993</c:v>
                </c:pt>
                <c:pt idx="782">
                  <c:v>208.770004</c:v>
                </c:pt>
                <c:pt idx="783">
                  <c:v>209.279999</c:v>
                </c:pt>
                <c:pt idx="784">
                  <c:v>208.03999300000001</c:v>
                </c:pt>
                <c:pt idx="785">
                  <c:v>213.520004</c:v>
                </c:pt>
                <c:pt idx="786">
                  <c:v>209.19000199999999</c:v>
                </c:pt>
                <c:pt idx="787">
                  <c:v>208.800003</c:v>
                </c:pt>
                <c:pt idx="788">
                  <c:v>209.16999799999999</c:v>
                </c:pt>
                <c:pt idx="789">
                  <c:v>209.199997</c:v>
                </c:pt>
                <c:pt idx="790">
                  <c:v>211.979996</c:v>
                </c:pt>
                <c:pt idx="791">
                  <c:v>210.199997</c:v>
                </c:pt>
                <c:pt idx="792">
                  <c:v>207.41999799999999</c:v>
                </c:pt>
                <c:pt idx="793">
                  <c:v>210.949997</c:v>
                </c:pt>
                <c:pt idx="794">
                  <c:v>212</c:v>
                </c:pt>
                <c:pt idx="795">
                  <c:v>212.199997</c:v>
                </c:pt>
                <c:pt idx="796">
                  <c:v>209.85000600000001</c:v>
                </c:pt>
                <c:pt idx="797">
                  <c:v>214.75</c:v>
                </c:pt>
                <c:pt idx="798">
                  <c:v>213.08000200000001</c:v>
                </c:pt>
                <c:pt idx="799">
                  <c:v>215.89999399999999</c:v>
                </c:pt>
                <c:pt idx="800">
                  <c:v>218.050003</c:v>
                </c:pt>
                <c:pt idx="801">
                  <c:v>218.949997</c:v>
                </c:pt>
                <c:pt idx="802">
                  <c:v>217.58000200000001</c:v>
                </c:pt>
                <c:pt idx="803">
                  <c:v>216.449997</c:v>
                </c:pt>
                <c:pt idx="804">
                  <c:v>213.38999899999999</c:v>
                </c:pt>
                <c:pt idx="805">
                  <c:v>217.979996</c:v>
                </c:pt>
                <c:pt idx="806">
                  <c:v>202.979996</c:v>
                </c:pt>
                <c:pt idx="807">
                  <c:v>203.25</c:v>
                </c:pt>
                <c:pt idx="808">
                  <c:v>200.11000100000001</c:v>
                </c:pt>
                <c:pt idx="809">
                  <c:v>200.5</c:v>
                </c:pt>
                <c:pt idx="810">
                  <c:v>199.55999800000001</c:v>
                </c:pt>
                <c:pt idx="811">
                  <c:v>197.88000500000001</c:v>
                </c:pt>
                <c:pt idx="812">
                  <c:v>195.570007</c:v>
                </c:pt>
                <c:pt idx="813">
                  <c:v>197.240005</c:v>
                </c:pt>
                <c:pt idx="814">
                  <c:v>198.64999399999999</c:v>
                </c:pt>
                <c:pt idx="815">
                  <c:v>201.64999399999999</c:v>
                </c:pt>
                <c:pt idx="816">
                  <c:v>203.58000200000001</c:v>
                </c:pt>
                <c:pt idx="817">
                  <c:v>202.75</c:v>
                </c:pt>
                <c:pt idx="818">
                  <c:v>208.10000600000001</c:v>
                </c:pt>
                <c:pt idx="819">
                  <c:v>211.229996</c:v>
                </c:pt>
                <c:pt idx="820">
                  <c:v>212.220001</c:v>
                </c:pt>
                <c:pt idx="821">
                  <c:v>213.009995</c:v>
                </c:pt>
                <c:pt idx="822">
                  <c:v>212.520004</c:v>
                </c:pt>
                <c:pt idx="823">
                  <c:v>210</c:v>
                </c:pt>
                <c:pt idx="824">
                  <c:v>210.91000399999999</c:v>
                </c:pt>
                <c:pt idx="825">
                  <c:v>212.699997</c:v>
                </c:pt>
                <c:pt idx="826">
                  <c:v>214.41000399999999</c:v>
                </c:pt>
                <c:pt idx="827">
                  <c:v>215.429993</c:v>
                </c:pt>
                <c:pt idx="828">
                  <c:v>216.88000500000001</c:v>
                </c:pt>
                <c:pt idx="829">
                  <c:v>219.36999499999999</c:v>
                </c:pt>
                <c:pt idx="830">
                  <c:v>218.820007</c:v>
                </c:pt>
                <c:pt idx="831">
                  <c:v>212.179993</c:v>
                </c:pt>
                <c:pt idx="832">
                  <c:v>211.64999399999999</c:v>
                </c:pt>
                <c:pt idx="833">
                  <c:v>211.30999800000001</c:v>
                </c:pt>
                <c:pt idx="834">
                  <c:v>205.279999</c:v>
                </c:pt>
                <c:pt idx="835">
                  <c:v>204.5</c:v>
                </c:pt>
                <c:pt idx="836">
                  <c:v>202.75</c:v>
                </c:pt>
                <c:pt idx="837">
                  <c:v>200.91999799999999</c:v>
                </c:pt>
                <c:pt idx="838">
                  <c:v>200.08999600000001</c:v>
                </c:pt>
                <c:pt idx="839">
                  <c:v>202.179993</c:v>
                </c:pt>
                <c:pt idx="840">
                  <c:v>201.490005</c:v>
                </c:pt>
                <c:pt idx="841">
                  <c:v>200.11000100000001</c:v>
                </c:pt>
                <c:pt idx="842">
                  <c:v>203.279999</c:v>
                </c:pt>
                <c:pt idx="843">
                  <c:v>204.220001</c:v>
                </c:pt>
                <c:pt idx="844">
                  <c:v>205.41999799999999</c:v>
                </c:pt>
                <c:pt idx="845">
                  <c:v>206.86999499999999</c:v>
                </c:pt>
                <c:pt idx="846">
                  <c:v>206.050003</c:v>
                </c:pt>
                <c:pt idx="847">
                  <c:v>203.55999800000001</c:v>
                </c:pt>
                <c:pt idx="848">
                  <c:v>206.78999300000001</c:v>
                </c:pt>
                <c:pt idx="849">
                  <c:v>205.86000100000001</c:v>
                </c:pt>
                <c:pt idx="850">
                  <c:v>207.029999</c:v>
                </c:pt>
                <c:pt idx="851">
                  <c:v>205.66000399999999</c:v>
                </c:pt>
                <c:pt idx="852">
                  <c:v>209.08000200000001</c:v>
                </c:pt>
                <c:pt idx="853">
                  <c:v>209.58000200000001</c:v>
                </c:pt>
                <c:pt idx="854">
                  <c:v>209.66000399999999</c:v>
                </c:pt>
                <c:pt idx="855">
                  <c:v>210.320007</c:v>
                </c:pt>
                <c:pt idx="856">
                  <c:v>206.83999600000001</c:v>
                </c:pt>
                <c:pt idx="857">
                  <c:v>206.88999899999999</c:v>
                </c:pt>
                <c:pt idx="858">
                  <c:v>204.11000100000001</c:v>
                </c:pt>
                <c:pt idx="859">
                  <c:v>204.13999899999999</c:v>
                </c:pt>
                <c:pt idx="860">
                  <c:v>205.61000100000001</c:v>
                </c:pt>
                <c:pt idx="861">
                  <c:v>207.21000699999999</c:v>
                </c:pt>
                <c:pt idx="862">
                  <c:v>212.11000100000001</c:v>
                </c:pt>
                <c:pt idx="863">
                  <c:v>211.990005</c:v>
                </c:pt>
                <c:pt idx="864">
                  <c:v>211.38999899999999</c:v>
                </c:pt>
                <c:pt idx="865">
                  <c:v>212.240005</c:v>
                </c:pt>
                <c:pt idx="866">
                  <c:v>216.240005</c:v>
                </c:pt>
                <c:pt idx="867">
                  <c:v>218.28999300000001</c:v>
                </c:pt>
                <c:pt idx="868">
                  <c:v>212.14999399999999</c:v>
                </c:pt>
                <c:pt idx="869">
                  <c:v>211.300003</c:v>
                </c:pt>
                <c:pt idx="870">
                  <c:v>211.740005</c:v>
                </c:pt>
                <c:pt idx="871">
                  <c:v>219.41999799999999</c:v>
                </c:pt>
                <c:pt idx="872">
                  <c:v>219.46000699999999</c:v>
                </c:pt>
                <c:pt idx="873">
                  <c:v>222.11999499999999</c:v>
                </c:pt>
                <c:pt idx="874">
                  <c:v>221.199997</c:v>
                </c:pt>
                <c:pt idx="875">
                  <c:v>224.03999300000001</c:v>
                </c:pt>
                <c:pt idx="876">
                  <c:v>223.25</c:v>
                </c:pt>
                <c:pt idx="877">
                  <c:v>225.88000500000001</c:v>
                </c:pt>
                <c:pt idx="878">
                  <c:v>225.86999499999999</c:v>
                </c:pt>
                <c:pt idx="879">
                  <c:v>219.25</c:v>
                </c:pt>
                <c:pt idx="880">
                  <c:v>218.35000600000001</c:v>
                </c:pt>
                <c:pt idx="881">
                  <c:v>213.16000399999999</c:v>
                </c:pt>
                <c:pt idx="882">
                  <c:v>214.11999499999999</c:v>
                </c:pt>
                <c:pt idx="883">
                  <c:v>217.13999899999999</c:v>
                </c:pt>
                <c:pt idx="884">
                  <c:v>215.08999600000001</c:v>
                </c:pt>
                <c:pt idx="885">
                  <c:v>217.979996</c:v>
                </c:pt>
                <c:pt idx="886">
                  <c:v>214.63999899999999</c:v>
                </c:pt>
                <c:pt idx="887">
                  <c:v>216.320007</c:v>
                </c:pt>
                <c:pt idx="888">
                  <c:v>217.58999600000001</c:v>
                </c:pt>
                <c:pt idx="889">
                  <c:v>217.39999399999999</c:v>
                </c:pt>
                <c:pt idx="890">
                  <c:v>217.470001</c:v>
                </c:pt>
                <c:pt idx="891">
                  <c:v>219.520004</c:v>
                </c:pt>
                <c:pt idx="892">
                  <c:v>218.779999</c:v>
                </c:pt>
                <c:pt idx="893">
                  <c:v>220.529999</c:v>
                </c:pt>
                <c:pt idx="894">
                  <c:v>219.33999600000001</c:v>
                </c:pt>
                <c:pt idx="895">
                  <c:v>219.550003</c:v>
                </c:pt>
                <c:pt idx="896">
                  <c:v>219.10000600000001</c:v>
                </c:pt>
                <c:pt idx="897">
                  <c:v>219.28999300000001</c:v>
                </c:pt>
                <c:pt idx="898">
                  <c:v>220.779999</c:v>
                </c:pt>
                <c:pt idx="899">
                  <c:v>221.479996</c:v>
                </c:pt>
                <c:pt idx="900">
                  <c:v>218.86000100000001</c:v>
                </c:pt>
                <c:pt idx="901">
                  <c:v>216.38999899999999</c:v>
                </c:pt>
                <c:pt idx="902">
                  <c:v>213.16999799999999</c:v>
                </c:pt>
                <c:pt idx="903">
                  <c:v>214.71000699999999</c:v>
                </c:pt>
                <c:pt idx="904">
                  <c:v>215.83999600000001</c:v>
                </c:pt>
                <c:pt idx="905">
                  <c:v>217.11999499999999</c:v>
                </c:pt>
                <c:pt idx="906">
                  <c:v>217.46000699999999</c:v>
                </c:pt>
                <c:pt idx="907">
                  <c:v>216.550003</c:v>
                </c:pt>
                <c:pt idx="908">
                  <c:v>211.30999800000001</c:v>
                </c:pt>
                <c:pt idx="909">
                  <c:v>209.38000500000001</c:v>
                </c:pt>
                <c:pt idx="910">
                  <c:v>209.11999499999999</c:v>
                </c:pt>
                <c:pt idx="911">
                  <c:v>209.19000199999999</c:v>
                </c:pt>
                <c:pt idx="912">
                  <c:v>207.240005</c:v>
                </c:pt>
                <c:pt idx="913">
                  <c:v>209.71000699999999</c:v>
                </c:pt>
                <c:pt idx="914">
                  <c:v>207.58000200000001</c:v>
                </c:pt>
                <c:pt idx="915">
                  <c:v>211.220001</c:v>
                </c:pt>
                <c:pt idx="916">
                  <c:v>212.89999399999999</c:v>
                </c:pt>
                <c:pt idx="917">
                  <c:v>215.16000399999999</c:v>
                </c:pt>
                <c:pt idx="918">
                  <c:v>215.61999499999999</c:v>
                </c:pt>
                <c:pt idx="919">
                  <c:v>214.050003</c:v>
                </c:pt>
                <c:pt idx="920">
                  <c:v>223.33999600000001</c:v>
                </c:pt>
                <c:pt idx="921">
                  <c:v>224.41999799999999</c:v>
                </c:pt>
                <c:pt idx="922">
                  <c:v>222.39999399999999</c:v>
                </c:pt>
                <c:pt idx="923">
                  <c:v>224.69000199999999</c:v>
                </c:pt>
                <c:pt idx="924">
                  <c:v>223.03999300000001</c:v>
                </c:pt>
                <c:pt idx="925">
                  <c:v>224.61000100000001</c:v>
                </c:pt>
                <c:pt idx="926">
                  <c:v>223</c:v>
                </c:pt>
                <c:pt idx="927">
                  <c:v>231.009995</c:v>
                </c:pt>
                <c:pt idx="928">
                  <c:v>230</c:v>
                </c:pt>
                <c:pt idx="929">
                  <c:v>231.44000199999999</c:v>
                </c:pt>
                <c:pt idx="930">
                  <c:v>235.05999800000001</c:v>
                </c:pt>
                <c:pt idx="931">
                  <c:v>237.16999799999999</c:v>
                </c:pt>
                <c:pt idx="932">
                  <c:v>239.740005</c:v>
                </c:pt>
                <c:pt idx="933">
                  <c:v>248.80999800000001</c:v>
                </c:pt>
                <c:pt idx="934">
                  <c:v>255.679993</c:v>
                </c:pt>
                <c:pt idx="935">
                  <c:v>257.32998700000002</c:v>
                </c:pt>
                <c:pt idx="936">
                  <c:v>262.51998900000001</c:v>
                </c:pt>
                <c:pt idx="937">
                  <c:v>260.73001099999999</c:v>
                </c:pt>
                <c:pt idx="938">
                  <c:v>256.67001299999998</c:v>
                </c:pt>
                <c:pt idx="939">
                  <c:v>252.979996</c:v>
                </c:pt>
                <c:pt idx="940">
                  <c:v>258.10000600000001</c:v>
                </c:pt>
                <c:pt idx="941">
                  <c:v>258.57000699999998</c:v>
                </c:pt>
                <c:pt idx="942">
                  <c:v>258.85000600000001</c:v>
                </c:pt>
                <c:pt idx="943">
                  <c:v>257.89001500000001</c:v>
                </c:pt>
                <c:pt idx="944">
                  <c:v>266.27999899999998</c:v>
                </c:pt>
                <c:pt idx="945">
                  <c:v>265.79998799999998</c:v>
                </c:pt>
                <c:pt idx="946">
                  <c:v>271.30999800000001</c:v>
                </c:pt>
                <c:pt idx="947">
                  <c:v>275.29998799999998</c:v>
                </c:pt>
                <c:pt idx="948">
                  <c:v>266.959991</c:v>
                </c:pt>
                <c:pt idx="949">
                  <c:v>268.32998700000002</c:v>
                </c:pt>
                <c:pt idx="950">
                  <c:v>262.709991</c:v>
                </c:pt>
                <c:pt idx="951">
                  <c:v>265.76998900000001</c:v>
                </c:pt>
                <c:pt idx="952">
                  <c:v>260.459991</c:v>
                </c:pt>
                <c:pt idx="953">
                  <c:v>256.85998499999999</c:v>
                </c:pt>
                <c:pt idx="954">
                  <c:v>262.48001099999999</c:v>
                </c:pt>
                <c:pt idx="955">
                  <c:v>258.80999800000001</c:v>
                </c:pt>
                <c:pt idx="956">
                  <c:v>258.52999899999998</c:v>
                </c:pt>
                <c:pt idx="957">
                  <c:v>265.89999399999999</c:v>
                </c:pt>
                <c:pt idx="958">
                  <c:v>267.07000699999998</c:v>
                </c:pt>
                <c:pt idx="959">
                  <c:v>260.25</c:v>
                </c:pt>
                <c:pt idx="960">
                  <c:v>261.29998799999998</c:v>
                </c:pt>
                <c:pt idx="961">
                  <c:v>258.39999399999999</c:v>
                </c:pt>
                <c:pt idx="962">
                  <c:v>253.30999800000001</c:v>
                </c:pt>
                <c:pt idx="963">
                  <c:v>260.47000100000002</c:v>
                </c:pt>
                <c:pt idx="964">
                  <c:v>256.57998700000002</c:v>
                </c:pt>
                <c:pt idx="965">
                  <c:v>252.509995</c:v>
                </c:pt>
                <c:pt idx="966">
                  <c:v>249.60000600000001</c:v>
                </c:pt>
                <c:pt idx="967">
                  <c:v>249.020004</c:v>
                </c:pt>
                <c:pt idx="968">
                  <c:v>250.699997</c:v>
                </c:pt>
                <c:pt idx="969">
                  <c:v>253.46000699999999</c:v>
                </c:pt>
                <c:pt idx="970">
                  <c:v>258.14001500000001</c:v>
                </c:pt>
                <c:pt idx="971">
                  <c:v>257.5</c:v>
                </c:pt>
                <c:pt idx="972">
                  <c:v>257.79998799999998</c:v>
                </c:pt>
                <c:pt idx="973">
                  <c:v>256.82998700000002</c:v>
                </c:pt>
                <c:pt idx="974">
                  <c:v>258.82000699999998</c:v>
                </c:pt>
                <c:pt idx="975">
                  <c:v>259.48998999999998</c:v>
                </c:pt>
                <c:pt idx="976">
                  <c:v>269.19000199999999</c:v>
                </c:pt>
                <c:pt idx="977">
                  <c:v>262.790009</c:v>
                </c:pt>
                <c:pt idx="978">
                  <c:v>261.57998700000002</c:v>
                </c:pt>
                <c:pt idx="979">
                  <c:v>257.01998900000001</c:v>
                </c:pt>
                <c:pt idx="980">
                  <c:v>254.220001</c:v>
                </c:pt>
                <c:pt idx="981">
                  <c:v>254.33999600000001</c:v>
                </c:pt>
                <c:pt idx="982">
                  <c:v>258.41000400000001</c:v>
                </c:pt>
                <c:pt idx="983">
                  <c:v>251.009995</c:v>
                </c:pt>
                <c:pt idx="984">
                  <c:v>245.38999899999999</c:v>
                </c:pt>
                <c:pt idx="985">
                  <c:v>236.64999399999999</c:v>
                </c:pt>
                <c:pt idx="986">
                  <c:v>239.08000200000001</c:v>
                </c:pt>
                <c:pt idx="987">
                  <c:v>236.60000600000001</c:v>
                </c:pt>
                <c:pt idx="988">
                  <c:v>232.30999800000001</c:v>
                </c:pt>
                <c:pt idx="989">
                  <c:v>231.720001</c:v>
                </c:pt>
                <c:pt idx="990">
                  <c:v>226.66000399999999</c:v>
                </c:pt>
                <c:pt idx="991">
                  <c:v>226.259995</c:v>
                </c:pt>
                <c:pt idx="992">
                  <c:v>221.11999499999999</c:v>
                </c:pt>
                <c:pt idx="993">
                  <c:v>226.979996</c:v>
                </c:pt>
                <c:pt idx="994">
                  <c:v>230.96000699999999</c:v>
                </c:pt>
                <c:pt idx="995">
                  <c:v>235.490005</c:v>
                </c:pt>
                <c:pt idx="996">
                  <c:v>238.41000399999999</c:v>
                </c:pt>
                <c:pt idx="997">
                  <c:v>229.529999</c:v>
                </c:pt>
                <c:pt idx="998">
                  <c:v>230.13000500000001</c:v>
                </c:pt>
                <c:pt idx="999">
                  <c:v>225.520004</c:v>
                </c:pt>
                <c:pt idx="1000">
                  <c:v>227.08999600000001</c:v>
                </c:pt>
                <c:pt idx="1001">
                  <c:v>233.800003</c:v>
                </c:pt>
                <c:pt idx="1002">
                  <c:v>224.5</c:v>
                </c:pt>
                <c:pt idx="1003">
                  <c:v>218.16999799999999</c:v>
                </c:pt>
                <c:pt idx="1004">
                  <c:v>218.21000699999999</c:v>
                </c:pt>
                <c:pt idx="1005">
                  <c:v>224.240005</c:v>
                </c:pt>
                <c:pt idx="1006">
                  <c:v>224.070007</c:v>
                </c:pt>
                <c:pt idx="1007">
                  <c:v>220.970001</c:v>
                </c:pt>
                <c:pt idx="1008">
                  <c:v>220.38000500000001</c:v>
                </c:pt>
                <c:pt idx="1009">
                  <c:v>216.429993</c:v>
                </c:pt>
                <c:pt idx="1010">
                  <c:v>215.300003</c:v>
                </c:pt>
                <c:pt idx="1011">
                  <c:v>215.550003</c:v>
                </c:pt>
                <c:pt idx="1012">
                  <c:v>213.41999799999999</c:v>
                </c:pt>
                <c:pt idx="1013">
                  <c:v>215.30999800000001</c:v>
                </c:pt>
                <c:pt idx="1014">
                  <c:v>208.479996</c:v>
                </c:pt>
                <c:pt idx="1015">
                  <c:v>210.05999800000001</c:v>
                </c:pt>
                <c:pt idx="1016">
                  <c:v>203.740005</c:v>
                </c:pt>
                <c:pt idx="1017">
                  <c:v>198.41000399999999</c:v>
                </c:pt>
                <c:pt idx="1018">
                  <c:v>183.25</c:v>
                </c:pt>
                <c:pt idx="1019">
                  <c:v>181.479996</c:v>
                </c:pt>
                <c:pt idx="1020">
                  <c:v>197.720001</c:v>
                </c:pt>
                <c:pt idx="1021">
                  <c:v>192.96000699999999</c:v>
                </c:pt>
                <c:pt idx="1022">
                  <c:v>190.449997</c:v>
                </c:pt>
                <c:pt idx="1023">
                  <c:v>192.929993</c:v>
                </c:pt>
                <c:pt idx="1024">
                  <c:v>195.199997</c:v>
                </c:pt>
                <c:pt idx="1025">
                  <c:v>208.89999399999999</c:v>
                </c:pt>
                <c:pt idx="1026">
                  <c:v>209.529999</c:v>
                </c:pt>
                <c:pt idx="1027">
                  <c:v>209.61000100000001</c:v>
                </c:pt>
                <c:pt idx="1028">
                  <c:v>207.53999300000001</c:v>
                </c:pt>
                <c:pt idx="1029">
                  <c:v>212.38999899999999</c:v>
                </c:pt>
                <c:pt idx="1030">
                  <c:v>207.88000500000001</c:v>
                </c:pt>
                <c:pt idx="1031">
                  <c:v>213.11999499999999</c:v>
                </c:pt>
                <c:pt idx="1032">
                  <c:v>213.33999600000001</c:v>
                </c:pt>
                <c:pt idx="1033">
                  <c:v>214.44000199999999</c:v>
                </c:pt>
                <c:pt idx="1034">
                  <c:v>222.88999899999999</c:v>
                </c:pt>
                <c:pt idx="1035">
                  <c:v>221.19000199999999</c:v>
                </c:pt>
                <c:pt idx="1036">
                  <c:v>218.08999600000001</c:v>
                </c:pt>
                <c:pt idx="1037">
                  <c:v>221.08000200000001</c:v>
                </c:pt>
                <c:pt idx="1038">
                  <c:v>231.429993</c:v>
                </c:pt>
                <c:pt idx="1039">
                  <c:v>225.779999</c:v>
                </c:pt>
                <c:pt idx="1040">
                  <c:v>220.199997</c:v>
                </c:pt>
                <c:pt idx="1041">
                  <c:v>221.39999399999999</c:v>
                </c:pt>
                <c:pt idx="1042">
                  <c:v>219.509995</c:v>
                </c:pt>
                <c:pt idx="1043">
                  <c:v>220.759995</c:v>
                </c:pt>
                <c:pt idx="1044">
                  <c:v>221.71000699999999</c:v>
                </c:pt>
                <c:pt idx="1045">
                  <c:v>223.470001</c:v>
                </c:pt>
                <c:pt idx="1046">
                  <c:v>219.990005</c:v>
                </c:pt>
                <c:pt idx="1047">
                  <c:v>220.5</c:v>
                </c:pt>
                <c:pt idx="1048">
                  <c:v>222.85000600000001</c:v>
                </c:pt>
                <c:pt idx="1049">
                  <c:v>221.63999899999999</c:v>
                </c:pt>
                <c:pt idx="1050">
                  <c:v>216.88999899999999</c:v>
                </c:pt>
                <c:pt idx="1051">
                  <c:v>210.46000699999999</c:v>
                </c:pt>
                <c:pt idx="1052">
                  <c:v>213.36999499999999</c:v>
                </c:pt>
                <c:pt idx="1053">
                  <c:v>205.78999300000001</c:v>
                </c:pt>
                <c:pt idx="1054">
                  <c:v>207.88999899999999</c:v>
                </c:pt>
                <c:pt idx="1055">
                  <c:v>214.03999300000001</c:v>
                </c:pt>
                <c:pt idx="1056">
                  <c:v>209.740005</c:v>
                </c:pt>
                <c:pt idx="1057">
                  <c:v>210.55999800000001</c:v>
                </c:pt>
                <c:pt idx="1058">
                  <c:v>214.229996</c:v>
                </c:pt>
                <c:pt idx="1059">
                  <c:v>211.75</c:v>
                </c:pt>
                <c:pt idx="1060">
                  <c:v>202.05999800000001</c:v>
                </c:pt>
                <c:pt idx="1061">
                  <c:v>197.86000100000001</c:v>
                </c:pt>
                <c:pt idx="1062">
                  <c:v>190.55999800000001</c:v>
                </c:pt>
                <c:pt idx="1063">
                  <c:v>190.71000699999999</c:v>
                </c:pt>
                <c:pt idx="1064">
                  <c:v>188.5</c:v>
                </c:pt>
                <c:pt idx="1065">
                  <c:v>188.990005</c:v>
                </c:pt>
                <c:pt idx="1066">
                  <c:v>193.91000399999999</c:v>
                </c:pt>
                <c:pt idx="1067">
                  <c:v>187.61000100000001</c:v>
                </c:pt>
                <c:pt idx="1068">
                  <c:v>192.36999499999999</c:v>
                </c:pt>
                <c:pt idx="1069">
                  <c:v>183.16999799999999</c:v>
                </c:pt>
                <c:pt idx="1070">
                  <c:v>188.44000199999999</c:v>
                </c:pt>
                <c:pt idx="1071">
                  <c:v>189.479996</c:v>
                </c:pt>
                <c:pt idx="1072">
                  <c:v>189.66000399999999</c:v>
                </c:pt>
                <c:pt idx="1073">
                  <c:v>190.520004</c:v>
                </c:pt>
                <c:pt idx="1074">
                  <c:v>191.03999300000001</c:v>
                </c:pt>
                <c:pt idx="1075">
                  <c:v>197.020004</c:v>
                </c:pt>
                <c:pt idx="1076">
                  <c:v>201.86000100000001</c:v>
                </c:pt>
                <c:pt idx="1077">
                  <c:v>194.970001</c:v>
                </c:pt>
                <c:pt idx="1078">
                  <c:v>189.16999799999999</c:v>
                </c:pt>
                <c:pt idx="1079">
                  <c:v>197.88000500000001</c:v>
                </c:pt>
                <c:pt idx="1080">
                  <c:v>189.71000699999999</c:v>
                </c:pt>
                <c:pt idx="1081">
                  <c:v>193.270004</c:v>
                </c:pt>
                <c:pt idx="1082">
                  <c:v>191.16000399999999</c:v>
                </c:pt>
                <c:pt idx="1083">
                  <c:v>191.86999499999999</c:v>
                </c:pt>
                <c:pt idx="1084">
                  <c:v>187.449997</c:v>
                </c:pt>
                <c:pt idx="1085">
                  <c:v>181.820007</c:v>
                </c:pt>
                <c:pt idx="1086">
                  <c:v>171.509995</c:v>
                </c:pt>
                <c:pt idx="1087">
                  <c:v>168.75</c:v>
                </c:pt>
                <c:pt idx="1088">
                  <c:v>176.86999499999999</c:v>
                </c:pt>
                <c:pt idx="1089">
                  <c:v>174.05999800000001</c:v>
                </c:pt>
                <c:pt idx="1090">
                  <c:v>176.029999</c:v>
                </c:pt>
                <c:pt idx="1091">
                  <c:v>184.429993</c:v>
                </c:pt>
                <c:pt idx="1092">
                  <c:v>183.75</c:v>
                </c:pt>
                <c:pt idx="1093">
                  <c:v>185.61000100000001</c:v>
                </c:pt>
                <c:pt idx="1094">
                  <c:v>191.94000199999999</c:v>
                </c:pt>
                <c:pt idx="1095">
                  <c:v>186.46000699999999</c:v>
                </c:pt>
                <c:pt idx="1096">
                  <c:v>185.070007</c:v>
                </c:pt>
                <c:pt idx="1097">
                  <c:v>184.800003</c:v>
                </c:pt>
                <c:pt idx="1098">
                  <c:v>183.479996</c:v>
                </c:pt>
                <c:pt idx="1099">
                  <c:v>187.94000199999999</c:v>
                </c:pt>
                <c:pt idx="1100">
                  <c:v>189.979996</c:v>
                </c:pt>
                <c:pt idx="1101">
                  <c:v>189.80999800000001</c:v>
                </c:pt>
                <c:pt idx="1102">
                  <c:v>192.570007</c:v>
                </c:pt>
                <c:pt idx="1103">
                  <c:v>193.63000500000001</c:v>
                </c:pt>
                <c:pt idx="1104">
                  <c:v>190.679993</c:v>
                </c:pt>
                <c:pt idx="1105">
                  <c:v>188.86000100000001</c:v>
                </c:pt>
                <c:pt idx="1106">
                  <c:v>191.11999499999999</c:v>
                </c:pt>
                <c:pt idx="1107">
                  <c:v>188.75</c:v>
                </c:pt>
                <c:pt idx="1108">
                  <c:v>193.470001</c:v>
                </c:pt>
                <c:pt idx="1109">
                  <c:v>195.08000200000001</c:v>
                </c:pt>
                <c:pt idx="1110">
                  <c:v>198.979996</c:v>
                </c:pt>
                <c:pt idx="1111">
                  <c:v>195.58999600000001</c:v>
                </c:pt>
                <c:pt idx="1112">
                  <c:v>202.03999300000001</c:v>
                </c:pt>
                <c:pt idx="1113">
                  <c:v>200.429993</c:v>
                </c:pt>
                <c:pt idx="1114">
                  <c:v>201.61000100000001</c:v>
                </c:pt>
                <c:pt idx="1115">
                  <c:v>195.64999399999999</c:v>
                </c:pt>
                <c:pt idx="1116">
                  <c:v>200.729996</c:v>
                </c:pt>
                <c:pt idx="1117">
                  <c:v>207.490005</c:v>
                </c:pt>
                <c:pt idx="1118">
                  <c:v>211.229996</c:v>
                </c:pt>
                <c:pt idx="1119">
                  <c:v>213.21000699999999</c:v>
                </c:pt>
                <c:pt idx="1120">
                  <c:v>211.03999300000001</c:v>
                </c:pt>
                <c:pt idx="1121">
                  <c:v>215.699997</c:v>
                </c:pt>
                <c:pt idx="1122">
                  <c:v>216</c:v>
                </c:pt>
                <c:pt idx="1123">
                  <c:v>211.94000199999999</c:v>
                </c:pt>
                <c:pt idx="1124">
                  <c:v>213.55999800000001</c:v>
                </c:pt>
                <c:pt idx="1125">
                  <c:v>210.470001</c:v>
                </c:pt>
                <c:pt idx="1126">
                  <c:v>215</c:v>
                </c:pt>
                <c:pt idx="1127">
                  <c:v>215.270004</c:v>
                </c:pt>
                <c:pt idx="1128">
                  <c:v>215.80999800000001</c:v>
                </c:pt>
                <c:pt idx="1129">
                  <c:v>214.66000399999999</c:v>
                </c:pt>
                <c:pt idx="1130">
                  <c:v>212.16000399999999</c:v>
                </c:pt>
                <c:pt idx="1131">
                  <c:v>211.38000500000001</c:v>
                </c:pt>
                <c:pt idx="1132">
                  <c:v>212.36999499999999</c:v>
                </c:pt>
                <c:pt idx="1133">
                  <c:v>207.03999300000001</c:v>
                </c:pt>
                <c:pt idx="1134">
                  <c:v>200.55999800000001</c:v>
                </c:pt>
                <c:pt idx="1135">
                  <c:v>201.89999399999999</c:v>
                </c:pt>
                <c:pt idx="1136">
                  <c:v>203.60000600000001</c:v>
                </c:pt>
                <c:pt idx="1137">
                  <c:v>206.91999799999999</c:v>
                </c:pt>
                <c:pt idx="1138">
                  <c:v>197.78999300000001</c:v>
                </c:pt>
                <c:pt idx="1139">
                  <c:v>198.990005</c:v>
                </c:pt>
                <c:pt idx="1140">
                  <c:v>195.429993</c:v>
                </c:pt>
                <c:pt idx="1141">
                  <c:v>194.66000399999999</c:v>
                </c:pt>
                <c:pt idx="1142">
                  <c:v>193.85000600000001</c:v>
                </c:pt>
                <c:pt idx="1143">
                  <c:v>191.179993</c:v>
                </c:pt>
                <c:pt idx="1144">
                  <c:v>190.35000600000001</c:v>
                </c:pt>
                <c:pt idx="1145">
                  <c:v>195.270004</c:v>
                </c:pt>
                <c:pt idx="1146">
                  <c:v>193.71000699999999</c:v>
                </c:pt>
                <c:pt idx="1147">
                  <c:v>195.800003</c:v>
                </c:pt>
                <c:pt idx="1148">
                  <c:v>201.970001</c:v>
                </c:pt>
                <c:pt idx="1149">
                  <c:v>195.520004</c:v>
                </c:pt>
                <c:pt idx="1150">
                  <c:v>199.61999499999999</c:v>
                </c:pt>
                <c:pt idx="1151">
                  <c:v>196.63999899999999</c:v>
                </c:pt>
                <c:pt idx="1152">
                  <c:v>196.89999399999999</c:v>
                </c:pt>
                <c:pt idx="1153">
                  <c:v>198.44000199999999</c:v>
                </c:pt>
                <c:pt idx="1154">
                  <c:v>194</c:v>
                </c:pt>
                <c:pt idx="1155">
                  <c:v>192.479996</c:v>
                </c:pt>
                <c:pt idx="1156">
                  <c:v>189.13000500000001</c:v>
                </c:pt>
                <c:pt idx="1157">
                  <c:v>186.25</c:v>
                </c:pt>
                <c:pt idx="1158">
                  <c:v>186.429993</c:v>
                </c:pt>
                <c:pt idx="1159">
                  <c:v>189.19000199999999</c:v>
                </c:pt>
                <c:pt idx="1160">
                  <c:v>191.229996</c:v>
                </c:pt>
                <c:pt idx="1161">
                  <c:v>186.41999799999999</c:v>
                </c:pt>
                <c:pt idx="1162">
                  <c:v>185</c:v>
                </c:pt>
                <c:pt idx="1163">
                  <c:v>186.699997</c:v>
                </c:pt>
                <c:pt idx="1164">
                  <c:v>193.779999</c:v>
                </c:pt>
                <c:pt idx="1165">
                  <c:v>193.520004</c:v>
                </c:pt>
                <c:pt idx="1166">
                  <c:v>190.88000500000001</c:v>
                </c:pt>
                <c:pt idx="1167">
                  <c:v>185</c:v>
                </c:pt>
                <c:pt idx="1168">
                  <c:v>182.11000100000001</c:v>
                </c:pt>
                <c:pt idx="1169">
                  <c:v>183.14999399999999</c:v>
                </c:pt>
                <c:pt idx="1170">
                  <c:v>182.5</c:v>
                </c:pt>
                <c:pt idx="1171">
                  <c:v>183.449997</c:v>
                </c:pt>
                <c:pt idx="1172">
                  <c:v>180.63000500000001</c:v>
                </c:pt>
                <c:pt idx="1173">
                  <c:v>188.58999600000001</c:v>
                </c:pt>
                <c:pt idx="1174">
                  <c:v>191.020004</c:v>
                </c:pt>
                <c:pt idx="1175">
                  <c:v>187.570007</c:v>
                </c:pt>
                <c:pt idx="1176">
                  <c:v>186.66000399999999</c:v>
                </c:pt>
                <c:pt idx="1177">
                  <c:v>188.36999499999999</c:v>
                </c:pt>
                <c:pt idx="1178">
                  <c:v>191.729996</c:v>
                </c:pt>
                <c:pt idx="1179">
                  <c:v>196.509995</c:v>
                </c:pt>
                <c:pt idx="1180">
                  <c:v>197.179993</c:v>
                </c:pt>
                <c:pt idx="1181">
                  <c:v>196.28999300000001</c:v>
                </c:pt>
                <c:pt idx="1182">
                  <c:v>198.64999399999999</c:v>
                </c:pt>
                <c:pt idx="1183">
                  <c:v>196.770004</c:v>
                </c:pt>
                <c:pt idx="1184">
                  <c:v>196.96000699999999</c:v>
                </c:pt>
                <c:pt idx="1185">
                  <c:v>191.58999600000001</c:v>
                </c:pt>
                <c:pt idx="1186">
                  <c:v>192.520004</c:v>
                </c:pt>
                <c:pt idx="1187">
                  <c:v>199.199997</c:v>
                </c:pt>
                <c:pt idx="1188">
                  <c:v>199.88999899999999</c:v>
                </c:pt>
                <c:pt idx="1189">
                  <c:v>204.300003</c:v>
                </c:pt>
                <c:pt idx="1190">
                  <c:v>201.490005</c:v>
                </c:pt>
                <c:pt idx="1191">
                  <c:v>212.800003</c:v>
                </c:pt>
                <c:pt idx="1192">
                  <c:v>216.86000100000001</c:v>
                </c:pt>
                <c:pt idx="1193">
                  <c:v>212.759995</c:v>
                </c:pt>
                <c:pt idx="1194">
                  <c:v>215.44000199999999</c:v>
                </c:pt>
                <c:pt idx="1195">
                  <c:v>213.94000199999999</c:v>
                </c:pt>
                <c:pt idx="1196">
                  <c:v>213.550003</c:v>
                </c:pt>
                <c:pt idx="1197">
                  <c:v>216.33000200000001</c:v>
                </c:pt>
                <c:pt idx="1198">
                  <c:v>214.11999499999999</c:v>
                </c:pt>
                <c:pt idx="1199">
                  <c:v>216.36000100000001</c:v>
                </c:pt>
                <c:pt idx="1200">
                  <c:v>217.58999600000001</c:v>
                </c:pt>
                <c:pt idx="1201">
                  <c:v>218.13999899999999</c:v>
                </c:pt>
                <c:pt idx="1202">
                  <c:v>215.949997</c:v>
                </c:pt>
                <c:pt idx="1203">
                  <c:v>215.220001</c:v>
                </c:pt>
                <c:pt idx="1204">
                  <c:v>223.050003</c:v>
                </c:pt>
                <c:pt idx="1205">
                  <c:v>228.08000200000001</c:v>
                </c:pt>
                <c:pt idx="1206">
                  <c:v>226.58000200000001</c:v>
                </c:pt>
                <c:pt idx="1207">
                  <c:v>223.679993</c:v>
                </c:pt>
                <c:pt idx="1208">
                  <c:v>221.10000600000001</c:v>
                </c:pt>
                <c:pt idx="1209">
                  <c:v>220.08000200000001</c:v>
                </c:pt>
                <c:pt idx="1210">
                  <c:v>220.33000200000001</c:v>
                </c:pt>
                <c:pt idx="1211">
                  <c:v>220.720001</c:v>
                </c:pt>
                <c:pt idx="1212">
                  <c:v>222.529999</c:v>
                </c:pt>
                <c:pt idx="1213">
                  <c:v>225.490005</c:v>
                </c:pt>
                <c:pt idx="1214">
                  <c:v>225.179993</c:v>
                </c:pt>
                <c:pt idx="1215">
                  <c:v>222.39999399999999</c:v>
                </c:pt>
                <c:pt idx="1216">
                  <c:v>218.11000100000001</c:v>
                </c:pt>
                <c:pt idx="1217">
                  <c:v>216.13000500000001</c:v>
                </c:pt>
                <c:pt idx="1218">
                  <c:v>214.08999600000001</c:v>
                </c:pt>
                <c:pt idx="1219">
                  <c:v>213.89999399999999</c:v>
                </c:pt>
                <c:pt idx="1220">
                  <c:v>212.55999800000001</c:v>
                </c:pt>
                <c:pt idx="1221">
                  <c:v>211.009995</c:v>
                </c:pt>
                <c:pt idx="1222">
                  <c:v>212</c:v>
                </c:pt>
                <c:pt idx="1223">
                  <c:v>210.25</c:v>
                </c:pt>
                <c:pt idx="1224">
                  <c:v>216.58999600000001</c:v>
                </c:pt>
                <c:pt idx="1225">
                  <c:v>214.220001</c:v>
                </c:pt>
                <c:pt idx="1226">
                  <c:v>215.36999499999999</c:v>
                </c:pt>
                <c:pt idx="1227">
                  <c:v>219.66999799999999</c:v>
                </c:pt>
                <c:pt idx="1228">
                  <c:v>216.08000200000001</c:v>
                </c:pt>
                <c:pt idx="1229">
                  <c:v>224.08000200000001</c:v>
                </c:pt>
                <c:pt idx="1230">
                  <c:v>228.770004</c:v>
                </c:pt>
                <c:pt idx="1231">
                  <c:v>231.949997</c:v>
                </c:pt>
                <c:pt idx="1232">
                  <c:v>233.71000699999999</c:v>
                </c:pt>
                <c:pt idx="1233">
                  <c:v>235.83999600000001</c:v>
                </c:pt>
                <c:pt idx="1234">
                  <c:v>235.91999799999999</c:v>
                </c:pt>
                <c:pt idx="1235">
                  <c:v>237.86000100000001</c:v>
                </c:pt>
                <c:pt idx="1236">
                  <c:v>239.71000699999999</c:v>
                </c:pt>
                <c:pt idx="1237">
                  <c:v>237.990005</c:v>
                </c:pt>
                <c:pt idx="1238">
                  <c:v>242.38000500000001</c:v>
                </c:pt>
                <c:pt idx="1239">
                  <c:v>243.63999899999999</c:v>
                </c:pt>
                <c:pt idx="1240">
                  <c:v>244.03999300000001</c:v>
                </c:pt>
                <c:pt idx="1241">
                  <c:v>245.58000200000001</c:v>
                </c:pt>
                <c:pt idx="1242">
                  <c:v>247.770004</c:v>
                </c:pt>
                <c:pt idx="1243">
                  <c:v>253.720001</c:v>
                </c:pt>
                <c:pt idx="1244">
                  <c:v>251.25</c:v>
                </c:pt>
                <c:pt idx="1245">
                  <c:v>251.30999800000001</c:v>
                </c:pt>
                <c:pt idx="1246">
                  <c:v>253.320007</c:v>
                </c:pt>
                <c:pt idx="1247">
                  <c:v>265.48001099999999</c:v>
                </c:pt>
                <c:pt idx="1248">
                  <c:v>260.040009</c:v>
                </c:pt>
                <c:pt idx="1249">
                  <c:v>261.30999800000001</c:v>
                </c:pt>
                <c:pt idx="1250">
                  <c:v>266.91000400000001</c:v>
                </c:pt>
                <c:pt idx="1251">
                  <c:v>266.55999800000001</c:v>
                </c:pt>
                <c:pt idx="1252">
                  <c:v>266.30999800000001</c:v>
                </c:pt>
                <c:pt idx="1253">
                  <c:v>259.67999300000002</c:v>
                </c:pt>
                <c:pt idx="1254">
                  <c:v>263.44000199999999</c:v>
                </c:pt>
                <c:pt idx="1255">
                  <c:v>265.60998499999999</c:v>
                </c:pt>
                <c:pt idx="1256">
                  <c:v>267.23001099999999</c:v>
                </c:pt>
                <c:pt idx="1257">
                  <c:v>265.88000499999998</c:v>
                </c:pt>
                <c:pt idx="1258">
                  <c:v>266.88000499999998</c:v>
                </c:pt>
              </c:numCache>
            </c:numRef>
          </c:val>
          <c:smooth val="0"/>
          <c:extLst>
            <c:ext xmlns:c16="http://schemas.microsoft.com/office/drawing/2014/chart" uri="{C3380CC4-5D6E-409C-BE32-E72D297353CC}">
              <c16:uniqueId val="{00000001-082E-E242-A730-A94B529F16C4}"/>
            </c:ext>
          </c:extLst>
        </c:ser>
        <c:dLbls>
          <c:showLegendKey val="0"/>
          <c:showVal val="0"/>
          <c:showCatName val="0"/>
          <c:showSerName val="0"/>
          <c:showPercent val="0"/>
          <c:showBubbleSize val="0"/>
        </c:dLbls>
        <c:marker val="1"/>
        <c:smooth val="0"/>
        <c:axId val="543829040"/>
        <c:axId val="543826448"/>
      </c:lineChart>
      <c:dateAx>
        <c:axId val="53007856"/>
        <c:scaling>
          <c:orientation val="minMax"/>
        </c:scaling>
        <c:delete val="0"/>
        <c:axPos val="b"/>
        <c:numFmt formatCode="d/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83776"/>
        <c:crosses val="autoZero"/>
        <c:auto val="1"/>
        <c:lblOffset val="100"/>
        <c:baseTimeUnit val="days"/>
      </c:dateAx>
      <c:valAx>
        <c:axId val="53383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07856"/>
        <c:crosses val="autoZero"/>
        <c:crossBetween val="between"/>
      </c:valAx>
      <c:valAx>
        <c:axId val="54382644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829040"/>
        <c:crosses val="max"/>
        <c:crossBetween val="between"/>
      </c:valAx>
      <c:dateAx>
        <c:axId val="543829040"/>
        <c:scaling>
          <c:orientation val="minMax"/>
        </c:scaling>
        <c:delete val="1"/>
        <c:axPos val="b"/>
        <c:numFmt formatCode="d/mm/yyyy;@" sourceLinked="1"/>
        <c:majorTickMark val="out"/>
        <c:minorTickMark val="none"/>
        <c:tickLblPos val="nextTo"/>
        <c:crossAx val="543826448"/>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8</xdr:col>
      <xdr:colOff>25400</xdr:colOff>
      <xdr:row>1</xdr:row>
      <xdr:rowOff>12706</xdr:rowOff>
    </xdr:from>
    <xdr:to>
      <xdr:col>17</xdr:col>
      <xdr:colOff>749300</xdr:colOff>
      <xdr:row>28</xdr:row>
      <xdr:rowOff>114300</xdr:rowOff>
    </xdr:to>
    <xdr:graphicFrame macro="">
      <xdr:nvGraphicFramePr>
        <xdr:cNvPr id="3" name="Chart 2">
          <a:extLst>
            <a:ext uri="{FF2B5EF4-FFF2-40B4-BE49-F238E27FC236}">
              <a16:creationId xmlns:a16="http://schemas.microsoft.com/office/drawing/2014/main" id="{D83CFDA8-7C4B-6FB0-18BC-A79190837F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406400</xdr:colOff>
      <xdr:row>2</xdr:row>
      <xdr:rowOff>38100</xdr:rowOff>
    </xdr:from>
    <xdr:to>
      <xdr:col>14</xdr:col>
      <xdr:colOff>25400</xdr:colOff>
      <xdr:row>16</xdr:row>
      <xdr:rowOff>114300</xdr:rowOff>
    </xdr:to>
    <xdr:graphicFrame macro="">
      <xdr:nvGraphicFramePr>
        <xdr:cNvPr id="7" name="Chart 6">
          <a:extLst>
            <a:ext uri="{FF2B5EF4-FFF2-40B4-BE49-F238E27FC236}">
              <a16:creationId xmlns:a16="http://schemas.microsoft.com/office/drawing/2014/main" id="{13B2E83D-828D-8141-9F9A-80F45B016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10</xdr:row>
      <xdr:rowOff>38100</xdr:rowOff>
    </xdr:from>
    <xdr:to>
      <xdr:col>4</xdr:col>
      <xdr:colOff>558800</xdr:colOff>
      <xdr:row>26</xdr:row>
      <xdr:rowOff>139694</xdr:rowOff>
    </xdr:to>
    <xdr:graphicFrame macro="">
      <xdr:nvGraphicFramePr>
        <xdr:cNvPr id="2" name="Chart 1">
          <a:extLst>
            <a:ext uri="{FF2B5EF4-FFF2-40B4-BE49-F238E27FC236}">
              <a16:creationId xmlns:a16="http://schemas.microsoft.com/office/drawing/2014/main" id="{C42171B5-D8EE-F641-AC74-3FEB3CCFFD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749300</xdr:colOff>
      <xdr:row>10</xdr:row>
      <xdr:rowOff>76200</xdr:rowOff>
    </xdr:from>
    <xdr:to>
      <xdr:col>7</xdr:col>
      <xdr:colOff>889000</xdr:colOff>
      <xdr:row>25</xdr:row>
      <xdr:rowOff>152400</xdr:rowOff>
    </xdr:to>
    <xdr:graphicFrame macro="">
      <xdr:nvGraphicFramePr>
        <xdr:cNvPr id="3" name="Chart 2">
          <a:extLst>
            <a:ext uri="{FF2B5EF4-FFF2-40B4-BE49-F238E27FC236}">
              <a16:creationId xmlns:a16="http://schemas.microsoft.com/office/drawing/2014/main" id="{37E6BB9C-74B1-464C-80EF-9F5A56591B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D690C2B-7DDC-2440-BE89-C3147D77E1C6}" autoFormatId="16" applyNumberFormats="0" applyBorderFormats="0" applyFontFormats="0" applyPatternFormats="0" applyAlignmentFormats="0" applyWidthHeightFormats="0">
  <queryTableRefresh nextId="8">
    <queryTableFields count="7">
      <queryTableField id="1" name="Date" tableColumnId="1"/>
      <queryTableField id="7" dataBound="0" tableColumnId="7"/>
      <queryTableField id="2" name="Open" tableColumnId="2"/>
      <queryTableField id="3" name="High" tableColumnId="3"/>
      <queryTableField id="4" name="Low" tableColumnId="4"/>
      <queryTableField id="5" name="Close" tableColumnId="5"/>
      <queryTableField id="6" name="Volum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21B996E-1C3D-2E4F-89B6-C451C6008DFF}" autoFormatId="16" applyNumberFormats="0" applyBorderFormats="0" applyFontFormats="0" applyPatternFormats="0" applyAlignmentFormats="0" applyWidthHeightFormats="0">
  <queryTableRefresh nextId="4">
    <queryTableFields count="3">
      <queryTableField id="1" name="Date" tableColumnId="1"/>
      <queryTableField id="3" dataBound="0" tableColumnId="3"/>
      <queryTableField id="2" name="Dividend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5EA9155D-BD18-3741-8692-93558C062350}" autoFormatId="16" applyNumberFormats="0" applyBorderFormats="0" applyFontFormats="0" applyPatternFormats="0" applyAlignmentFormats="0" applyWidthHeightFormats="0">
  <queryTableRefresh nextId="9" unboundColumnsRight="1">
    <queryTableFields count="8">
      <queryTableField id="1" name="Date" tableColumnId="1"/>
      <queryTableField id="8" dataBound="0" tableColumnId="8"/>
      <queryTableField id="2" name="Open" tableColumnId="2"/>
      <queryTableField id="3" name="High" tableColumnId="3"/>
      <queryTableField id="4" name="Low" tableColumnId="4"/>
      <queryTableField id="5" name="Close" tableColumnId="5"/>
      <queryTableField id="6" name="Volume"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ACAE5D-8D3F-2241-952D-2BE8E806EE17}" name="RACE" displayName="RACE" ref="A4:G1263" tableType="queryTable" totalsRowShown="0">
  <autoFilter ref="A4:G1263" xr:uid="{F3ACAE5D-8D3F-2241-952D-2BE8E806EE17}"/>
  <tableColumns count="7">
    <tableColumn id="1" xr3:uid="{88FC2348-A455-9F4C-BCAD-048CC90783BB}" uniqueName="1" name="Date Text" queryTableFieldId="1" dataDxfId="6"/>
    <tableColumn id="7" xr3:uid="{FA315992-EDBF-5944-883B-993017702D13}" uniqueName="7" name="Date Date" queryTableFieldId="7" dataDxfId="5">
      <calculatedColumnFormula>DATEVALUE(RACE[[#This Row],[Date Text]])</calculatedColumnFormula>
    </tableColumn>
    <tableColumn id="2" xr3:uid="{335AF585-6BD2-D945-B91B-A5FAD733CDBB}" uniqueName="2" name="Open" queryTableFieldId="2"/>
    <tableColumn id="3" xr3:uid="{3CAA82D8-A1CE-1E49-9058-21BF4A345821}" uniqueName="3" name="High" queryTableFieldId="3"/>
    <tableColumn id="4" xr3:uid="{2D3EECD9-AB0B-D145-A16A-579C81B2F1F0}" uniqueName="4" name="Low" queryTableFieldId="4"/>
    <tableColumn id="5" xr3:uid="{ABE9C497-7B4C-634B-897D-97F785280F46}" uniqueName="5" name="Close" queryTableFieldId="5"/>
    <tableColumn id="6" xr3:uid="{5C3D1A9C-DED7-6441-85F1-A12622BF4C95}" uniqueName="6" name="Volume"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B67F0D-E370-634F-A8AD-6312D14F707E}" name="RACE__1" displayName="RACE__1" ref="A4:C9" tableType="queryTable" totalsRowShown="0">
  <autoFilter ref="A4:C9" xr:uid="{01B67F0D-E370-634F-A8AD-6312D14F707E}"/>
  <tableColumns count="3">
    <tableColumn id="1" xr3:uid="{2FEB2E18-8A91-0E4D-B532-9EBAF287DD02}" uniqueName="1" name="Date Date" queryTableFieldId="1" dataDxfId="4"/>
    <tableColumn id="3" xr3:uid="{8CC01F55-D0E6-DD4F-A97C-A1E42310B092}" uniqueName="3" name="Date Text" queryTableFieldId="3" dataDxfId="3">
      <calculatedColumnFormula>TEXT(A5,"dd/m/yyyy")</calculatedColumnFormula>
    </tableColumn>
    <tableColumn id="2" xr3:uid="{C7348244-6D13-1747-908B-50D0C6296B7F}" uniqueName="2" name="Dividends" queryTableField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95B252-0E33-0949-A453-0200FD01A9E9}" name="RACE4" displayName="RACE4" ref="A1:H1260" tableType="queryTable" totalsRowShown="0">
  <autoFilter ref="A1:H1260" xr:uid="{F3ACAE5D-8D3F-2241-952D-2BE8E806EE17}"/>
  <tableColumns count="8">
    <tableColumn id="1" xr3:uid="{562CB40C-0FC4-CE43-84D2-D443D3418D40}" uniqueName="1" name="Date Text" queryTableFieldId="1" dataDxfId="2"/>
    <tableColumn id="8" xr3:uid="{C2A80250-6234-8A40-9CB1-50E2CA6074C6}" uniqueName="8" name="Date Date" queryTableFieldId="8" dataDxfId="1">
      <calculatedColumnFormula>DATEVALUE(RACE4[[#This Row],[Date Text]])</calculatedColumnFormula>
    </tableColumn>
    <tableColumn id="2" xr3:uid="{CC11F603-8449-244D-91B8-4546FD506432}" uniqueName="2" name="Open" queryTableFieldId="2"/>
    <tableColumn id="3" xr3:uid="{8F6072E8-2DF1-BC48-B0E2-6BFBC27837E5}" uniqueName="3" name="High" queryTableFieldId="3"/>
    <tableColumn id="4" xr3:uid="{44B352B2-BF9B-2040-9DBC-01F142A170F5}" uniqueName="4" name="Low" queryTableFieldId="4"/>
    <tableColumn id="5" xr3:uid="{FB2E1FA0-F36B-5E46-800F-F755E3972ED9}" uniqueName="5" name="Close" queryTableFieldId="5"/>
    <tableColumn id="6" xr3:uid="{93B4093B-8D38-304B-8409-0CE4B0D88075}" uniqueName="6" name="Volume" queryTableFieldId="6"/>
    <tableColumn id="7" xr3:uid="{34E34374-A6F0-BB41-9949-0029CA4EAC57}" uniqueName="7" name="Dividend" queryTableFieldId="7" dataDxfId="0">
      <calculatedColumnFormula>IFERROR(VLOOKUP(B2,RACE__1[],3,FALSE),"")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F9394-326E-104C-8823-EA3F6DAF7750}">
  <sheetPr>
    <tabColor rgb="FFFFE598"/>
  </sheetPr>
  <dimension ref="A1:G1263"/>
  <sheetViews>
    <sheetView workbookViewId="0">
      <pane ySplit="4" topLeftCell="A1231" activePane="bottomLeft" state="frozen"/>
      <selection pane="bottomLeft" activeCell="F1263" sqref="F1263"/>
    </sheetView>
  </sheetViews>
  <sheetFormatPr baseColWidth="10" defaultRowHeight="15" x14ac:dyDescent="0.2"/>
  <cols>
    <col min="1" max="1" width="10.5" style="23" bestFit="1" customWidth="1"/>
    <col min="2" max="2" width="10.5" style="20" customWidth="1"/>
    <col min="3" max="6" width="11.1640625" bestFit="1" customWidth="1"/>
    <col min="7" max="7" width="9.83203125" bestFit="1" customWidth="1"/>
  </cols>
  <sheetData>
    <row r="1" spans="1:7" ht="24" customHeight="1" x14ac:dyDescent="0.35">
      <c r="A1" s="24" t="s">
        <v>17</v>
      </c>
      <c r="B1" s="21"/>
    </row>
    <row r="2" spans="1:7" x14ac:dyDescent="0.2">
      <c r="A2" s="25" t="s">
        <v>1277</v>
      </c>
      <c r="B2" s="22"/>
    </row>
    <row r="4" spans="1:7" x14ac:dyDescent="0.2">
      <c r="A4" s="25" t="s">
        <v>1280</v>
      </c>
      <c r="B4" s="22" t="s">
        <v>1279</v>
      </c>
      <c r="C4" t="s">
        <v>0</v>
      </c>
      <c r="D4" t="s">
        <v>1</v>
      </c>
      <c r="E4" t="s">
        <v>2</v>
      </c>
      <c r="F4" t="s">
        <v>3</v>
      </c>
      <c r="G4" t="s">
        <v>4</v>
      </c>
    </row>
    <row r="5" spans="1:7" x14ac:dyDescent="0.2">
      <c r="A5" s="26" t="s">
        <v>18</v>
      </c>
      <c r="B5" s="20">
        <f>DATEVALUE(RACE[[#This Row],[Date Text]])</f>
        <v>43151</v>
      </c>
      <c r="C5">
        <v>126.860001</v>
      </c>
      <c r="D5">
        <v>129.520004</v>
      </c>
      <c r="E5">
        <v>126.80999799999999</v>
      </c>
      <c r="F5">
        <v>128.39999399999999</v>
      </c>
      <c r="G5">
        <v>488200</v>
      </c>
    </row>
    <row r="6" spans="1:7" x14ac:dyDescent="0.2">
      <c r="A6" s="23" t="s">
        <v>19</v>
      </c>
      <c r="B6" s="20">
        <f>DATEVALUE(RACE[[#This Row],[Date Text]])</f>
        <v>43152</v>
      </c>
      <c r="C6">
        <v>129.58000200000001</v>
      </c>
      <c r="D6">
        <v>130.36000100000001</v>
      </c>
      <c r="E6">
        <v>127.989998</v>
      </c>
      <c r="F6">
        <v>128.009995</v>
      </c>
      <c r="G6">
        <v>461100</v>
      </c>
    </row>
    <row r="7" spans="1:7" x14ac:dyDescent="0.2">
      <c r="A7" s="23" t="s">
        <v>20</v>
      </c>
      <c r="B7" s="20">
        <f>DATEVALUE(RACE[[#This Row],[Date Text]])</f>
        <v>43153</v>
      </c>
      <c r="C7">
        <v>127.790001</v>
      </c>
      <c r="D7">
        <v>127.889999</v>
      </c>
      <c r="E7">
        <v>126.16100299999999</v>
      </c>
      <c r="F7">
        <v>126.709999</v>
      </c>
      <c r="G7">
        <v>357000</v>
      </c>
    </row>
    <row r="8" spans="1:7" x14ac:dyDescent="0.2">
      <c r="A8" s="23" t="s">
        <v>21</v>
      </c>
      <c r="B8" s="20">
        <f>DATEVALUE(RACE[[#This Row],[Date Text]])</f>
        <v>43154</v>
      </c>
      <c r="C8">
        <v>127.050003</v>
      </c>
      <c r="D8">
        <v>129.61999499999999</v>
      </c>
      <c r="E8">
        <v>127.050003</v>
      </c>
      <c r="F8">
        <v>129.55999800000001</v>
      </c>
      <c r="G8">
        <v>257800</v>
      </c>
    </row>
    <row r="9" spans="1:7" x14ac:dyDescent="0.2">
      <c r="A9" s="23" t="s">
        <v>22</v>
      </c>
      <c r="B9" s="20">
        <f>DATEVALUE(RACE[[#This Row],[Date Text]])</f>
        <v>43157</v>
      </c>
      <c r="C9">
        <v>130.13000500000001</v>
      </c>
      <c r="D9">
        <v>130.479996</v>
      </c>
      <c r="E9">
        <v>128.19000199999999</v>
      </c>
      <c r="F9">
        <v>129.300003</v>
      </c>
      <c r="G9">
        <v>393800</v>
      </c>
    </row>
    <row r="10" spans="1:7" x14ac:dyDescent="0.2">
      <c r="A10" s="23" t="s">
        <v>23</v>
      </c>
      <c r="B10" s="20">
        <f>DATEVALUE(RACE[[#This Row],[Date Text]])</f>
        <v>43158</v>
      </c>
      <c r="C10">
        <v>129.14999399999999</v>
      </c>
      <c r="D10">
        <v>129.33999600000001</v>
      </c>
      <c r="E10">
        <v>126</v>
      </c>
      <c r="F10">
        <v>126.010002</v>
      </c>
      <c r="G10">
        <v>526100</v>
      </c>
    </row>
    <row r="11" spans="1:7" x14ac:dyDescent="0.2">
      <c r="A11" s="23" t="s">
        <v>24</v>
      </c>
      <c r="B11" s="20">
        <f>DATEVALUE(RACE[[#This Row],[Date Text]])</f>
        <v>43159</v>
      </c>
      <c r="C11">
        <v>126.099998</v>
      </c>
      <c r="D11">
        <v>126.5</v>
      </c>
      <c r="E11">
        <v>124.089996</v>
      </c>
      <c r="F11">
        <v>124.209999</v>
      </c>
      <c r="G11">
        <v>512500</v>
      </c>
    </row>
    <row r="12" spans="1:7" x14ac:dyDescent="0.2">
      <c r="A12" s="23" t="s">
        <v>25</v>
      </c>
      <c r="B12" s="20">
        <f>DATEVALUE(RACE[[#This Row],[Date Text]])</f>
        <v>43160</v>
      </c>
      <c r="C12">
        <v>124.199997</v>
      </c>
      <c r="D12">
        <v>124.370003</v>
      </c>
      <c r="E12">
        <v>120.209999</v>
      </c>
      <c r="F12">
        <v>121.529999</v>
      </c>
      <c r="G12">
        <v>672200</v>
      </c>
    </row>
    <row r="13" spans="1:7" x14ac:dyDescent="0.2">
      <c r="A13" s="23" t="s">
        <v>26</v>
      </c>
      <c r="B13" s="20">
        <f>DATEVALUE(RACE[[#This Row],[Date Text]])</f>
        <v>43161</v>
      </c>
      <c r="C13">
        <v>120.519997</v>
      </c>
      <c r="D13">
        <v>121.360001</v>
      </c>
      <c r="E13">
        <v>118.599998</v>
      </c>
      <c r="F13">
        <v>121.110001</v>
      </c>
      <c r="G13">
        <v>693600</v>
      </c>
    </row>
    <row r="14" spans="1:7" x14ac:dyDescent="0.2">
      <c r="A14" s="23" t="s">
        <v>27</v>
      </c>
      <c r="B14" s="20">
        <f>DATEVALUE(RACE[[#This Row],[Date Text]])</f>
        <v>43164</v>
      </c>
      <c r="C14">
        <v>119.050003</v>
      </c>
      <c r="D14">
        <v>121.639999</v>
      </c>
      <c r="E14">
        <v>118.32</v>
      </c>
      <c r="F14">
        <v>121.5</v>
      </c>
      <c r="G14">
        <v>523100</v>
      </c>
    </row>
    <row r="15" spans="1:7" x14ac:dyDescent="0.2">
      <c r="A15" s="23" t="s">
        <v>28</v>
      </c>
      <c r="B15" s="20">
        <f>DATEVALUE(RACE[[#This Row],[Date Text]])</f>
        <v>43165</v>
      </c>
      <c r="C15">
        <v>122.75</v>
      </c>
      <c r="D15">
        <v>123.449997</v>
      </c>
      <c r="E15">
        <v>122.139999</v>
      </c>
      <c r="F15">
        <v>122.75</v>
      </c>
      <c r="G15">
        <v>625300</v>
      </c>
    </row>
    <row r="16" spans="1:7" x14ac:dyDescent="0.2">
      <c r="A16" s="23" t="s">
        <v>29</v>
      </c>
      <c r="B16" s="20">
        <f>DATEVALUE(RACE[[#This Row],[Date Text]])</f>
        <v>43166</v>
      </c>
      <c r="C16">
        <v>122.300003</v>
      </c>
      <c r="D16">
        <v>125.239998</v>
      </c>
      <c r="E16">
        <v>122.300003</v>
      </c>
      <c r="F16">
        <v>124.720001</v>
      </c>
      <c r="G16">
        <v>526300</v>
      </c>
    </row>
    <row r="17" spans="1:7" x14ac:dyDescent="0.2">
      <c r="A17" s="23" t="s">
        <v>30</v>
      </c>
      <c r="B17" s="20">
        <f>DATEVALUE(RACE[[#This Row],[Date Text]])</f>
        <v>43167</v>
      </c>
      <c r="C17">
        <v>125.300003</v>
      </c>
      <c r="D17">
        <v>125.519997</v>
      </c>
      <c r="E17">
        <v>122.900002</v>
      </c>
      <c r="F17">
        <v>123.82</v>
      </c>
      <c r="G17">
        <v>511300</v>
      </c>
    </row>
    <row r="18" spans="1:7" x14ac:dyDescent="0.2">
      <c r="A18" s="23" t="s">
        <v>31</v>
      </c>
      <c r="B18" s="20">
        <f>DATEVALUE(RACE[[#This Row],[Date Text]])</f>
        <v>43168</v>
      </c>
      <c r="C18">
        <v>124.199997</v>
      </c>
      <c r="D18">
        <v>124.849998</v>
      </c>
      <c r="E18">
        <v>124</v>
      </c>
      <c r="F18">
        <v>124.709999</v>
      </c>
      <c r="G18">
        <v>324200</v>
      </c>
    </row>
    <row r="19" spans="1:7" x14ac:dyDescent="0.2">
      <c r="A19" s="23" t="s">
        <v>32</v>
      </c>
      <c r="B19" s="20">
        <f>DATEVALUE(RACE[[#This Row],[Date Text]])</f>
        <v>43171</v>
      </c>
      <c r="C19">
        <v>124.599998</v>
      </c>
      <c r="D19">
        <v>124.91999800000001</v>
      </c>
      <c r="E19">
        <v>124.089996</v>
      </c>
      <c r="F19">
        <v>124.32</v>
      </c>
      <c r="G19">
        <v>414200</v>
      </c>
    </row>
    <row r="20" spans="1:7" x14ac:dyDescent="0.2">
      <c r="A20" s="23" t="s">
        <v>33</v>
      </c>
      <c r="B20" s="20">
        <f>DATEVALUE(RACE[[#This Row],[Date Text]])</f>
        <v>43172</v>
      </c>
      <c r="C20">
        <v>124.970001</v>
      </c>
      <c r="D20">
        <v>125.275002</v>
      </c>
      <c r="E20">
        <v>122.860001</v>
      </c>
      <c r="F20">
        <v>123.099998</v>
      </c>
      <c r="G20">
        <v>642900</v>
      </c>
    </row>
    <row r="21" spans="1:7" x14ac:dyDescent="0.2">
      <c r="A21" s="23" t="s">
        <v>34</v>
      </c>
      <c r="B21" s="20">
        <f>DATEVALUE(RACE[[#This Row],[Date Text]])</f>
        <v>43173</v>
      </c>
      <c r="C21">
        <v>123.93</v>
      </c>
      <c r="D21">
        <v>123.970001</v>
      </c>
      <c r="E21">
        <v>121.949997</v>
      </c>
      <c r="F21">
        <v>122.25</v>
      </c>
      <c r="G21">
        <v>315000</v>
      </c>
    </row>
    <row r="22" spans="1:7" x14ac:dyDescent="0.2">
      <c r="A22" s="23" t="s">
        <v>35</v>
      </c>
      <c r="B22" s="20">
        <f>DATEVALUE(RACE[[#This Row],[Date Text]])</f>
        <v>43174</v>
      </c>
      <c r="C22">
        <v>122.470001</v>
      </c>
      <c r="D22">
        <v>123.349998</v>
      </c>
      <c r="E22">
        <v>122.07</v>
      </c>
      <c r="F22">
        <v>122.790001</v>
      </c>
      <c r="G22">
        <v>401500</v>
      </c>
    </row>
    <row r="23" spans="1:7" x14ac:dyDescent="0.2">
      <c r="A23" s="23" t="s">
        <v>36</v>
      </c>
      <c r="B23" s="20">
        <f>DATEVALUE(RACE[[#This Row],[Date Text]])</f>
        <v>43175</v>
      </c>
      <c r="C23">
        <v>123.18</v>
      </c>
      <c r="D23">
        <v>123.25</v>
      </c>
      <c r="E23">
        <v>121.91999800000001</v>
      </c>
      <c r="F23">
        <v>121.94000200000001</v>
      </c>
      <c r="G23">
        <v>372900</v>
      </c>
    </row>
    <row r="24" spans="1:7" x14ac:dyDescent="0.2">
      <c r="A24" s="23" t="s">
        <v>37</v>
      </c>
      <c r="B24" s="20">
        <f>DATEVALUE(RACE[[#This Row],[Date Text]])</f>
        <v>43178</v>
      </c>
      <c r="C24">
        <v>122.41999800000001</v>
      </c>
      <c r="D24">
        <v>122.449997</v>
      </c>
      <c r="E24">
        <v>120.33000199999999</v>
      </c>
      <c r="F24">
        <v>121.260002</v>
      </c>
      <c r="G24">
        <v>300100</v>
      </c>
    </row>
    <row r="25" spans="1:7" x14ac:dyDescent="0.2">
      <c r="A25" s="23" t="s">
        <v>38</v>
      </c>
      <c r="B25" s="20">
        <f>DATEVALUE(RACE[[#This Row],[Date Text]])</f>
        <v>43179</v>
      </c>
      <c r="C25">
        <v>121.129997</v>
      </c>
      <c r="D25">
        <v>122.400002</v>
      </c>
      <c r="E25">
        <v>121.129997</v>
      </c>
      <c r="F25">
        <v>121.68</v>
      </c>
      <c r="G25">
        <v>551300</v>
      </c>
    </row>
    <row r="26" spans="1:7" x14ac:dyDescent="0.2">
      <c r="A26" s="23" t="s">
        <v>39</v>
      </c>
      <c r="B26" s="20">
        <f>DATEVALUE(RACE[[#This Row],[Date Text]])</f>
        <v>43180</v>
      </c>
      <c r="C26">
        <v>123.260002</v>
      </c>
      <c r="D26">
        <v>124.459999</v>
      </c>
      <c r="E26">
        <v>123.050003</v>
      </c>
      <c r="F26">
        <v>123.529999</v>
      </c>
      <c r="G26">
        <v>671500</v>
      </c>
    </row>
    <row r="27" spans="1:7" x14ac:dyDescent="0.2">
      <c r="A27" s="23" t="s">
        <v>40</v>
      </c>
      <c r="B27" s="20">
        <f>DATEVALUE(RACE[[#This Row],[Date Text]])</f>
        <v>43181</v>
      </c>
      <c r="C27">
        <v>121.93</v>
      </c>
      <c r="D27">
        <v>122.55999799999999</v>
      </c>
      <c r="E27">
        <v>120.410004</v>
      </c>
      <c r="F27">
        <v>120.41999800000001</v>
      </c>
      <c r="G27">
        <v>432400</v>
      </c>
    </row>
    <row r="28" spans="1:7" x14ac:dyDescent="0.2">
      <c r="A28" s="23" t="s">
        <v>41</v>
      </c>
      <c r="B28" s="20">
        <f>DATEVALUE(RACE[[#This Row],[Date Text]])</f>
        <v>43182</v>
      </c>
      <c r="C28">
        <v>120.889999</v>
      </c>
      <c r="D28">
        <v>121.150002</v>
      </c>
      <c r="E28">
        <v>118.360001</v>
      </c>
      <c r="F28">
        <v>118.389999</v>
      </c>
      <c r="G28">
        <v>492900</v>
      </c>
    </row>
    <row r="29" spans="1:7" x14ac:dyDescent="0.2">
      <c r="A29" s="23" t="s">
        <v>42</v>
      </c>
      <c r="B29" s="20">
        <f>DATEVALUE(RACE[[#This Row],[Date Text]])</f>
        <v>43185</v>
      </c>
      <c r="C29">
        <v>121.699997</v>
      </c>
      <c r="D29">
        <v>122.150002</v>
      </c>
      <c r="E29">
        <v>119.230003</v>
      </c>
      <c r="F29">
        <v>121.30999799999999</v>
      </c>
      <c r="G29">
        <v>298500</v>
      </c>
    </row>
    <row r="30" spans="1:7" x14ac:dyDescent="0.2">
      <c r="A30" s="23" t="s">
        <v>43</v>
      </c>
      <c r="B30" s="20">
        <f>DATEVALUE(RACE[[#This Row],[Date Text]])</f>
        <v>43186</v>
      </c>
      <c r="C30">
        <v>122.69000200000001</v>
      </c>
      <c r="D30">
        <v>122.860001</v>
      </c>
      <c r="E30">
        <v>118.980003</v>
      </c>
      <c r="F30">
        <v>119.699997</v>
      </c>
      <c r="G30">
        <v>479600</v>
      </c>
    </row>
    <row r="31" spans="1:7" x14ac:dyDescent="0.2">
      <c r="A31" s="23" t="s">
        <v>44</v>
      </c>
      <c r="B31" s="20">
        <f>DATEVALUE(RACE[[#This Row],[Date Text]])</f>
        <v>43187</v>
      </c>
      <c r="C31">
        <v>121.489998</v>
      </c>
      <c r="D31">
        <v>121.739998</v>
      </c>
      <c r="E31">
        <v>119.360001</v>
      </c>
      <c r="F31">
        <v>119.620003</v>
      </c>
      <c r="G31">
        <v>393500</v>
      </c>
    </row>
    <row r="32" spans="1:7" x14ac:dyDescent="0.2">
      <c r="A32" s="23" t="s">
        <v>45</v>
      </c>
      <c r="B32" s="20">
        <f>DATEVALUE(RACE[[#This Row],[Date Text]])</f>
        <v>43188</v>
      </c>
      <c r="C32">
        <v>121.16999800000001</v>
      </c>
      <c r="D32">
        <v>121.349998</v>
      </c>
      <c r="E32">
        <v>119.800003</v>
      </c>
      <c r="F32">
        <v>120.519997</v>
      </c>
      <c r="G32">
        <v>358600</v>
      </c>
    </row>
    <row r="33" spans="1:7" x14ac:dyDescent="0.2">
      <c r="A33" s="23" t="s">
        <v>46</v>
      </c>
      <c r="B33" s="20">
        <f>DATEVALUE(RACE[[#This Row],[Date Text]])</f>
        <v>43192</v>
      </c>
      <c r="C33">
        <v>119.69000200000001</v>
      </c>
      <c r="D33">
        <v>120.050003</v>
      </c>
      <c r="E33">
        <v>116.519997</v>
      </c>
      <c r="F33">
        <v>117.519997</v>
      </c>
      <c r="G33">
        <v>272500</v>
      </c>
    </row>
    <row r="34" spans="1:7" x14ac:dyDescent="0.2">
      <c r="A34" s="23" t="s">
        <v>47</v>
      </c>
      <c r="B34" s="20">
        <f>DATEVALUE(RACE[[#This Row],[Date Text]])</f>
        <v>43193</v>
      </c>
      <c r="C34">
        <v>120.510002</v>
      </c>
      <c r="D34">
        <v>121.360001</v>
      </c>
      <c r="E34">
        <v>119.489998</v>
      </c>
      <c r="F34">
        <v>120.610001</v>
      </c>
      <c r="G34">
        <v>531100</v>
      </c>
    </row>
    <row r="35" spans="1:7" x14ac:dyDescent="0.2">
      <c r="A35" s="23" t="s">
        <v>48</v>
      </c>
      <c r="B35" s="20">
        <f>DATEVALUE(RACE[[#This Row],[Date Text]])</f>
        <v>43194</v>
      </c>
      <c r="C35">
        <v>117.25</v>
      </c>
      <c r="D35">
        <v>120.639999</v>
      </c>
      <c r="E35">
        <v>117.089996</v>
      </c>
      <c r="F35">
        <v>120.44000200000001</v>
      </c>
      <c r="G35">
        <v>408900</v>
      </c>
    </row>
    <row r="36" spans="1:7" x14ac:dyDescent="0.2">
      <c r="A36" s="23" t="s">
        <v>49</v>
      </c>
      <c r="B36" s="20">
        <f>DATEVALUE(RACE[[#This Row],[Date Text]])</f>
        <v>43195</v>
      </c>
      <c r="C36">
        <v>120.91999800000001</v>
      </c>
      <c r="D36">
        <v>121.800003</v>
      </c>
      <c r="E36">
        <v>120.540001</v>
      </c>
      <c r="F36">
        <v>121.339996</v>
      </c>
      <c r="G36">
        <v>387900</v>
      </c>
    </row>
    <row r="37" spans="1:7" x14ac:dyDescent="0.2">
      <c r="A37" s="23" t="s">
        <v>50</v>
      </c>
      <c r="B37" s="20">
        <f>DATEVALUE(RACE[[#This Row],[Date Text]])</f>
        <v>43196</v>
      </c>
      <c r="C37">
        <v>121.33000199999999</v>
      </c>
      <c r="D37">
        <v>122.040001</v>
      </c>
      <c r="E37">
        <v>119.540001</v>
      </c>
      <c r="F37">
        <v>120.75</v>
      </c>
      <c r="G37">
        <v>385400</v>
      </c>
    </row>
    <row r="38" spans="1:7" x14ac:dyDescent="0.2">
      <c r="A38" s="23" t="s">
        <v>51</v>
      </c>
      <c r="B38" s="20">
        <f>DATEVALUE(RACE[[#This Row],[Date Text]])</f>
        <v>43199</v>
      </c>
      <c r="C38">
        <v>121.529999</v>
      </c>
      <c r="D38">
        <v>121.91999800000001</v>
      </c>
      <c r="E38">
        <v>120.010002</v>
      </c>
      <c r="F38">
        <v>120.19000200000001</v>
      </c>
      <c r="G38">
        <v>277200</v>
      </c>
    </row>
    <row r="39" spans="1:7" x14ac:dyDescent="0.2">
      <c r="A39" s="23" t="s">
        <v>52</v>
      </c>
      <c r="B39" s="20">
        <f>DATEVALUE(RACE[[#This Row],[Date Text]])</f>
        <v>43200</v>
      </c>
      <c r="C39">
        <v>121.949997</v>
      </c>
      <c r="D39">
        <v>122.650002</v>
      </c>
      <c r="E39">
        <v>121.19000200000001</v>
      </c>
      <c r="F39">
        <v>122.110001</v>
      </c>
      <c r="G39">
        <v>368800</v>
      </c>
    </row>
    <row r="40" spans="1:7" x14ac:dyDescent="0.2">
      <c r="A40" s="23" t="s">
        <v>53</v>
      </c>
      <c r="B40" s="20">
        <f>DATEVALUE(RACE[[#This Row],[Date Text]])</f>
        <v>43201</v>
      </c>
      <c r="C40">
        <v>120.720001</v>
      </c>
      <c r="D40">
        <v>121.790001</v>
      </c>
      <c r="E40">
        <v>120.139999</v>
      </c>
      <c r="F40">
        <v>120.43</v>
      </c>
      <c r="G40">
        <v>262700</v>
      </c>
    </row>
    <row r="41" spans="1:7" x14ac:dyDescent="0.2">
      <c r="A41" s="23" t="s">
        <v>54</v>
      </c>
      <c r="B41" s="20">
        <f>DATEVALUE(RACE[[#This Row],[Date Text]])</f>
        <v>43202</v>
      </c>
      <c r="C41">
        <v>121.529999</v>
      </c>
      <c r="D41">
        <v>122.139999</v>
      </c>
      <c r="E41">
        <v>121.41999800000001</v>
      </c>
      <c r="F41">
        <v>122.019997</v>
      </c>
      <c r="G41">
        <v>222500</v>
      </c>
    </row>
    <row r="42" spans="1:7" x14ac:dyDescent="0.2">
      <c r="A42" s="23" t="s">
        <v>55</v>
      </c>
      <c r="B42" s="20">
        <f>DATEVALUE(RACE[[#This Row],[Date Text]])</f>
        <v>43203</v>
      </c>
      <c r="C42">
        <v>121.730003</v>
      </c>
      <c r="D42">
        <v>122.949997</v>
      </c>
      <c r="E42">
        <v>121.68</v>
      </c>
      <c r="F42">
        <v>122.43</v>
      </c>
      <c r="G42">
        <v>415700</v>
      </c>
    </row>
    <row r="43" spans="1:7" x14ac:dyDescent="0.2">
      <c r="A43" s="23" t="s">
        <v>56</v>
      </c>
      <c r="B43" s="20">
        <f>DATEVALUE(RACE[[#This Row],[Date Text]])</f>
        <v>43206</v>
      </c>
      <c r="C43">
        <v>122.489998</v>
      </c>
      <c r="D43">
        <v>123.399002</v>
      </c>
      <c r="E43">
        <v>122.239998</v>
      </c>
      <c r="F43">
        <v>123.010002</v>
      </c>
      <c r="G43">
        <v>289900</v>
      </c>
    </row>
    <row r="44" spans="1:7" x14ac:dyDescent="0.2">
      <c r="A44" s="23" t="s">
        <v>57</v>
      </c>
      <c r="B44" s="20">
        <f>DATEVALUE(RACE[[#This Row],[Date Text]])</f>
        <v>43207</v>
      </c>
      <c r="C44">
        <v>123.739998</v>
      </c>
      <c r="D44">
        <v>125.44000200000001</v>
      </c>
      <c r="E44">
        <v>123.449997</v>
      </c>
      <c r="F44">
        <v>125.230003</v>
      </c>
      <c r="G44">
        <v>442900</v>
      </c>
    </row>
    <row r="45" spans="1:7" x14ac:dyDescent="0.2">
      <c r="A45" s="23" t="s">
        <v>58</v>
      </c>
      <c r="B45" s="20">
        <f>DATEVALUE(RACE[[#This Row],[Date Text]])</f>
        <v>43208</v>
      </c>
      <c r="C45">
        <v>124.19000200000001</v>
      </c>
      <c r="D45">
        <v>125.44000200000001</v>
      </c>
      <c r="E45">
        <v>124.120003</v>
      </c>
      <c r="F45">
        <v>124.800003</v>
      </c>
      <c r="G45">
        <v>372100</v>
      </c>
    </row>
    <row r="46" spans="1:7" x14ac:dyDescent="0.2">
      <c r="A46" s="23" t="s">
        <v>59</v>
      </c>
      <c r="B46" s="20">
        <f>DATEVALUE(RACE[[#This Row],[Date Text]])</f>
        <v>43209</v>
      </c>
      <c r="C46">
        <v>124</v>
      </c>
      <c r="D46">
        <v>124.360001</v>
      </c>
      <c r="E46">
        <v>122.540001</v>
      </c>
      <c r="F46">
        <v>123.19000200000001</v>
      </c>
      <c r="G46">
        <v>330200</v>
      </c>
    </row>
    <row r="47" spans="1:7" x14ac:dyDescent="0.2">
      <c r="A47" s="23" t="s">
        <v>60</v>
      </c>
      <c r="B47" s="20">
        <f>DATEVALUE(RACE[[#This Row],[Date Text]])</f>
        <v>43210</v>
      </c>
      <c r="C47">
        <v>122.41999800000001</v>
      </c>
      <c r="D47">
        <v>123.08000199999999</v>
      </c>
      <c r="E47">
        <v>122.139999</v>
      </c>
      <c r="F47">
        <v>122.68</v>
      </c>
      <c r="G47">
        <v>174500</v>
      </c>
    </row>
    <row r="48" spans="1:7" x14ac:dyDescent="0.2">
      <c r="A48" s="23" t="s">
        <v>61</v>
      </c>
      <c r="B48" s="20">
        <f>DATEVALUE(RACE[[#This Row],[Date Text]])</f>
        <v>43213</v>
      </c>
      <c r="C48">
        <v>121.470001</v>
      </c>
      <c r="D48">
        <v>122.03800200000001</v>
      </c>
      <c r="E48">
        <v>121.110001</v>
      </c>
      <c r="F48">
        <v>121.879997</v>
      </c>
      <c r="G48">
        <v>216900</v>
      </c>
    </row>
    <row r="49" spans="1:7" x14ac:dyDescent="0.2">
      <c r="A49" s="23" t="s">
        <v>62</v>
      </c>
      <c r="B49" s="20">
        <f>DATEVALUE(RACE[[#This Row],[Date Text]])</f>
        <v>43214</v>
      </c>
      <c r="C49">
        <v>122.730003</v>
      </c>
      <c r="D49">
        <v>123.61199999999999</v>
      </c>
      <c r="E49">
        <v>121.639999</v>
      </c>
      <c r="F49">
        <v>122.75</v>
      </c>
      <c r="G49">
        <v>552000</v>
      </c>
    </row>
    <row r="50" spans="1:7" x14ac:dyDescent="0.2">
      <c r="A50" s="23" t="s">
        <v>63</v>
      </c>
      <c r="B50" s="20">
        <f>DATEVALUE(RACE[[#This Row],[Date Text]])</f>
        <v>43215</v>
      </c>
      <c r="C50">
        <v>122.459999</v>
      </c>
      <c r="D50">
        <v>123.32</v>
      </c>
      <c r="E50">
        <v>121.779999</v>
      </c>
      <c r="F50">
        <v>122.82</v>
      </c>
      <c r="G50">
        <v>261300</v>
      </c>
    </row>
    <row r="51" spans="1:7" x14ac:dyDescent="0.2">
      <c r="A51" s="23" t="s">
        <v>64</v>
      </c>
      <c r="B51" s="20">
        <f>DATEVALUE(RACE[[#This Row],[Date Text]])</f>
        <v>43216</v>
      </c>
      <c r="C51">
        <v>123.459999</v>
      </c>
      <c r="D51">
        <v>123.55999799999999</v>
      </c>
      <c r="E51">
        <v>122.139999</v>
      </c>
      <c r="F51">
        <v>122.980003</v>
      </c>
      <c r="G51">
        <v>363900</v>
      </c>
    </row>
    <row r="52" spans="1:7" x14ac:dyDescent="0.2">
      <c r="A52" s="23" t="s">
        <v>65</v>
      </c>
      <c r="B52" s="20">
        <f>DATEVALUE(RACE[[#This Row],[Date Text]])</f>
        <v>43217</v>
      </c>
      <c r="C52">
        <v>123</v>
      </c>
      <c r="D52">
        <v>123.08000199999999</v>
      </c>
      <c r="E52">
        <v>121.82</v>
      </c>
      <c r="F52">
        <v>121.989998</v>
      </c>
      <c r="G52">
        <v>265200</v>
      </c>
    </row>
    <row r="53" spans="1:7" x14ac:dyDescent="0.2">
      <c r="A53" s="23" t="s">
        <v>66</v>
      </c>
      <c r="B53" s="20">
        <f>DATEVALUE(RACE[[#This Row],[Date Text]])</f>
        <v>43220</v>
      </c>
      <c r="C53">
        <v>121.800003</v>
      </c>
      <c r="D53">
        <v>123.370003</v>
      </c>
      <c r="E53">
        <v>121.599998</v>
      </c>
      <c r="F53">
        <v>122.68</v>
      </c>
      <c r="G53">
        <v>306500</v>
      </c>
    </row>
    <row r="54" spans="1:7" x14ac:dyDescent="0.2">
      <c r="A54" s="23" t="s">
        <v>67</v>
      </c>
      <c r="B54" s="20">
        <f>DATEVALUE(RACE[[#This Row],[Date Text]])</f>
        <v>43221</v>
      </c>
      <c r="C54">
        <v>122.660004</v>
      </c>
      <c r="D54">
        <v>122.754997</v>
      </c>
      <c r="E54">
        <v>121.18</v>
      </c>
      <c r="F54">
        <v>122.480003</v>
      </c>
      <c r="G54">
        <v>224500</v>
      </c>
    </row>
    <row r="55" spans="1:7" x14ac:dyDescent="0.2">
      <c r="A55" s="23" t="s">
        <v>68</v>
      </c>
      <c r="B55" s="20">
        <f>DATEVALUE(RACE[[#This Row],[Date Text]])</f>
        <v>43222</v>
      </c>
      <c r="C55">
        <v>126.410004</v>
      </c>
      <c r="D55">
        <v>127.16999800000001</v>
      </c>
      <c r="E55">
        <v>125.620003</v>
      </c>
      <c r="F55">
        <v>125.80999799999999</v>
      </c>
      <c r="G55">
        <v>772400</v>
      </c>
    </row>
    <row r="56" spans="1:7" x14ac:dyDescent="0.2">
      <c r="A56" s="23" t="s">
        <v>69</v>
      </c>
      <c r="B56" s="20">
        <f>DATEVALUE(RACE[[#This Row],[Date Text]])</f>
        <v>43223</v>
      </c>
      <c r="C56">
        <v>124.18</v>
      </c>
      <c r="D56">
        <v>133.449997</v>
      </c>
      <c r="E56">
        <v>123.710999</v>
      </c>
      <c r="F56">
        <v>130.990005</v>
      </c>
      <c r="G56">
        <v>1414600</v>
      </c>
    </row>
    <row r="57" spans="1:7" x14ac:dyDescent="0.2">
      <c r="A57" s="23" t="s">
        <v>70</v>
      </c>
      <c r="B57" s="20">
        <f>DATEVALUE(RACE[[#This Row],[Date Text]])</f>
        <v>43224</v>
      </c>
      <c r="C57">
        <v>134.91999799999999</v>
      </c>
      <c r="D57">
        <v>137.449997</v>
      </c>
      <c r="E57">
        <v>134.279999</v>
      </c>
      <c r="F57">
        <v>137.33000200000001</v>
      </c>
      <c r="G57">
        <v>1201600</v>
      </c>
    </row>
    <row r="58" spans="1:7" x14ac:dyDescent="0.2">
      <c r="A58" s="23" t="s">
        <v>71</v>
      </c>
      <c r="B58" s="20">
        <f>DATEVALUE(RACE[[#This Row],[Date Text]])</f>
        <v>43227</v>
      </c>
      <c r="C58">
        <v>139.36000100000001</v>
      </c>
      <c r="D58">
        <v>141.55999800000001</v>
      </c>
      <c r="E58">
        <v>139.16999799999999</v>
      </c>
      <c r="F58">
        <v>140.38999899999999</v>
      </c>
      <c r="G58">
        <v>773500</v>
      </c>
    </row>
    <row r="59" spans="1:7" x14ac:dyDescent="0.2">
      <c r="A59" s="23" t="s">
        <v>72</v>
      </c>
      <c r="B59" s="20">
        <f>DATEVALUE(RACE[[#This Row],[Date Text]])</f>
        <v>43228</v>
      </c>
      <c r="C59">
        <v>136.800003</v>
      </c>
      <c r="D59">
        <v>138</v>
      </c>
      <c r="E59">
        <v>135.220001</v>
      </c>
      <c r="F59">
        <v>136.770004</v>
      </c>
      <c r="G59">
        <v>586600</v>
      </c>
    </row>
    <row r="60" spans="1:7" x14ac:dyDescent="0.2">
      <c r="A60" s="23" t="s">
        <v>73</v>
      </c>
      <c r="B60" s="20">
        <f>DATEVALUE(RACE[[#This Row],[Date Text]])</f>
        <v>43229</v>
      </c>
      <c r="C60">
        <v>136.53999300000001</v>
      </c>
      <c r="D60">
        <v>136.770004</v>
      </c>
      <c r="E60">
        <v>134.979996</v>
      </c>
      <c r="F60">
        <v>135.63999899999999</v>
      </c>
      <c r="G60">
        <v>341800</v>
      </c>
    </row>
    <row r="61" spans="1:7" x14ac:dyDescent="0.2">
      <c r="A61" s="23" t="s">
        <v>74</v>
      </c>
      <c r="B61" s="20">
        <f>DATEVALUE(RACE[[#This Row],[Date Text]])</f>
        <v>43230</v>
      </c>
      <c r="C61">
        <v>135.03999300000001</v>
      </c>
      <c r="D61">
        <v>135.875</v>
      </c>
      <c r="E61">
        <v>134.86999499999999</v>
      </c>
      <c r="F61">
        <v>135.570007</v>
      </c>
      <c r="G61">
        <v>318000</v>
      </c>
    </row>
    <row r="62" spans="1:7" x14ac:dyDescent="0.2">
      <c r="A62" s="23" t="s">
        <v>75</v>
      </c>
      <c r="B62" s="20">
        <f>DATEVALUE(RACE[[#This Row],[Date Text]])</f>
        <v>43231</v>
      </c>
      <c r="C62">
        <v>135.61000100000001</v>
      </c>
      <c r="D62">
        <v>136.28999300000001</v>
      </c>
      <c r="E62">
        <v>135.11999499999999</v>
      </c>
      <c r="F62">
        <v>136.050003</v>
      </c>
      <c r="G62">
        <v>211800</v>
      </c>
    </row>
    <row r="63" spans="1:7" x14ac:dyDescent="0.2">
      <c r="A63" s="23" t="s">
        <v>76</v>
      </c>
      <c r="B63" s="20">
        <f>DATEVALUE(RACE[[#This Row],[Date Text]])</f>
        <v>43234</v>
      </c>
      <c r="C63">
        <v>135.35000600000001</v>
      </c>
      <c r="D63">
        <v>136.240005</v>
      </c>
      <c r="E63">
        <v>135.03999300000001</v>
      </c>
      <c r="F63">
        <v>135.199997</v>
      </c>
      <c r="G63">
        <v>179400</v>
      </c>
    </row>
    <row r="64" spans="1:7" x14ac:dyDescent="0.2">
      <c r="A64" s="23" t="s">
        <v>77</v>
      </c>
      <c r="B64" s="20">
        <f>DATEVALUE(RACE[[#This Row],[Date Text]])</f>
        <v>43235</v>
      </c>
      <c r="C64">
        <v>134.020004</v>
      </c>
      <c r="D64">
        <v>134.550003</v>
      </c>
      <c r="E64">
        <v>133.270004</v>
      </c>
      <c r="F64">
        <v>133.88999899999999</v>
      </c>
      <c r="G64">
        <v>191100</v>
      </c>
    </row>
    <row r="65" spans="1:7" x14ac:dyDescent="0.2">
      <c r="A65" s="23" t="s">
        <v>78</v>
      </c>
      <c r="B65" s="20">
        <f>DATEVALUE(RACE[[#This Row],[Date Text]])</f>
        <v>43236</v>
      </c>
      <c r="C65">
        <v>133.46000699999999</v>
      </c>
      <c r="D65">
        <v>134.22500600000001</v>
      </c>
      <c r="E65">
        <v>132.35000600000001</v>
      </c>
      <c r="F65">
        <v>133.83999600000001</v>
      </c>
      <c r="G65">
        <v>258500</v>
      </c>
    </row>
    <row r="66" spans="1:7" x14ac:dyDescent="0.2">
      <c r="A66" s="23" t="s">
        <v>79</v>
      </c>
      <c r="B66" s="20">
        <f>DATEVALUE(RACE[[#This Row],[Date Text]])</f>
        <v>43237</v>
      </c>
      <c r="C66">
        <v>133.550003</v>
      </c>
      <c r="D66">
        <v>134.36000100000001</v>
      </c>
      <c r="E66">
        <v>133.36000100000001</v>
      </c>
      <c r="F66">
        <v>133.729996</v>
      </c>
      <c r="G66">
        <v>176400</v>
      </c>
    </row>
    <row r="67" spans="1:7" x14ac:dyDescent="0.2">
      <c r="A67" s="23" t="s">
        <v>80</v>
      </c>
      <c r="B67" s="20">
        <f>DATEVALUE(RACE[[#This Row],[Date Text]])</f>
        <v>43238</v>
      </c>
      <c r="C67">
        <v>133.16000399999999</v>
      </c>
      <c r="D67">
        <v>133.38999899999999</v>
      </c>
      <c r="E67">
        <v>132.30999800000001</v>
      </c>
      <c r="F67">
        <v>132.529999</v>
      </c>
      <c r="G67">
        <v>211100</v>
      </c>
    </row>
    <row r="68" spans="1:7" x14ac:dyDescent="0.2">
      <c r="A68" s="23" t="s">
        <v>81</v>
      </c>
      <c r="B68" s="20">
        <f>DATEVALUE(RACE[[#This Row],[Date Text]])</f>
        <v>43241</v>
      </c>
      <c r="C68">
        <v>134.5</v>
      </c>
      <c r="D68">
        <v>135</v>
      </c>
      <c r="E68">
        <v>133.470001</v>
      </c>
      <c r="F68">
        <v>134.070007</v>
      </c>
      <c r="G68">
        <v>250200</v>
      </c>
    </row>
    <row r="69" spans="1:7" x14ac:dyDescent="0.2">
      <c r="A69" s="23" t="s">
        <v>82</v>
      </c>
      <c r="B69" s="20">
        <f>DATEVALUE(RACE[[#This Row],[Date Text]])</f>
        <v>43242</v>
      </c>
      <c r="C69">
        <v>133.91000399999999</v>
      </c>
      <c r="D69">
        <v>134.240005</v>
      </c>
      <c r="E69">
        <v>132.36000100000001</v>
      </c>
      <c r="F69">
        <v>132.46000699999999</v>
      </c>
      <c r="G69">
        <v>179600</v>
      </c>
    </row>
    <row r="70" spans="1:7" x14ac:dyDescent="0.2">
      <c r="A70" s="23" t="s">
        <v>83</v>
      </c>
      <c r="B70" s="20">
        <f>DATEVALUE(RACE[[#This Row],[Date Text]])</f>
        <v>43243</v>
      </c>
      <c r="C70">
        <v>130.679993</v>
      </c>
      <c r="D70">
        <v>131.429993</v>
      </c>
      <c r="E70">
        <v>130.11000100000001</v>
      </c>
      <c r="F70">
        <v>131.30999800000001</v>
      </c>
      <c r="G70">
        <v>229000</v>
      </c>
    </row>
    <row r="71" spans="1:7" x14ac:dyDescent="0.2">
      <c r="A71" s="23" t="s">
        <v>84</v>
      </c>
      <c r="B71" s="20">
        <f>DATEVALUE(RACE[[#This Row],[Date Text]])</f>
        <v>43244</v>
      </c>
      <c r="C71">
        <v>130.53999300000001</v>
      </c>
      <c r="D71">
        <v>131.770004</v>
      </c>
      <c r="E71">
        <v>130.33999600000001</v>
      </c>
      <c r="F71">
        <v>131.44000199999999</v>
      </c>
      <c r="G71">
        <v>181200</v>
      </c>
    </row>
    <row r="72" spans="1:7" x14ac:dyDescent="0.2">
      <c r="A72" s="23" t="s">
        <v>85</v>
      </c>
      <c r="B72" s="20">
        <f>DATEVALUE(RACE[[#This Row],[Date Text]])</f>
        <v>43245</v>
      </c>
      <c r="C72">
        <v>131.13000500000001</v>
      </c>
      <c r="D72">
        <v>131.96000699999999</v>
      </c>
      <c r="E72">
        <v>129.88999899999999</v>
      </c>
      <c r="F72">
        <v>131.19000199999999</v>
      </c>
      <c r="G72">
        <v>212700</v>
      </c>
    </row>
    <row r="73" spans="1:7" x14ac:dyDescent="0.2">
      <c r="A73" s="23" t="s">
        <v>86</v>
      </c>
      <c r="B73" s="20">
        <f>DATEVALUE(RACE[[#This Row],[Date Text]])</f>
        <v>43249</v>
      </c>
      <c r="C73">
        <v>127.80999799999999</v>
      </c>
      <c r="D73">
        <v>129.11000100000001</v>
      </c>
      <c r="E73">
        <v>125.949997</v>
      </c>
      <c r="F73">
        <v>127.019997</v>
      </c>
      <c r="G73">
        <v>836300</v>
      </c>
    </row>
    <row r="74" spans="1:7" x14ac:dyDescent="0.2">
      <c r="A74" s="23" t="s">
        <v>87</v>
      </c>
      <c r="B74" s="20">
        <f>DATEVALUE(RACE[[#This Row],[Date Text]])</f>
        <v>43250</v>
      </c>
      <c r="C74">
        <v>129.61999499999999</v>
      </c>
      <c r="D74">
        <v>130.990005</v>
      </c>
      <c r="E74">
        <v>128.80999800000001</v>
      </c>
      <c r="F74">
        <v>130.25</v>
      </c>
      <c r="G74">
        <v>407100</v>
      </c>
    </row>
    <row r="75" spans="1:7" x14ac:dyDescent="0.2">
      <c r="A75" s="23" t="s">
        <v>88</v>
      </c>
      <c r="B75" s="20">
        <f>DATEVALUE(RACE[[#This Row],[Date Text]])</f>
        <v>43251</v>
      </c>
      <c r="C75">
        <v>130.38000500000001</v>
      </c>
      <c r="D75">
        <v>131.979996</v>
      </c>
      <c r="E75">
        <v>129.56500199999999</v>
      </c>
      <c r="F75">
        <v>131.35000600000001</v>
      </c>
      <c r="G75">
        <v>266500</v>
      </c>
    </row>
    <row r="76" spans="1:7" x14ac:dyDescent="0.2">
      <c r="A76" s="23" t="s">
        <v>89</v>
      </c>
      <c r="B76" s="20">
        <f>DATEVALUE(RACE[[#This Row],[Date Text]])</f>
        <v>43252</v>
      </c>
      <c r="C76">
        <v>133.66000399999999</v>
      </c>
      <c r="D76">
        <v>133.80999800000001</v>
      </c>
      <c r="E76">
        <v>131.44000199999999</v>
      </c>
      <c r="F76">
        <v>132.89999399999999</v>
      </c>
      <c r="G76">
        <v>287000</v>
      </c>
    </row>
    <row r="77" spans="1:7" x14ac:dyDescent="0.2">
      <c r="A77" s="23" t="s">
        <v>90</v>
      </c>
      <c r="B77" s="20">
        <f>DATEVALUE(RACE[[#This Row],[Date Text]])</f>
        <v>43255</v>
      </c>
      <c r="C77">
        <v>132.61000100000001</v>
      </c>
      <c r="D77">
        <v>132.86999499999999</v>
      </c>
      <c r="E77">
        <v>131.91499300000001</v>
      </c>
      <c r="F77">
        <v>132.25</v>
      </c>
      <c r="G77">
        <v>267800</v>
      </c>
    </row>
    <row r="78" spans="1:7" x14ac:dyDescent="0.2">
      <c r="A78" s="23" t="s">
        <v>91</v>
      </c>
      <c r="B78" s="20">
        <f>DATEVALUE(RACE[[#This Row],[Date Text]])</f>
        <v>43256</v>
      </c>
      <c r="C78">
        <v>135.83999600000001</v>
      </c>
      <c r="D78">
        <v>137.46499600000001</v>
      </c>
      <c r="E78">
        <v>135.38999899999999</v>
      </c>
      <c r="F78">
        <v>136.490005</v>
      </c>
      <c r="G78">
        <v>434600</v>
      </c>
    </row>
    <row r="79" spans="1:7" x14ac:dyDescent="0.2">
      <c r="A79" s="23" t="s">
        <v>92</v>
      </c>
      <c r="B79" s="20">
        <f>DATEVALUE(RACE[[#This Row],[Date Text]])</f>
        <v>43257</v>
      </c>
      <c r="C79">
        <v>136.970001</v>
      </c>
      <c r="D79">
        <v>139.53999300000001</v>
      </c>
      <c r="E79">
        <v>136.921997</v>
      </c>
      <c r="F79">
        <v>139.46000699999999</v>
      </c>
      <c r="G79">
        <v>306500</v>
      </c>
    </row>
    <row r="80" spans="1:7" x14ac:dyDescent="0.2">
      <c r="A80" s="23" t="s">
        <v>93</v>
      </c>
      <c r="B80" s="20">
        <f>DATEVALUE(RACE[[#This Row],[Date Text]])</f>
        <v>43258</v>
      </c>
      <c r="C80">
        <v>138.240005</v>
      </c>
      <c r="D80">
        <v>138.89999399999999</v>
      </c>
      <c r="E80">
        <v>136.10000600000001</v>
      </c>
      <c r="F80">
        <v>136.449997</v>
      </c>
      <c r="G80">
        <v>285900</v>
      </c>
    </row>
    <row r="81" spans="1:7" x14ac:dyDescent="0.2">
      <c r="A81" s="23" t="s">
        <v>94</v>
      </c>
      <c r="B81" s="20">
        <f>DATEVALUE(RACE[[#This Row],[Date Text]])</f>
        <v>43259</v>
      </c>
      <c r="C81">
        <v>136.220001</v>
      </c>
      <c r="D81">
        <v>136.570007</v>
      </c>
      <c r="E81">
        <v>135.229996</v>
      </c>
      <c r="F81">
        <v>136.36999499999999</v>
      </c>
      <c r="G81">
        <v>175500</v>
      </c>
    </row>
    <row r="82" spans="1:7" x14ac:dyDescent="0.2">
      <c r="A82" s="23" t="s">
        <v>95</v>
      </c>
      <c r="B82" s="20">
        <f>DATEVALUE(RACE[[#This Row],[Date Text]])</f>
        <v>43262</v>
      </c>
      <c r="C82">
        <v>138.740005</v>
      </c>
      <c r="D82">
        <v>139.69000199999999</v>
      </c>
      <c r="E82">
        <v>138.55999800000001</v>
      </c>
      <c r="F82">
        <v>139.08000200000001</v>
      </c>
      <c r="G82">
        <v>431300</v>
      </c>
    </row>
    <row r="83" spans="1:7" x14ac:dyDescent="0.2">
      <c r="A83" s="23" t="s">
        <v>96</v>
      </c>
      <c r="B83" s="20">
        <f>DATEVALUE(RACE[[#This Row],[Date Text]])</f>
        <v>43263</v>
      </c>
      <c r="C83">
        <v>140.58000200000001</v>
      </c>
      <c r="D83">
        <v>140.89999399999999</v>
      </c>
      <c r="E83">
        <v>139.445007</v>
      </c>
      <c r="F83">
        <v>140.63999899999999</v>
      </c>
      <c r="G83">
        <v>516900</v>
      </c>
    </row>
    <row r="84" spans="1:7" x14ac:dyDescent="0.2">
      <c r="A84" s="23" t="s">
        <v>97</v>
      </c>
      <c r="B84" s="20">
        <f>DATEVALUE(RACE[[#This Row],[Date Text]])</f>
        <v>43264</v>
      </c>
      <c r="C84">
        <v>142.58999600000001</v>
      </c>
      <c r="D84">
        <v>145.070007</v>
      </c>
      <c r="E84">
        <v>142.38000500000001</v>
      </c>
      <c r="F84">
        <v>143.96000699999999</v>
      </c>
      <c r="G84">
        <v>702700</v>
      </c>
    </row>
    <row r="85" spans="1:7" x14ac:dyDescent="0.2">
      <c r="A85" s="23" t="s">
        <v>98</v>
      </c>
      <c r="B85" s="20">
        <f>DATEVALUE(RACE[[#This Row],[Date Text]])</f>
        <v>43265</v>
      </c>
      <c r="C85">
        <v>148.08000200000001</v>
      </c>
      <c r="D85">
        <v>149.58000200000001</v>
      </c>
      <c r="E85">
        <v>147.270004</v>
      </c>
      <c r="F85">
        <v>149.33000200000001</v>
      </c>
      <c r="G85">
        <v>791900</v>
      </c>
    </row>
    <row r="86" spans="1:7" x14ac:dyDescent="0.2">
      <c r="A86" s="23" t="s">
        <v>99</v>
      </c>
      <c r="B86" s="20">
        <f>DATEVALUE(RACE[[#This Row],[Date Text]])</f>
        <v>43266</v>
      </c>
      <c r="C86">
        <v>149.85000600000001</v>
      </c>
      <c r="D86">
        <v>149.85000600000001</v>
      </c>
      <c r="E86">
        <v>148.25</v>
      </c>
      <c r="F86">
        <v>148.89999399999999</v>
      </c>
      <c r="G86">
        <v>368200</v>
      </c>
    </row>
    <row r="87" spans="1:7" x14ac:dyDescent="0.2">
      <c r="A87" s="23" t="s">
        <v>100</v>
      </c>
      <c r="B87" s="20">
        <f>DATEVALUE(RACE[[#This Row],[Date Text]])</f>
        <v>43269</v>
      </c>
      <c r="C87">
        <v>146.449997</v>
      </c>
      <c r="D87">
        <v>148.320007</v>
      </c>
      <c r="E87">
        <v>146.28999300000001</v>
      </c>
      <c r="F87">
        <v>147.80999800000001</v>
      </c>
      <c r="G87">
        <v>306500</v>
      </c>
    </row>
    <row r="88" spans="1:7" x14ac:dyDescent="0.2">
      <c r="A88" s="23" t="s">
        <v>101</v>
      </c>
      <c r="B88" s="20">
        <f>DATEVALUE(RACE[[#This Row],[Date Text]])</f>
        <v>43270</v>
      </c>
      <c r="C88">
        <v>145.35000600000001</v>
      </c>
      <c r="D88">
        <v>146.279999</v>
      </c>
      <c r="E88">
        <v>144.75500500000001</v>
      </c>
      <c r="F88">
        <v>145.449997</v>
      </c>
      <c r="G88">
        <v>424500</v>
      </c>
    </row>
    <row r="89" spans="1:7" x14ac:dyDescent="0.2">
      <c r="A89" s="23" t="s">
        <v>102</v>
      </c>
      <c r="B89" s="20">
        <f>DATEVALUE(RACE[[#This Row],[Date Text]])</f>
        <v>43271</v>
      </c>
      <c r="C89">
        <v>144.479996</v>
      </c>
      <c r="D89">
        <v>145.10000600000001</v>
      </c>
      <c r="E89">
        <v>143.009995</v>
      </c>
      <c r="F89">
        <v>143.21000699999999</v>
      </c>
      <c r="G89">
        <v>325800</v>
      </c>
    </row>
    <row r="90" spans="1:7" x14ac:dyDescent="0.2">
      <c r="A90" s="23" t="s">
        <v>103</v>
      </c>
      <c r="B90" s="20">
        <f>DATEVALUE(RACE[[#This Row],[Date Text]])</f>
        <v>43272</v>
      </c>
      <c r="C90">
        <v>141.550003</v>
      </c>
      <c r="D90">
        <v>141.69000199999999</v>
      </c>
      <c r="E90">
        <v>140</v>
      </c>
      <c r="F90">
        <v>140.89999399999999</v>
      </c>
      <c r="G90">
        <v>368200</v>
      </c>
    </row>
    <row r="91" spans="1:7" x14ac:dyDescent="0.2">
      <c r="A91" s="23" t="s">
        <v>104</v>
      </c>
      <c r="B91" s="20">
        <f>DATEVALUE(RACE[[#This Row],[Date Text]])</f>
        <v>43273</v>
      </c>
      <c r="C91">
        <v>141.61000100000001</v>
      </c>
      <c r="D91">
        <v>141.770004</v>
      </c>
      <c r="E91">
        <v>138.33999600000001</v>
      </c>
      <c r="F91">
        <v>139.479996</v>
      </c>
      <c r="G91">
        <v>729500</v>
      </c>
    </row>
    <row r="92" spans="1:7" x14ac:dyDescent="0.2">
      <c r="A92" s="23" t="s">
        <v>105</v>
      </c>
      <c r="B92" s="20">
        <f>DATEVALUE(RACE[[#This Row],[Date Text]])</f>
        <v>43276</v>
      </c>
      <c r="C92">
        <v>137.979996</v>
      </c>
      <c r="D92">
        <v>138</v>
      </c>
      <c r="E92">
        <v>135.5</v>
      </c>
      <c r="F92">
        <v>136.89999399999999</v>
      </c>
      <c r="G92">
        <v>393000</v>
      </c>
    </row>
    <row r="93" spans="1:7" x14ac:dyDescent="0.2">
      <c r="A93" s="23" t="s">
        <v>106</v>
      </c>
      <c r="B93" s="20">
        <f>DATEVALUE(RACE[[#This Row],[Date Text]])</f>
        <v>43277</v>
      </c>
      <c r="C93">
        <v>136.86999499999999</v>
      </c>
      <c r="D93">
        <v>137.39999399999999</v>
      </c>
      <c r="E93">
        <v>136.220001</v>
      </c>
      <c r="F93">
        <v>137.13000500000001</v>
      </c>
      <c r="G93">
        <v>421000</v>
      </c>
    </row>
    <row r="94" spans="1:7" x14ac:dyDescent="0.2">
      <c r="A94" s="23" t="s">
        <v>107</v>
      </c>
      <c r="B94" s="20">
        <f>DATEVALUE(RACE[[#This Row],[Date Text]])</f>
        <v>43278</v>
      </c>
      <c r="C94">
        <v>137.800003</v>
      </c>
      <c r="D94">
        <v>138.89999399999999</v>
      </c>
      <c r="E94">
        <v>135.179993</v>
      </c>
      <c r="F94">
        <v>135.179993</v>
      </c>
      <c r="G94">
        <v>356700</v>
      </c>
    </row>
    <row r="95" spans="1:7" x14ac:dyDescent="0.2">
      <c r="A95" s="23" t="s">
        <v>108</v>
      </c>
      <c r="B95" s="20">
        <f>DATEVALUE(RACE[[#This Row],[Date Text]])</f>
        <v>43279</v>
      </c>
      <c r="C95">
        <v>131.86999499999999</v>
      </c>
      <c r="D95">
        <v>135.259995</v>
      </c>
      <c r="E95">
        <v>131.66999799999999</v>
      </c>
      <c r="F95">
        <v>135.050003</v>
      </c>
      <c r="G95">
        <v>551700</v>
      </c>
    </row>
    <row r="96" spans="1:7" x14ac:dyDescent="0.2">
      <c r="A96" s="23" t="s">
        <v>109</v>
      </c>
      <c r="B96" s="20">
        <f>DATEVALUE(RACE[[#This Row],[Date Text]])</f>
        <v>43280</v>
      </c>
      <c r="C96">
        <v>135.61000100000001</v>
      </c>
      <c r="D96">
        <v>136.80999800000001</v>
      </c>
      <c r="E96">
        <v>134.720001</v>
      </c>
      <c r="F96">
        <v>135.009995</v>
      </c>
      <c r="G96">
        <v>398200</v>
      </c>
    </row>
    <row r="97" spans="1:7" x14ac:dyDescent="0.2">
      <c r="A97" s="23" t="s">
        <v>110</v>
      </c>
      <c r="B97" s="20">
        <f>DATEVALUE(RACE[[#This Row],[Date Text]])</f>
        <v>43283</v>
      </c>
      <c r="C97">
        <v>132.779999</v>
      </c>
      <c r="D97">
        <v>135.16999799999999</v>
      </c>
      <c r="E97">
        <v>132.66000399999999</v>
      </c>
      <c r="F97">
        <v>135.14999399999999</v>
      </c>
      <c r="G97">
        <v>326900</v>
      </c>
    </row>
    <row r="98" spans="1:7" x14ac:dyDescent="0.2">
      <c r="A98" s="23" t="s">
        <v>111</v>
      </c>
      <c r="B98" s="20">
        <f>DATEVALUE(RACE[[#This Row],[Date Text]])</f>
        <v>43284</v>
      </c>
      <c r="C98">
        <v>134.570007</v>
      </c>
      <c r="D98">
        <v>134.929993</v>
      </c>
      <c r="E98">
        <v>133.86999499999999</v>
      </c>
      <c r="F98">
        <v>133.94000199999999</v>
      </c>
      <c r="G98">
        <v>219000</v>
      </c>
    </row>
    <row r="99" spans="1:7" x14ac:dyDescent="0.2">
      <c r="A99" s="23" t="s">
        <v>112</v>
      </c>
      <c r="B99" s="20">
        <f>DATEVALUE(RACE[[#This Row],[Date Text]])</f>
        <v>43286</v>
      </c>
      <c r="C99">
        <v>135.91999799999999</v>
      </c>
      <c r="D99">
        <v>136.16000399999999</v>
      </c>
      <c r="E99">
        <v>134.58000200000001</v>
      </c>
      <c r="F99">
        <v>135.94000199999999</v>
      </c>
      <c r="G99">
        <v>284900</v>
      </c>
    </row>
    <row r="100" spans="1:7" x14ac:dyDescent="0.2">
      <c r="A100" s="23" t="s">
        <v>113</v>
      </c>
      <c r="B100" s="20">
        <f>DATEVALUE(RACE[[#This Row],[Date Text]])</f>
        <v>43287</v>
      </c>
      <c r="C100">
        <v>135.16000399999999</v>
      </c>
      <c r="D100">
        <v>135.529999</v>
      </c>
      <c r="E100">
        <v>134.28999300000001</v>
      </c>
      <c r="F100">
        <v>135.36000100000001</v>
      </c>
      <c r="G100">
        <v>239500</v>
      </c>
    </row>
    <row r="101" spans="1:7" x14ac:dyDescent="0.2">
      <c r="A101" s="23" t="s">
        <v>114</v>
      </c>
      <c r="B101" s="20">
        <f>DATEVALUE(RACE[[#This Row],[Date Text]])</f>
        <v>43290</v>
      </c>
      <c r="C101">
        <v>136.029999</v>
      </c>
      <c r="D101">
        <v>136.41999799999999</v>
      </c>
      <c r="E101">
        <v>134.83999600000001</v>
      </c>
      <c r="F101">
        <v>136.38000500000001</v>
      </c>
      <c r="G101">
        <v>229700</v>
      </c>
    </row>
    <row r="102" spans="1:7" x14ac:dyDescent="0.2">
      <c r="A102" s="23" t="s">
        <v>115</v>
      </c>
      <c r="B102" s="20">
        <f>DATEVALUE(RACE[[#This Row],[Date Text]])</f>
        <v>43291</v>
      </c>
      <c r="C102">
        <v>138.36999499999999</v>
      </c>
      <c r="D102">
        <v>138.38999899999999</v>
      </c>
      <c r="E102">
        <v>137.16999799999999</v>
      </c>
      <c r="F102">
        <v>137.699997</v>
      </c>
      <c r="G102">
        <v>284500</v>
      </c>
    </row>
    <row r="103" spans="1:7" x14ac:dyDescent="0.2">
      <c r="A103" s="23" t="s">
        <v>116</v>
      </c>
      <c r="B103" s="20">
        <f>DATEVALUE(RACE[[#This Row],[Date Text]])</f>
        <v>43292</v>
      </c>
      <c r="C103">
        <v>136.08000200000001</v>
      </c>
      <c r="D103">
        <v>137.03999300000001</v>
      </c>
      <c r="E103">
        <v>135.779999</v>
      </c>
      <c r="F103">
        <v>136.21000699999999</v>
      </c>
      <c r="G103">
        <v>236900</v>
      </c>
    </row>
    <row r="104" spans="1:7" x14ac:dyDescent="0.2">
      <c r="A104" s="23" t="s">
        <v>117</v>
      </c>
      <c r="B104" s="20">
        <f>DATEVALUE(RACE[[#This Row],[Date Text]])</f>
        <v>43293</v>
      </c>
      <c r="C104">
        <v>137.36000100000001</v>
      </c>
      <c r="D104">
        <v>139.770004</v>
      </c>
      <c r="E104">
        <v>137.13000500000001</v>
      </c>
      <c r="F104">
        <v>139.66000399999999</v>
      </c>
      <c r="G104">
        <v>334200</v>
      </c>
    </row>
    <row r="105" spans="1:7" x14ac:dyDescent="0.2">
      <c r="A105" s="23" t="s">
        <v>118</v>
      </c>
      <c r="B105" s="20">
        <f>DATEVALUE(RACE[[#This Row],[Date Text]])</f>
        <v>43294</v>
      </c>
      <c r="C105">
        <v>143.25</v>
      </c>
      <c r="D105">
        <v>143.699997</v>
      </c>
      <c r="E105">
        <v>141.88999899999999</v>
      </c>
      <c r="F105">
        <v>142.509995</v>
      </c>
      <c r="G105">
        <v>434000</v>
      </c>
    </row>
    <row r="106" spans="1:7" x14ac:dyDescent="0.2">
      <c r="A106" s="23" t="s">
        <v>119</v>
      </c>
      <c r="B106" s="20">
        <f>DATEVALUE(RACE[[#This Row],[Date Text]])</f>
        <v>43297</v>
      </c>
      <c r="C106">
        <v>142</v>
      </c>
      <c r="D106">
        <v>142.070007</v>
      </c>
      <c r="E106">
        <v>140.94000199999999</v>
      </c>
      <c r="F106">
        <v>142</v>
      </c>
      <c r="G106">
        <v>315100</v>
      </c>
    </row>
    <row r="107" spans="1:7" x14ac:dyDescent="0.2">
      <c r="A107" s="23" t="s">
        <v>120</v>
      </c>
      <c r="B107" s="20">
        <f>DATEVALUE(RACE[[#This Row],[Date Text]])</f>
        <v>43298</v>
      </c>
      <c r="C107">
        <v>141.58000200000001</v>
      </c>
      <c r="D107">
        <v>144.83000200000001</v>
      </c>
      <c r="E107">
        <v>141.08999600000001</v>
      </c>
      <c r="F107">
        <v>143.679993</v>
      </c>
      <c r="G107">
        <v>270900</v>
      </c>
    </row>
    <row r="108" spans="1:7" x14ac:dyDescent="0.2">
      <c r="A108" s="23" t="s">
        <v>121</v>
      </c>
      <c r="B108" s="20">
        <f>DATEVALUE(RACE[[#This Row],[Date Text]])</f>
        <v>43299</v>
      </c>
      <c r="C108">
        <v>142.720001</v>
      </c>
      <c r="D108">
        <v>143.220001</v>
      </c>
      <c r="E108">
        <v>142.41000399999999</v>
      </c>
      <c r="F108">
        <v>143.029999</v>
      </c>
      <c r="G108">
        <v>152000</v>
      </c>
    </row>
    <row r="109" spans="1:7" x14ac:dyDescent="0.2">
      <c r="A109" s="23" t="s">
        <v>122</v>
      </c>
      <c r="B109" s="20">
        <f>DATEVALUE(RACE[[#This Row],[Date Text]])</f>
        <v>43300</v>
      </c>
      <c r="C109">
        <v>142.21000699999999</v>
      </c>
      <c r="D109">
        <v>143.08999600000001</v>
      </c>
      <c r="E109">
        <v>140.91499300000001</v>
      </c>
      <c r="F109">
        <v>142.520004</v>
      </c>
      <c r="G109">
        <v>332300</v>
      </c>
    </row>
    <row r="110" spans="1:7" x14ac:dyDescent="0.2">
      <c r="A110" s="23" t="s">
        <v>123</v>
      </c>
      <c r="B110" s="20">
        <f>DATEVALUE(RACE[[#This Row],[Date Text]])</f>
        <v>43301</v>
      </c>
      <c r="C110">
        <v>140.020004</v>
      </c>
      <c r="D110">
        <v>140.699997</v>
      </c>
      <c r="E110">
        <v>139.86000100000001</v>
      </c>
      <c r="F110">
        <v>140</v>
      </c>
      <c r="G110">
        <v>499800</v>
      </c>
    </row>
    <row r="111" spans="1:7" x14ac:dyDescent="0.2">
      <c r="A111" s="23" t="s">
        <v>124</v>
      </c>
      <c r="B111" s="20">
        <f>DATEVALUE(RACE[[#This Row],[Date Text]])</f>
        <v>43304</v>
      </c>
      <c r="C111">
        <v>132.5</v>
      </c>
      <c r="D111">
        <v>137</v>
      </c>
      <c r="E111">
        <v>132.449997</v>
      </c>
      <c r="F111">
        <v>136.490005</v>
      </c>
      <c r="G111">
        <v>2595200</v>
      </c>
    </row>
    <row r="112" spans="1:7" x14ac:dyDescent="0.2">
      <c r="A112" s="23" t="s">
        <v>125</v>
      </c>
      <c r="B112" s="20">
        <f>DATEVALUE(RACE[[#This Row],[Date Text]])</f>
        <v>43305</v>
      </c>
      <c r="C112">
        <v>134.46000699999999</v>
      </c>
      <c r="D112">
        <v>135.029999</v>
      </c>
      <c r="E112">
        <v>133.029999</v>
      </c>
      <c r="F112">
        <v>133.25</v>
      </c>
      <c r="G112">
        <v>1279900</v>
      </c>
    </row>
    <row r="113" spans="1:7" x14ac:dyDescent="0.2">
      <c r="A113" s="23" t="s">
        <v>126</v>
      </c>
      <c r="B113" s="20">
        <f>DATEVALUE(RACE[[#This Row],[Date Text]])</f>
        <v>43306</v>
      </c>
      <c r="C113">
        <v>132.08999600000001</v>
      </c>
      <c r="D113">
        <v>136.300003</v>
      </c>
      <c r="E113">
        <v>130.11999499999999</v>
      </c>
      <c r="F113">
        <v>134.520004</v>
      </c>
      <c r="G113">
        <v>2319700</v>
      </c>
    </row>
    <row r="114" spans="1:7" x14ac:dyDescent="0.2">
      <c r="A114" s="23" t="s">
        <v>127</v>
      </c>
      <c r="B114" s="20">
        <f>DATEVALUE(RACE[[#This Row],[Date Text]])</f>
        <v>43307</v>
      </c>
      <c r="C114">
        <v>132.509995</v>
      </c>
      <c r="D114">
        <v>133.96000699999999</v>
      </c>
      <c r="E114">
        <v>131.36999499999999</v>
      </c>
      <c r="F114">
        <v>131.63000500000001</v>
      </c>
      <c r="G114">
        <v>926000</v>
      </c>
    </row>
    <row r="115" spans="1:7" x14ac:dyDescent="0.2">
      <c r="A115" s="23" t="s">
        <v>128</v>
      </c>
      <c r="B115" s="20">
        <f>DATEVALUE(RACE[[#This Row],[Date Text]])</f>
        <v>43308</v>
      </c>
      <c r="C115">
        <v>131.179993</v>
      </c>
      <c r="D115">
        <v>131.990005</v>
      </c>
      <c r="E115">
        <v>130.44000199999999</v>
      </c>
      <c r="F115">
        <v>131.60000600000001</v>
      </c>
      <c r="G115">
        <v>546000</v>
      </c>
    </row>
    <row r="116" spans="1:7" x14ac:dyDescent="0.2">
      <c r="A116" s="23" t="s">
        <v>129</v>
      </c>
      <c r="B116" s="20">
        <f>DATEVALUE(RACE[[#This Row],[Date Text]])</f>
        <v>43311</v>
      </c>
      <c r="C116">
        <v>131.53999300000001</v>
      </c>
      <c r="D116">
        <v>131.55999800000001</v>
      </c>
      <c r="E116">
        <v>129.89999399999999</v>
      </c>
      <c r="F116">
        <v>130.5</v>
      </c>
      <c r="G116">
        <v>866100</v>
      </c>
    </row>
    <row r="117" spans="1:7" x14ac:dyDescent="0.2">
      <c r="A117" s="23" t="s">
        <v>130</v>
      </c>
      <c r="B117" s="20">
        <f>DATEVALUE(RACE[[#This Row],[Date Text]])</f>
        <v>43312</v>
      </c>
      <c r="C117">
        <v>132.55999800000001</v>
      </c>
      <c r="D117">
        <v>133.86000100000001</v>
      </c>
      <c r="E117">
        <v>132.38999899999999</v>
      </c>
      <c r="F117">
        <v>132.61999499999999</v>
      </c>
      <c r="G117">
        <v>1016100</v>
      </c>
    </row>
    <row r="118" spans="1:7" x14ac:dyDescent="0.2">
      <c r="A118" s="23" t="s">
        <v>131</v>
      </c>
      <c r="B118" s="20">
        <f>DATEVALUE(RACE[[#This Row],[Date Text]])</f>
        <v>43313</v>
      </c>
      <c r="C118">
        <v>134.770004</v>
      </c>
      <c r="D118">
        <v>135.39999399999999</v>
      </c>
      <c r="E118">
        <v>116.540001</v>
      </c>
      <c r="F118">
        <v>118</v>
      </c>
      <c r="G118">
        <v>6443500</v>
      </c>
    </row>
    <row r="119" spans="1:7" x14ac:dyDescent="0.2">
      <c r="A119" s="23" t="s">
        <v>132</v>
      </c>
      <c r="B119" s="20">
        <f>DATEVALUE(RACE[[#This Row],[Date Text]])</f>
        <v>43314</v>
      </c>
      <c r="C119">
        <v>122.489998</v>
      </c>
      <c r="D119">
        <v>128.25</v>
      </c>
      <c r="E119">
        <v>121.644997</v>
      </c>
      <c r="F119">
        <v>126.18</v>
      </c>
      <c r="G119">
        <v>3651300</v>
      </c>
    </row>
    <row r="120" spans="1:7" x14ac:dyDescent="0.2">
      <c r="A120" s="23" t="s">
        <v>133</v>
      </c>
      <c r="B120" s="20">
        <f>DATEVALUE(RACE[[#This Row],[Date Text]])</f>
        <v>43315</v>
      </c>
      <c r="C120">
        <v>130.85000600000001</v>
      </c>
      <c r="D120">
        <v>131.054993</v>
      </c>
      <c r="E120">
        <v>123.5</v>
      </c>
      <c r="F120">
        <v>124.839996</v>
      </c>
      <c r="G120">
        <v>2837500</v>
      </c>
    </row>
    <row r="121" spans="1:7" x14ac:dyDescent="0.2">
      <c r="A121" s="23" t="s">
        <v>134</v>
      </c>
      <c r="B121" s="20">
        <f>DATEVALUE(RACE[[#This Row],[Date Text]])</f>
        <v>43318</v>
      </c>
      <c r="C121">
        <v>123.650002</v>
      </c>
      <c r="D121">
        <v>124.300003</v>
      </c>
      <c r="E121">
        <v>122.760002</v>
      </c>
      <c r="F121">
        <v>123.989998</v>
      </c>
      <c r="G121">
        <v>797000</v>
      </c>
    </row>
    <row r="122" spans="1:7" x14ac:dyDescent="0.2">
      <c r="A122" s="23" t="s">
        <v>135</v>
      </c>
      <c r="B122" s="20">
        <f>DATEVALUE(RACE[[#This Row],[Date Text]])</f>
        <v>43319</v>
      </c>
      <c r="C122">
        <v>125.839996</v>
      </c>
      <c r="D122">
        <v>125.839996</v>
      </c>
      <c r="E122">
        <v>123.949997</v>
      </c>
      <c r="F122">
        <v>125.129997</v>
      </c>
      <c r="G122">
        <v>732600</v>
      </c>
    </row>
    <row r="123" spans="1:7" x14ac:dyDescent="0.2">
      <c r="A123" s="23" t="s">
        <v>136</v>
      </c>
      <c r="B123" s="20">
        <f>DATEVALUE(RACE[[#This Row],[Date Text]])</f>
        <v>43320</v>
      </c>
      <c r="C123">
        <v>126.010002</v>
      </c>
      <c r="D123">
        <v>126.639999</v>
      </c>
      <c r="E123">
        <v>125.55500000000001</v>
      </c>
      <c r="F123">
        <v>125.839996</v>
      </c>
      <c r="G123">
        <v>573000</v>
      </c>
    </row>
    <row r="124" spans="1:7" x14ac:dyDescent="0.2">
      <c r="A124" s="23" t="s">
        <v>137</v>
      </c>
      <c r="B124" s="20">
        <f>DATEVALUE(RACE[[#This Row],[Date Text]])</f>
        <v>43321</v>
      </c>
      <c r="C124">
        <v>125.949997</v>
      </c>
      <c r="D124">
        <v>126.07</v>
      </c>
      <c r="E124">
        <v>123.629997</v>
      </c>
      <c r="F124">
        <v>123.83000199999999</v>
      </c>
      <c r="G124">
        <v>642000</v>
      </c>
    </row>
    <row r="125" spans="1:7" x14ac:dyDescent="0.2">
      <c r="A125" s="23" t="s">
        <v>138</v>
      </c>
      <c r="B125" s="20">
        <f>DATEVALUE(RACE[[#This Row],[Date Text]])</f>
        <v>43322</v>
      </c>
      <c r="C125">
        <v>120.18</v>
      </c>
      <c r="D125">
        <v>121.099998</v>
      </c>
      <c r="E125">
        <v>119.654999</v>
      </c>
      <c r="F125">
        <v>120.629997</v>
      </c>
      <c r="G125">
        <v>931900</v>
      </c>
    </row>
    <row r="126" spans="1:7" x14ac:dyDescent="0.2">
      <c r="A126" s="23" t="s">
        <v>139</v>
      </c>
      <c r="B126" s="20">
        <f>DATEVALUE(RACE[[#This Row],[Date Text]])</f>
        <v>43325</v>
      </c>
      <c r="C126">
        <v>121.33000199999999</v>
      </c>
      <c r="D126">
        <v>122.230003</v>
      </c>
      <c r="E126">
        <v>120.779999</v>
      </c>
      <c r="F126">
        <v>122</v>
      </c>
      <c r="G126">
        <v>485900</v>
      </c>
    </row>
    <row r="127" spans="1:7" x14ac:dyDescent="0.2">
      <c r="A127" s="23" t="s">
        <v>140</v>
      </c>
      <c r="B127" s="20">
        <f>DATEVALUE(RACE[[#This Row],[Date Text]])</f>
        <v>43326</v>
      </c>
      <c r="C127">
        <v>121.75</v>
      </c>
      <c r="D127">
        <v>121.75</v>
      </c>
      <c r="E127">
        <v>120.629997</v>
      </c>
      <c r="F127">
        <v>121</v>
      </c>
      <c r="G127">
        <v>773300</v>
      </c>
    </row>
    <row r="128" spans="1:7" x14ac:dyDescent="0.2">
      <c r="A128" s="23" t="s">
        <v>141</v>
      </c>
      <c r="B128" s="20">
        <f>DATEVALUE(RACE[[#This Row],[Date Text]])</f>
        <v>43327</v>
      </c>
      <c r="C128">
        <v>120.57</v>
      </c>
      <c r="D128">
        <v>120.57</v>
      </c>
      <c r="E128">
        <v>118.91999800000001</v>
      </c>
      <c r="F128">
        <v>119.230003</v>
      </c>
      <c r="G128">
        <v>1148200</v>
      </c>
    </row>
    <row r="129" spans="1:7" x14ac:dyDescent="0.2">
      <c r="A129" s="23" t="s">
        <v>142</v>
      </c>
      <c r="B129" s="20">
        <f>DATEVALUE(RACE[[#This Row],[Date Text]])</f>
        <v>43328</v>
      </c>
      <c r="C129">
        <v>120.269997</v>
      </c>
      <c r="D129">
        <v>120.910004</v>
      </c>
      <c r="E129">
        <v>119.730003</v>
      </c>
      <c r="F129">
        <v>120.5</v>
      </c>
      <c r="G129">
        <v>787200</v>
      </c>
    </row>
    <row r="130" spans="1:7" x14ac:dyDescent="0.2">
      <c r="A130" s="23" t="s">
        <v>143</v>
      </c>
      <c r="B130" s="20">
        <f>DATEVALUE(RACE[[#This Row],[Date Text]])</f>
        <v>43329</v>
      </c>
      <c r="C130">
        <v>119.510002</v>
      </c>
      <c r="D130">
        <v>120.904999</v>
      </c>
      <c r="E130">
        <v>119.239998</v>
      </c>
      <c r="F130">
        <v>120.800003</v>
      </c>
      <c r="G130">
        <v>394100</v>
      </c>
    </row>
    <row r="131" spans="1:7" x14ac:dyDescent="0.2">
      <c r="A131" s="23" t="s">
        <v>144</v>
      </c>
      <c r="B131" s="20">
        <f>DATEVALUE(RACE[[#This Row],[Date Text]])</f>
        <v>43332</v>
      </c>
      <c r="C131">
        <v>121.529999</v>
      </c>
      <c r="D131">
        <v>123.379997</v>
      </c>
      <c r="E131">
        <v>121.529999</v>
      </c>
      <c r="F131">
        <v>123.349998</v>
      </c>
      <c r="G131">
        <v>684100</v>
      </c>
    </row>
    <row r="132" spans="1:7" x14ac:dyDescent="0.2">
      <c r="A132" s="23" t="s">
        <v>145</v>
      </c>
      <c r="B132" s="20">
        <f>DATEVALUE(RACE[[#This Row],[Date Text]])</f>
        <v>43333</v>
      </c>
      <c r="C132">
        <v>124.870003</v>
      </c>
      <c r="D132">
        <v>126.57</v>
      </c>
      <c r="E132">
        <v>124.5</v>
      </c>
      <c r="F132">
        <v>126.33000199999999</v>
      </c>
      <c r="G132">
        <v>889400</v>
      </c>
    </row>
    <row r="133" spans="1:7" x14ac:dyDescent="0.2">
      <c r="A133" s="23" t="s">
        <v>146</v>
      </c>
      <c r="B133" s="20">
        <f>DATEVALUE(RACE[[#This Row],[Date Text]])</f>
        <v>43334</v>
      </c>
      <c r="C133">
        <v>126.959999</v>
      </c>
      <c r="D133">
        <v>127.230003</v>
      </c>
      <c r="E133">
        <v>124.739998</v>
      </c>
      <c r="F133">
        <v>125.089996</v>
      </c>
      <c r="G133">
        <v>692000</v>
      </c>
    </row>
    <row r="134" spans="1:7" x14ac:dyDescent="0.2">
      <c r="A134" s="23" t="s">
        <v>147</v>
      </c>
      <c r="B134" s="20">
        <f>DATEVALUE(RACE[[#This Row],[Date Text]])</f>
        <v>43335</v>
      </c>
      <c r="C134">
        <v>124.629997</v>
      </c>
      <c r="D134">
        <v>126.18</v>
      </c>
      <c r="E134">
        <v>124.269997</v>
      </c>
      <c r="F134">
        <v>124.790001</v>
      </c>
      <c r="G134">
        <v>554800</v>
      </c>
    </row>
    <row r="135" spans="1:7" x14ac:dyDescent="0.2">
      <c r="A135" s="23" t="s">
        <v>148</v>
      </c>
      <c r="B135" s="20">
        <f>DATEVALUE(RACE[[#This Row],[Date Text]])</f>
        <v>43336</v>
      </c>
      <c r="C135">
        <v>126.260002</v>
      </c>
      <c r="D135">
        <v>128.13000500000001</v>
      </c>
      <c r="E135">
        <v>126.260002</v>
      </c>
      <c r="F135">
        <v>127.519997</v>
      </c>
      <c r="G135">
        <v>486500</v>
      </c>
    </row>
    <row r="136" spans="1:7" x14ac:dyDescent="0.2">
      <c r="A136" s="23" t="s">
        <v>149</v>
      </c>
      <c r="B136" s="20">
        <f>DATEVALUE(RACE[[#This Row],[Date Text]])</f>
        <v>43339</v>
      </c>
      <c r="C136">
        <v>127.260002</v>
      </c>
      <c r="D136">
        <v>128.64999399999999</v>
      </c>
      <c r="E136">
        <v>127.220001</v>
      </c>
      <c r="F136">
        <v>128.199997</v>
      </c>
      <c r="G136">
        <v>362400</v>
      </c>
    </row>
    <row r="137" spans="1:7" x14ac:dyDescent="0.2">
      <c r="A137" s="23" t="s">
        <v>150</v>
      </c>
      <c r="B137" s="20">
        <f>DATEVALUE(RACE[[#This Row],[Date Text]])</f>
        <v>43340</v>
      </c>
      <c r="C137">
        <v>129.550003</v>
      </c>
      <c r="D137">
        <v>130.429993</v>
      </c>
      <c r="E137">
        <v>128.76499899999999</v>
      </c>
      <c r="F137">
        <v>130.03999300000001</v>
      </c>
      <c r="G137">
        <v>771600</v>
      </c>
    </row>
    <row r="138" spans="1:7" x14ac:dyDescent="0.2">
      <c r="A138" s="23" t="s">
        <v>151</v>
      </c>
      <c r="B138" s="20">
        <f>DATEVALUE(RACE[[#This Row],[Date Text]])</f>
        <v>43341</v>
      </c>
      <c r="C138">
        <v>132.66000399999999</v>
      </c>
      <c r="D138">
        <v>134.66000399999999</v>
      </c>
      <c r="E138">
        <v>132.095001</v>
      </c>
      <c r="F138">
        <v>134.199997</v>
      </c>
      <c r="G138">
        <v>952900</v>
      </c>
    </row>
    <row r="139" spans="1:7" x14ac:dyDescent="0.2">
      <c r="A139" s="23" t="s">
        <v>152</v>
      </c>
      <c r="B139" s="20">
        <f>DATEVALUE(RACE[[#This Row],[Date Text]])</f>
        <v>43342</v>
      </c>
      <c r="C139">
        <v>134.53999300000001</v>
      </c>
      <c r="D139">
        <v>134.61000100000001</v>
      </c>
      <c r="E139">
        <v>131.81500199999999</v>
      </c>
      <c r="F139">
        <v>132.929993</v>
      </c>
      <c r="G139">
        <v>876400</v>
      </c>
    </row>
    <row r="140" spans="1:7" x14ac:dyDescent="0.2">
      <c r="A140" s="23" t="s">
        <v>153</v>
      </c>
      <c r="B140" s="20">
        <f>DATEVALUE(RACE[[#This Row],[Date Text]])</f>
        <v>43343</v>
      </c>
      <c r="C140">
        <v>132.88999899999999</v>
      </c>
      <c r="D140">
        <v>132.88999899999999</v>
      </c>
      <c r="E140">
        <v>129.91999799999999</v>
      </c>
      <c r="F140">
        <v>131.08999600000001</v>
      </c>
      <c r="G140">
        <v>526900</v>
      </c>
    </row>
    <row r="141" spans="1:7" x14ac:dyDescent="0.2">
      <c r="A141" s="23" t="s">
        <v>154</v>
      </c>
      <c r="B141" s="20">
        <f>DATEVALUE(RACE[[#This Row],[Date Text]])</f>
        <v>43347</v>
      </c>
      <c r="C141">
        <v>130.05999800000001</v>
      </c>
      <c r="D141">
        <v>130.05999800000001</v>
      </c>
      <c r="E141">
        <v>127.849998</v>
      </c>
      <c r="F141">
        <v>128.58000200000001</v>
      </c>
      <c r="G141">
        <v>1121700</v>
      </c>
    </row>
    <row r="142" spans="1:7" x14ac:dyDescent="0.2">
      <c r="A142" s="23" t="s">
        <v>155</v>
      </c>
      <c r="B142" s="20">
        <f>DATEVALUE(RACE[[#This Row],[Date Text]])</f>
        <v>43348</v>
      </c>
      <c r="C142">
        <v>127.629997</v>
      </c>
      <c r="D142">
        <v>127.860001</v>
      </c>
      <c r="E142">
        <v>125.910004</v>
      </c>
      <c r="F142">
        <v>127.110001</v>
      </c>
      <c r="G142">
        <v>768000</v>
      </c>
    </row>
    <row r="143" spans="1:7" x14ac:dyDescent="0.2">
      <c r="A143" s="23" t="s">
        <v>156</v>
      </c>
      <c r="B143" s="20">
        <f>DATEVALUE(RACE[[#This Row],[Date Text]])</f>
        <v>43349</v>
      </c>
      <c r="C143">
        <v>126.050003</v>
      </c>
      <c r="D143">
        <v>127.290001</v>
      </c>
      <c r="E143">
        <v>126.050003</v>
      </c>
      <c r="F143">
        <v>126.43</v>
      </c>
      <c r="G143">
        <v>439600</v>
      </c>
    </row>
    <row r="144" spans="1:7" x14ac:dyDescent="0.2">
      <c r="A144" s="23" t="s">
        <v>157</v>
      </c>
      <c r="B144" s="20">
        <f>DATEVALUE(RACE[[#This Row],[Date Text]])</f>
        <v>43350</v>
      </c>
      <c r="C144">
        <v>126.199997</v>
      </c>
      <c r="D144">
        <v>128</v>
      </c>
      <c r="E144">
        <v>125.959999</v>
      </c>
      <c r="F144">
        <v>126.860001</v>
      </c>
      <c r="G144">
        <v>294300</v>
      </c>
    </row>
    <row r="145" spans="1:7" x14ac:dyDescent="0.2">
      <c r="A145" s="23" t="s">
        <v>158</v>
      </c>
      <c r="B145" s="20">
        <f>DATEVALUE(RACE[[#This Row],[Date Text]])</f>
        <v>43353</v>
      </c>
      <c r="C145">
        <v>127.410004</v>
      </c>
      <c r="D145">
        <v>127.66999800000001</v>
      </c>
      <c r="E145">
        <v>126.08000199999999</v>
      </c>
      <c r="F145">
        <v>126.739998</v>
      </c>
      <c r="G145">
        <v>401100</v>
      </c>
    </row>
    <row r="146" spans="1:7" x14ac:dyDescent="0.2">
      <c r="A146" s="23" t="s">
        <v>159</v>
      </c>
      <c r="B146" s="20">
        <f>DATEVALUE(RACE[[#This Row],[Date Text]])</f>
        <v>43354</v>
      </c>
      <c r="C146">
        <v>125.699997</v>
      </c>
      <c r="D146">
        <v>130.36000100000001</v>
      </c>
      <c r="E146">
        <v>125.25</v>
      </c>
      <c r="F146">
        <v>129.53999300000001</v>
      </c>
      <c r="G146">
        <v>706800</v>
      </c>
    </row>
    <row r="147" spans="1:7" x14ac:dyDescent="0.2">
      <c r="A147" s="23" t="s">
        <v>160</v>
      </c>
      <c r="B147" s="20">
        <f>DATEVALUE(RACE[[#This Row],[Date Text]])</f>
        <v>43355</v>
      </c>
      <c r="C147">
        <v>131.240005</v>
      </c>
      <c r="D147">
        <v>133.229996</v>
      </c>
      <c r="E147">
        <v>130.53999300000001</v>
      </c>
      <c r="F147">
        <v>132.78999300000001</v>
      </c>
      <c r="G147">
        <v>711600</v>
      </c>
    </row>
    <row r="148" spans="1:7" x14ac:dyDescent="0.2">
      <c r="A148" s="23" t="s">
        <v>161</v>
      </c>
      <c r="B148" s="20">
        <f>DATEVALUE(RACE[[#This Row],[Date Text]])</f>
        <v>43356</v>
      </c>
      <c r="C148">
        <v>133.729996</v>
      </c>
      <c r="D148">
        <v>134.75</v>
      </c>
      <c r="E148">
        <v>133.029999</v>
      </c>
      <c r="F148">
        <v>133.449997</v>
      </c>
      <c r="G148">
        <v>592000</v>
      </c>
    </row>
    <row r="149" spans="1:7" x14ac:dyDescent="0.2">
      <c r="A149" s="23" t="s">
        <v>162</v>
      </c>
      <c r="B149" s="20">
        <f>DATEVALUE(RACE[[#This Row],[Date Text]])</f>
        <v>43357</v>
      </c>
      <c r="C149">
        <v>133.10000600000001</v>
      </c>
      <c r="D149">
        <v>134.300003</v>
      </c>
      <c r="E149">
        <v>131.470001</v>
      </c>
      <c r="F149">
        <v>132.13999899999999</v>
      </c>
      <c r="G149">
        <v>672600</v>
      </c>
    </row>
    <row r="150" spans="1:7" x14ac:dyDescent="0.2">
      <c r="A150" s="23" t="s">
        <v>163</v>
      </c>
      <c r="B150" s="20">
        <f>DATEVALUE(RACE[[#This Row],[Date Text]])</f>
        <v>43360</v>
      </c>
      <c r="C150">
        <v>133.279999</v>
      </c>
      <c r="D150">
        <v>133.779999</v>
      </c>
      <c r="E150">
        <v>131.770004</v>
      </c>
      <c r="F150">
        <v>132.800003</v>
      </c>
      <c r="G150">
        <v>740000</v>
      </c>
    </row>
    <row r="151" spans="1:7" x14ac:dyDescent="0.2">
      <c r="A151" s="23" t="s">
        <v>164</v>
      </c>
      <c r="B151" s="20">
        <f>DATEVALUE(RACE[[#This Row],[Date Text]])</f>
        <v>43361</v>
      </c>
      <c r="C151">
        <v>133.11000100000001</v>
      </c>
      <c r="D151">
        <v>138.58999600000001</v>
      </c>
      <c r="E151">
        <v>132.800003</v>
      </c>
      <c r="F151">
        <v>138.320007</v>
      </c>
      <c r="G151">
        <v>1931700</v>
      </c>
    </row>
    <row r="152" spans="1:7" x14ac:dyDescent="0.2">
      <c r="A152" s="23" t="s">
        <v>165</v>
      </c>
      <c r="B152" s="20">
        <f>DATEVALUE(RACE[[#This Row],[Date Text]])</f>
        <v>43362</v>
      </c>
      <c r="C152">
        <v>136.89999399999999</v>
      </c>
      <c r="D152">
        <v>137.41000399999999</v>
      </c>
      <c r="E152">
        <v>134.71000699999999</v>
      </c>
      <c r="F152">
        <v>135.80999800000001</v>
      </c>
      <c r="G152">
        <v>975500</v>
      </c>
    </row>
    <row r="153" spans="1:7" x14ac:dyDescent="0.2">
      <c r="A153" s="23" t="s">
        <v>166</v>
      </c>
      <c r="B153" s="20">
        <f>DATEVALUE(RACE[[#This Row],[Date Text]])</f>
        <v>43363</v>
      </c>
      <c r="C153">
        <v>135.86999499999999</v>
      </c>
      <c r="D153">
        <v>138.08999600000001</v>
      </c>
      <c r="E153">
        <v>135.720001</v>
      </c>
      <c r="F153">
        <v>137.28999300000001</v>
      </c>
      <c r="G153">
        <v>639700</v>
      </c>
    </row>
    <row r="154" spans="1:7" x14ac:dyDescent="0.2">
      <c r="A154" s="23" t="s">
        <v>167</v>
      </c>
      <c r="B154" s="20">
        <f>DATEVALUE(RACE[[#This Row],[Date Text]])</f>
        <v>43364</v>
      </c>
      <c r="C154">
        <v>137.28999300000001</v>
      </c>
      <c r="D154">
        <v>137.91999799999999</v>
      </c>
      <c r="E154">
        <v>136.179993</v>
      </c>
      <c r="F154">
        <v>137.470001</v>
      </c>
      <c r="G154">
        <v>406300</v>
      </c>
    </row>
    <row r="155" spans="1:7" x14ac:dyDescent="0.2">
      <c r="A155" s="23" t="s">
        <v>168</v>
      </c>
      <c r="B155" s="20">
        <f>DATEVALUE(RACE[[#This Row],[Date Text]])</f>
        <v>43367</v>
      </c>
      <c r="C155">
        <v>137.470001</v>
      </c>
      <c r="D155">
        <v>139.38999899999999</v>
      </c>
      <c r="E155">
        <v>137.19000199999999</v>
      </c>
      <c r="F155">
        <v>139</v>
      </c>
      <c r="G155">
        <v>422900</v>
      </c>
    </row>
    <row r="156" spans="1:7" x14ac:dyDescent="0.2">
      <c r="A156" s="23" t="s">
        <v>169</v>
      </c>
      <c r="B156" s="20">
        <f>DATEVALUE(RACE[[#This Row],[Date Text]])</f>
        <v>43368</v>
      </c>
      <c r="C156">
        <v>140.020004</v>
      </c>
      <c r="D156">
        <v>140.300003</v>
      </c>
      <c r="E156">
        <v>138.449997</v>
      </c>
      <c r="F156">
        <v>139.03999300000001</v>
      </c>
      <c r="G156">
        <v>595400</v>
      </c>
    </row>
    <row r="157" spans="1:7" x14ac:dyDescent="0.2">
      <c r="A157" s="23" t="s">
        <v>170</v>
      </c>
      <c r="B157" s="20">
        <f>DATEVALUE(RACE[[#This Row],[Date Text]])</f>
        <v>43369</v>
      </c>
      <c r="C157">
        <v>139.83999600000001</v>
      </c>
      <c r="D157">
        <v>142.520004</v>
      </c>
      <c r="E157">
        <v>139.779999</v>
      </c>
      <c r="F157">
        <v>140.78999300000001</v>
      </c>
      <c r="G157">
        <v>569800</v>
      </c>
    </row>
    <row r="158" spans="1:7" x14ac:dyDescent="0.2">
      <c r="A158" s="23" t="s">
        <v>171</v>
      </c>
      <c r="B158" s="20">
        <f>DATEVALUE(RACE[[#This Row],[Date Text]])</f>
        <v>43370</v>
      </c>
      <c r="C158">
        <v>140.96000699999999</v>
      </c>
      <c r="D158">
        <v>141.470001</v>
      </c>
      <c r="E158">
        <v>139.990005</v>
      </c>
      <c r="F158">
        <v>140.19000199999999</v>
      </c>
      <c r="G158">
        <v>637900</v>
      </c>
    </row>
    <row r="159" spans="1:7" x14ac:dyDescent="0.2">
      <c r="A159" s="23" t="s">
        <v>172</v>
      </c>
      <c r="B159" s="20">
        <f>DATEVALUE(RACE[[#This Row],[Date Text]])</f>
        <v>43371</v>
      </c>
      <c r="C159">
        <v>137.259995</v>
      </c>
      <c r="D159">
        <v>139.11999499999999</v>
      </c>
      <c r="E159">
        <v>136.46000699999999</v>
      </c>
      <c r="F159">
        <v>136.91000399999999</v>
      </c>
      <c r="G159">
        <v>721200</v>
      </c>
    </row>
    <row r="160" spans="1:7" x14ac:dyDescent="0.2">
      <c r="A160" s="23" t="s">
        <v>173</v>
      </c>
      <c r="B160" s="20">
        <f>DATEVALUE(RACE[[#This Row],[Date Text]])</f>
        <v>43374</v>
      </c>
      <c r="C160">
        <v>139.66999799999999</v>
      </c>
      <c r="D160">
        <v>139.80999800000001</v>
      </c>
      <c r="E160">
        <v>137.14999399999999</v>
      </c>
      <c r="F160">
        <v>137.770004</v>
      </c>
      <c r="G160">
        <v>435700</v>
      </c>
    </row>
    <row r="161" spans="1:7" x14ac:dyDescent="0.2">
      <c r="A161" s="23" t="s">
        <v>174</v>
      </c>
      <c r="B161" s="20">
        <f>DATEVALUE(RACE[[#This Row],[Date Text]])</f>
        <v>43375</v>
      </c>
      <c r="C161">
        <v>137.220001</v>
      </c>
      <c r="D161">
        <v>138.21000699999999</v>
      </c>
      <c r="E161">
        <v>136.279999</v>
      </c>
      <c r="F161">
        <v>137.570007</v>
      </c>
      <c r="G161">
        <v>681900</v>
      </c>
    </row>
    <row r="162" spans="1:7" x14ac:dyDescent="0.2">
      <c r="A162" s="23" t="s">
        <v>175</v>
      </c>
      <c r="B162" s="20">
        <f>DATEVALUE(RACE[[#This Row],[Date Text]])</f>
        <v>43376</v>
      </c>
      <c r="C162">
        <v>137.36999499999999</v>
      </c>
      <c r="D162">
        <v>138.17300399999999</v>
      </c>
      <c r="E162">
        <v>135.61999499999999</v>
      </c>
      <c r="F162">
        <v>135.80999800000001</v>
      </c>
      <c r="G162">
        <v>392700</v>
      </c>
    </row>
    <row r="163" spans="1:7" x14ac:dyDescent="0.2">
      <c r="A163" s="23" t="s">
        <v>176</v>
      </c>
      <c r="B163" s="20">
        <f>DATEVALUE(RACE[[#This Row],[Date Text]])</f>
        <v>43377</v>
      </c>
      <c r="C163">
        <v>136.270004</v>
      </c>
      <c r="D163">
        <v>136.38999899999999</v>
      </c>
      <c r="E163">
        <v>131.38000500000001</v>
      </c>
      <c r="F163">
        <v>133.05999800000001</v>
      </c>
      <c r="G163">
        <v>794600</v>
      </c>
    </row>
    <row r="164" spans="1:7" x14ac:dyDescent="0.2">
      <c r="A164" s="23" t="s">
        <v>177</v>
      </c>
      <c r="B164" s="20">
        <f>DATEVALUE(RACE[[#This Row],[Date Text]])</f>
        <v>43378</v>
      </c>
      <c r="C164">
        <v>131.71000699999999</v>
      </c>
      <c r="D164">
        <v>133.44000199999999</v>
      </c>
      <c r="E164">
        <v>131.550003</v>
      </c>
      <c r="F164">
        <v>132.279999</v>
      </c>
      <c r="G164">
        <v>506100</v>
      </c>
    </row>
    <row r="165" spans="1:7" x14ac:dyDescent="0.2">
      <c r="A165" s="23" t="s">
        <v>178</v>
      </c>
      <c r="B165" s="20">
        <f>DATEVALUE(RACE[[#This Row],[Date Text]])</f>
        <v>43381</v>
      </c>
      <c r="C165">
        <v>128.80999800000001</v>
      </c>
      <c r="D165">
        <v>130.10000600000001</v>
      </c>
      <c r="E165">
        <v>128.304993</v>
      </c>
      <c r="F165">
        <v>129.679993</v>
      </c>
      <c r="G165">
        <v>886900</v>
      </c>
    </row>
    <row r="166" spans="1:7" x14ac:dyDescent="0.2">
      <c r="A166" s="23" t="s">
        <v>179</v>
      </c>
      <c r="B166" s="20">
        <f>DATEVALUE(RACE[[#This Row],[Date Text]])</f>
        <v>43382</v>
      </c>
      <c r="C166">
        <v>127.949997</v>
      </c>
      <c r="D166">
        <v>129.60000600000001</v>
      </c>
      <c r="E166">
        <v>127.379997</v>
      </c>
      <c r="F166">
        <v>128.949997</v>
      </c>
      <c r="G166">
        <v>533600</v>
      </c>
    </row>
    <row r="167" spans="1:7" x14ac:dyDescent="0.2">
      <c r="A167" s="23" t="s">
        <v>180</v>
      </c>
      <c r="B167" s="20">
        <f>DATEVALUE(RACE[[#This Row],[Date Text]])</f>
        <v>43383</v>
      </c>
      <c r="C167">
        <v>123.779999</v>
      </c>
      <c r="D167">
        <v>124.80999799999999</v>
      </c>
      <c r="E167">
        <v>117.629997</v>
      </c>
      <c r="F167">
        <v>117.629997</v>
      </c>
      <c r="G167">
        <v>1773500</v>
      </c>
    </row>
    <row r="168" spans="1:7" x14ac:dyDescent="0.2">
      <c r="A168" s="23" t="s">
        <v>181</v>
      </c>
      <c r="B168" s="20">
        <f>DATEVALUE(RACE[[#This Row],[Date Text]])</f>
        <v>43384</v>
      </c>
      <c r="C168">
        <v>117.449997</v>
      </c>
      <c r="D168">
        <v>118.05999799999999</v>
      </c>
      <c r="E168">
        <v>114.75</v>
      </c>
      <c r="F168">
        <v>115.540001</v>
      </c>
      <c r="G168">
        <v>1526500</v>
      </c>
    </row>
    <row r="169" spans="1:7" x14ac:dyDescent="0.2">
      <c r="A169" s="23" t="s">
        <v>182</v>
      </c>
      <c r="B169" s="20">
        <f>DATEVALUE(RACE[[#This Row],[Date Text]])</f>
        <v>43385</v>
      </c>
      <c r="C169">
        <v>117.620003</v>
      </c>
      <c r="D169">
        <v>118.30999799999999</v>
      </c>
      <c r="E169">
        <v>114.58000199999999</v>
      </c>
      <c r="F169">
        <v>116.300003</v>
      </c>
      <c r="G169">
        <v>741600</v>
      </c>
    </row>
    <row r="170" spans="1:7" x14ac:dyDescent="0.2">
      <c r="A170" s="23" t="s">
        <v>183</v>
      </c>
      <c r="B170" s="20">
        <f>DATEVALUE(RACE[[#This Row],[Date Text]])</f>
        <v>43388</v>
      </c>
      <c r="C170">
        <v>114.68</v>
      </c>
      <c r="D170">
        <v>116.08000199999999</v>
      </c>
      <c r="E170">
        <v>114.370003</v>
      </c>
      <c r="F170">
        <v>115.010002</v>
      </c>
      <c r="G170">
        <v>650500</v>
      </c>
    </row>
    <row r="171" spans="1:7" x14ac:dyDescent="0.2">
      <c r="A171" s="23" t="s">
        <v>184</v>
      </c>
      <c r="B171" s="20">
        <f>DATEVALUE(RACE[[#This Row],[Date Text]])</f>
        <v>43389</v>
      </c>
      <c r="C171">
        <v>122.800003</v>
      </c>
      <c r="D171">
        <v>123.05999799999999</v>
      </c>
      <c r="E171">
        <v>121.540001</v>
      </c>
      <c r="F171">
        <v>121.75</v>
      </c>
      <c r="G171">
        <v>1402300</v>
      </c>
    </row>
    <row r="172" spans="1:7" x14ac:dyDescent="0.2">
      <c r="A172" s="23" t="s">
        <v>185</v>
      </c>
      <c r="B172" s="20">
        <f>DATEVALUE(RACE[[#This Row],[Date Text]])</f>
        <v>43390</v>
      </c>
      <c r="C172">
        <v>119.480003</v>
      </c>
      <c r="D172">
        <v>119.629997</v>
      </c>
      <c r="E172">
        <v>117.599998</v>
      </c>
      <c r="F172">
        <v>118.93</v>
      </c>
      <c r="G172">
        <v>940800</v>
      </c>
    </row>
    <row r="173" spans="1:7" x14ac:dyDescent="0.2">
      <c r="A173" s="23" t="s">
        <v>186</v>
      </c>
      <c r="B173" s="20">
        <f>DATEVALUE(RACE[[#This Row],[Date Text]])</f>
        <v>43391</v>
      </c>
      <c r="C173">
        <v>116.449997</v>
      </c>
      <c r="D173">
        <v>116.709999</v>
      </c>
      <c r="E173">
        <v>113.93</v>
      </c>
      <c r="F173">
        <v>114.25</v>
      </c>
      <c r="G173">
        <v>782200</v>
      </c>
    </row>
    <row r="174" spans="1:7" x14ac:dyDescent="0.2">
      <c r="A174" s="23" t="s">
        <v>187</v>
      </c>
      <c r="B174" s="20">
        <f>DATEVALUE(RACE[[#This Row],[Date Text]])</f>
        <v>43392</v>
      </c>
      <c r="C174">
        <v>115.91999800000001</v>
      </c>
      <c r="D174">
        <v>117.93</v>
      </c>
      <c r="E174">
        <v>115.760002</v>
      </c>
      <c r="F174">
        <v>116.510002</v>
      </c>
      <c r="G174">
        <v>714200</v>
      </c>
    </row>
    <row r="175" spans="1:7" x14ac:dyDescent="0.2">
      <c r="A175" s="23" t="s">
        <v>188</v>
      </c>
      <c r="B175" s="20">
        <f>DATEVALUE(RACE[[#This Row],[Date Text]])</f>
        <v>43395</v>
      </c>
      <c r="C175">
        <v>115.220001</v>
      </c>
      <c r="D175">
        <v>116.610001</v>
      </c>
      <c r="E175">
        <v>114.55999799999999</v>
      </c>
      <c r="F175">
        <v>116.279999</v>
      </c>
      <c r="G175">
        <v>419300</v>
      </c>
    </row>
    <row r="176" spans="1:7" x14ac:dyDescent="0.2">
      <c r="A176" s="23" t="s">
        <v>189</v>
      </c>
      <c r="B176" s="20">
        <f>DATEVALUE(RACE[[#This Row],[Date Text]])</f>
        <v>43396</v>
      </c>
      <c r="C176">
        <v>112.970001</v>
      </c>
      <c r="D176">
        <v>116.050003</v>
      </c>
      <c r="E176">
        <v>112.33000199999999</v>
      </c>
      <c r="F176">
        <v>115.279999</v>
      </c>
      <c r="G176">
        <v>1541800</v>
      </c>
    </row>
    <row r="177" spans="1:7" x14ac:dyDescent="0.2">
      <c r="A177" s="23" t="s">
        <v>190</v>
      </c>
      <c r="B177" s="20">
        <f>DATEVALUE(RACE[[#This Row],[Date Text]])</f>
        <v>43397</v>
      </c>
      <c r="C177">
        <v>113.41999800000001</v>
      </c>
      <c r="D177">
        <v>113.949997</v>
      </c>
      <c r="E177">
        <v>111.712997</v>
      </c>
      <c r="F177">
        <v>111.790001</v>
      </c>
      <c r="G177">
        <v>1187400</v>
      </c>
    </row>
    <row r="178" spans="1:7" x14ac:dyDescent="0.2">
      <c r="A178" s="23" t="s">
        <v>191</v>
      </c>
      <c r="B178" s="20">
        <f>DATEVALUE(RACE[[#This Row],[Date Text]])</f>
        <v>43398</v>
      </c>
      <c r="C178">
        <v>114.110001</v>
      </c>
      <c r="D178">
        <v>116.620003</v>
      </c>
      <c r="E178">
        <v>112.900002</v>
      </c>
      <c r="F178">
        <v>115.379997</v>
      </c>
      <c r="G178">
        <v>484700</v>
      </c>
    </row>
    <row r="179" spans="1:7" x14ac:dyDescent="0.2">
      <c r="A179" s="23" t="s">
        <v>192</v>
      </c>
      <c r="B179" s="20">
        <f>DATEVALUE(RACE[[#This Row],[Date Text]])</f>
        <v>43399</v>
      </c>
      <c r="C179">
        <v>113.290001</v>
      </c>
      <c r="D179">
        <v>117.519997</v>
      </c>
      <c r="E179">
        <v>112.970001</v>
      </c>
      <c r="F179">
        <v>116.16999800000001</v>
      </c>
      <c r="G179">
        <v>904900</v>
      </c>
    </row>
    <row r="180" spans="1:7" x14ac:dyDescent="0.2">
      <c r="A180" s="23" t="s">
        <v>193</v>
      </c>
      <c r="B180" s="20">
        <f>DATEVALUE(RACE[[#This Row],[Date Text]])</f>
        <v>43402</v>
      </c>
      <c r="C180">
        <v>117.779999</v>
      </c>
      <c r="D180">
        <v>118.449997</v>
      </c>
      <c r="E180">
        <v>113.55999799999999</v>
      </c>
      <c r="F180">
        <v>115.019997</v>
      </c>
      <c r="G180">
        <v>732200</v>
      </c>
    </row>
    <row r="181" spans="1:7" x14ac:dyDescent="0.2">
      <c r="A181" s="23" t="s">
        <v>194</v>
      </c>
      <c r="B181" s="20">
        <f>DATEVALUE(RACE[[#This Row],[Date Text]])</f>
        <v>43403</v>
      </c>
      <c r="C181">
        <v>114.91999800000001</v>
      </c>
      <c r="D181">
        <v>116.370003</v>
      </c>
      <c r="E181">
        <v>114.400002</v>
      </c>
      <c r="F181">
        <v>116.279999</v>
      </c>
      <c r="G181">
        <v>394300</v>
      </c>
    </row>
    <row r="182" spans="1:7" x14ac:dyDescent="0.2">
      <c r="A182" s="23" t="s">
        <v>195</v>
      </c>
      <c r="B182" s="20">
        <f>DATEVALUE(RACE[[#This Row],[Date Text]])</f>
        <v>43404</v>
      </c>
      <c r="C182">
        <v>117.790001</v>
      </c>
      <c r="D182">
        <v>119</v>
      </c>
      <c r="E182">
        <v>116.639999</v>
      </c>
      <c r="F182">
        <v>117.110001</v>
      </c>
      <c r="G182">
        <v>435800</v>
      </c>
    </row>
    <row r="183" spans="1:7" x14ac:dyDescent="0.2">
      <c r="A183" s="23" t="s">
        <v>196</v>
      </c>
      <c r="B183" s="20">
        <f>DATEVALUE(RACE[[#This Row],[Date Text]])</f>
        <v>43405</v>
      </c>
      <c r="C183">
        <v>120.029999</v>
      </c>
      <c r="D183">
        <v>120.400002</v>
      </c>
      <c r="E183">
        <v>118.129997</v>
      </c>
      <c r="F183">
        <v>119.980003</v>
      </c>
      <c r="G183">
        <v>1091200</v>
      </c>
    </row>
    <row r="184" spans="1:7" x14ac:dyDescent="0.2">
      <c r="A184" s="23" t="s">
        <v>197</v>
      </c>
      <c r="B184" s="20">
        <f>DATEVALUE(RACE[[#This Row],[Date Text]])</f>
        <v>43406</v>
      </c>
      <c r="C184">
        <v>120.239998</v>
      </c>
      <c r="D184">
        <v>120.94899700000001</v>
      </c>
      <c r="E184">
        <v>117.19000200000001</v>
      </c>
      <c r="F184">
        <v>119.529999</v>
      </c>
      <c r="G184">
        <v>679500</v>
      </c>
    </row>
    <row r="185" spans="1:7" x14ac:dyDescent="0.2">
      <c r="A185" s="23" t="s">
        <v>198</v>
      </c>
      <c r="B185" s="20">
        <f>DATEVALUE(RACE[[#This Row],[Date Text]])</f>
        <v>43409</v>
      </c>
      <c r="C185">
        <v>116.41999800000001</v>
      </c>
      <c r="D185">
        <v>118.779999</v>
      </c>
      <c r="E185">
        <v>115.80999799999999</v>
      </c>
      <c r="F185">
        <v>117.58000199999999</v>
      </c>
      <c r="G185">
        <v>1797100</v>
      </c>
    </row>
    <row r="186" spans="1:7" x14ac:dyDescent="0.2">
      <c r="A186" s="23" t="s">
        <v>199</v>
      </c>
      <c r="B186" s="20">
        <f>DATEVALUE(RACE[[#This Row],[Date Text]])</f>
        <v>43410</v>
      </c>
      <c r="C186">
        <v>115.470001</v>
      </c>
      <c r="D186">
        <v>116.370003</v>
      </c>
      <c r="E186">
        <v>114.86900300000001</v>
      </c>
      <c r="F186">
        <v>115.989998</v>
      </c>
      <c r="G186">
        <v>785000</v>
      </c>
    </row>
    <row r="187" spans="1:7" x14ac:dyDescent="0.2">
      <c r="A187" s="23" t="s">
        <v>200</v>
      </c>
      <c r="B187" s="20">
        <f>DATEVALUE(RACE[[#This Row],[Date Text]])</f>
        <v>43411</v>
      </c>
      <c r="C187">
        <v>115.94000200000001</v>
      </c>
      <c r="D187">
        <v>116.93</v>
      </c>
      <c r="E187">
        <v>115.639999</v>
      </c>
      <c r="F187">
        <v>116.07</v>
      </c>
      <c r="G187">
        <v>775900</v>
      </c>
    </row>
    <row r="188" spans="1:7" x14ac:dyDescent="0.2">
      <c r="A188" s="23" t="s">
        <v>201</v>
      </c>
      <c r="B188" s="20">
        <f>DATEVALUE(RACE[[#This Row],[Date Text]])</f>
        <v>43412</v>
      </c>
      <c r="C188">
        <v>115.949997</v>
      </c>
      <c r="D188">
        <v>116.709999</v>
      </c>
      <c r="E188">
        <v>113.589996</v>
      </c>
      <c r="F188">
        <v>114.199997</v>
      </c>
      <c r="G188">
        <v>579400</v>
      </c>
    </row>
    <row r="189" spans="1:7" x14ac:dyDescent="0.2">
      <c r="A189" s="23" t="s">
        <v>202</v>
      </c>
      <c r="B189" s="20">
        <f>DATEVALUE(RACE[[#This Row],[Date Text]])</f>
        <v>43413</v>
      </c>
      <c r="C189">
        <v>111.75</v>
      </c>
      <c r="D189">
        <v>112.360001</v>
      </c>
      <c r="E189">
        <v>108.831001</v>
      </c>
      <c r="F189">
        <v>110.07</v>
      </c>
      <c r="G189">
        <v>1458500</v>
      </c>
    </row>
    <row r="190" spans="1:7" x14ac:dyDescent="0.2">
      <c r="A190" s="23" t="s">
        <v>203</v>
      </c>
      <c r="B190" s="20">
        <f>DATEVALUE(RACE[[#This Row],[Date Text]])</f>
        <v>43416</v>
      </c>
      <c r="C190">
        <v>108.589996</v>
      </c>
      <c r="D190">
        <v>108.760002</v>
      </c>
      <c r="E190">
        <v>106.260002</v>
      </c>
      <c r="F190">
        <v>106.41999800000001</v>
      </c>
      <c r="G190">
        <v>742200</v>
      </c>
    </row>
    <row r="191" spans="1:7" x14ac:dyDescent="0.2">
      <c r="A191" s="23" t="s">
        <v>204</v>
      </c>
      <c r="B191" s="20">
        <f>DATEVALUE(RACE[[#This Row],[Date Text]])</f>
        <v>43417</v>
      </c>
      <c r="C191">
        <v>108.91999800000001</v>
      </c>
      <c r="D191">
        <v>111.589996</v>
      </c>
      <c r="E191">
        <v>108.769997</v>
      </c>
      <c r="F191">
        <v>109.610001</v>
      </c>
      <c r="G191">
        <v>579000</v>
      </c>
    </row>
    <row r="192" spans="1:7" x14ac:dyDescent="0.2">
      <c r="A192" s="23" t="s">
        <v>205</v>
      </c>
      <c r="B192" s="20">
        <f>DATEVALUE(RACE[[#This Row],[Date Text]])</f>
        <v>43418</v>
      </c>
      <c r="C192">
        <v>112.57</v>
      </c>
      <c r="D192">
        <v>113.139999</v>
      </c>
      <c r="E192">
        <v>110.05999799999999</v>
      </c>
      <c r="F192">
        <v>110.800003</v>
      </c>
      <c r="G192">
        <v>428700</v>
      </c>
    </row>
    <row r="193" spans="1:7" x14ac:dyDescent="0.2">
      <c r="A193" s="23" t="s">
        <v>206</v>
      </c>
      <c r="B193" s="20">
        <f>DATEVALUE(RACE[[#This Row],[Date Text]])</f>
        <v>43419</v>
      </c>
      <c r="C193">
        <v>109.75</v>
      </c>
      <c r="D193">
        <v>112.360001</v>
      </c>
      <c r="E193">
        <v>108.709999</v>
      </c>
      <c r="F193">
        <v>111.800003</v>
      </c>
      <c r="G193">
        <v>446800</v>
      </c>
    </row>
    <row r="194" spans="1:7" x14ac:dyDescent="0.2">
      <c r="A194" s="23" t="s">
        <v>207</v>
      </c>
      <c r="B194" s="20">
        <f>DATEVALUE(RACE[[#This Row],[Date Text]])</f>
        <v>43420</v>
      </c>
      <c r="C194">
        <v>110.32</v>
      </c>
      <c r="D194">
        <v>111.459999</v>
      </c>
      <c r="E194">
        <v>110.046997</v>
      </c>
      <c r="F194">
        <v>110.739998</v>
      </c>
      <c r="G194">
        <v>174900</v>
      </c>
    </row>
    <row r="195" spans="1:7" x14ac:dyDescent="0.2">
      <c r="A195" s="23" t="s">
        <v>208</v>
      </c>
      <c r="B195" s="20">
        <f>DATEVALUE(RACE[[#This Row],[Date Text]])</f>
        <v>43423</v>
      </c>
      <c r="C195">
        <v>110.5</v>
      </c>
      <c r="D195">
        <v>110.540001</v>
      </c>
      <c r="E195">
        <v>108.639999</v>
      </c>
      <c r="F195">
        <v>108.82</v>
      </c>
      <c r="G195">
        <v>357900</v>
      </c>
    </row>
    <row r="196" spans="1:7" x14ac:dyDescent="0.2">
      <c r="A196" s="23" t="s">
        <v>209</v>
      </c>
      <c r="B196" s="20">
        <f>DATEVALUE(RACE[[#This Row],[Date Text]])</f>
        <v>43424</v>
      </c>
      <c r="C196">
        <v>105.760002</v>
      </c>
      <c r="D196">
        <v>107.040001</v>
      </c>
      <c r="E196">
        <v>104.970001</v>
      </c>
      <c r="F196">
        <v>105.239998</v>
      </c>
      <c r="G196">
        <v>630000</v>
      </c>
    </row>
    <row r="197" spans="1:7" x14ac:dyDescent="0.2">
      <c r="A197" s="23" t="s">
        <v>210</v>
      </c>
      <c r="B197" s="20">
        <f>DATEVALUE(RACE[[#This Row],[Date Text]])</f>
        <v>43425</v>
      </c>
      <c r="C197">
        <v>105.400002</v>
      </c>
      <c r="D197">
        <v>107.790001</v>
      </c>
      <c r="E197">
        <v>105.379997</v>
      </c>
      <c r="F197">
        <v>106.730003</v>
      </c>
      <c r="G197">
        <v>293400</v>
      </c>
    </row>
    <row r="198" spans="1:7" x14ac:dyDescent="0.2">
      <c r="A198" s="23" t="s">
        <v>211</v>
      </c>
      <c r="B198" s="20">
        <f>DATEVALUE(RACE[[#This Row],[Date Text]])</f>
        <v>43427</v>
      </c>
      <c r="C198">
        <v>106.709999</v>
      </c>
      <c r="D198">
        <v>107.660004</v>
      </c>
      <c r="E198">
        <v>106.660004</v>
      </c>
      <c r="F198">
        <v>106.660004</v>
      </c>
      <c r="G198">
        <v>180700</v>
      </c>
    </row>
    <row r="199" spans="1:7" x14ac:dyDescent="0.2">
      <c r="A199" s="23" t="s">
        <v>212</v>
      </c>
      <c r="B199" s="20">
        <f>DATEVALUE(RACE[[#This Row],[Date Text]])</f>
        <v>43430</v>
      </c>
      <c r="C199">
        <v>107.989998</v>
      </c>
      <c r="D199">
        <v>109.389999</v>
      </c>
      <c r="E199">
        <v>107.790001</v>
      </c>
      <c r="F199">
        <v>109.220001</v>
      </c>
      <c r="G199">
        <v>301500</v>
      </c>
    </row>
    <row r="200" spans="1:7" x14ac:dyDescent="0.2">
      <c r="A200" s="23" t="s">
        <v>213</v>
      </c>
      <c r="B200" s="20">
        <f>DATEVALUE(RACE[[#This Row],[Date Text]])</f>
        <v>43431</v>
      </c>
      <c r="C200">
        <v>106.989998</v>
      </c>
      <c r="D200">
        <v>107.290001</v>
      </c>
      <c r="E200">
        <v>103.980003</v>
      </c>
      <c r="F200">
        <v>104.769997</v>
      </c>
      <c r="G200">
        <v>1069600</v>
      </c>
    </row>
    <row r="201" spans="1:7" x14ac:dyDescent="0.2">
      <c r="A201" s="23" t="s">
        <v>214</v>
      </c>
      <c r="B201" s="20">
        <f>DATEVALUE(RACE[[#This Row],[Date Text]])</f>
        <v>43432</v>
      </c>
      <c r="C201">
        <v>102.639999</v>
      </c>
      <c r="D201">
        <v>108.410004</v>
      </c>
      <c r="E201">
        <v>102.370003</v>
      </c>
      <c r="F201">
        <v>108.33000199999999</v>
      </c>
      <c r="G201">
        <v>1035600</v>
      </c>
    </row>
    <row r="202" spans="1:7" x14ac:dyDescent="0.2">
      <c r="A202" s="23" t="s">
        <v>215</v>
      </c>
      <c r="B202" s="20">
        <f>DATEVALUE(RACE[[#This Row],[Date Text]])</f>
        <v>43433</v>
      </c>
      <c r="C202">
        <v>108.269997</v>
      </c>
      <c r="D202">
        <v>109.83000199999999</v>
      </c>
      <c r="E202">
        <v>108.05999799999999</v>
      </c>
      <c r="F202">
        <v>109.209999</v>
      </c>
      <c r="G202">
        <v>541200</v>
      </c>
    </row>
    <row r="203" spans="1:7" x14ac:dyDescent="0.2">
      <c r="A203" s="23" t="s">
        <v>216</v>
      </c>
      <c r="B203" s="20">
        <f>DATEVALUE(RACE[[#This Row],[Date Text]])</f>
        <v>43434</v>
      </c>
      <c r="C203">
        <v>108.5</v>
      </c>
      <c r="D203">
        <v>110.010002</v>
      </c>
      <c r="E203">
        <v>108.41999800000001</v>
      </c>
      <c r="F203">
        <v>109.599998</v>
      </c>
      <c r="G203">
        <v>563500</v>
      </c>
    </row>
    <row r="204" spans="1:7" x14ac:dyDescent="0.2">
      <c r="A204" s="23" t="s">
        <v>217</v>
      </c>
      <c r="B204" s="20">
        <f>DATEVALUE(RACE[[#This Row],[Date Text]])</f>
        <v>43437</v>
      </c>
      <c r="C204">
        <v>111.80999799999999</v>
      </c>
      <c r="D204">
        <v>112.5</v>
      </c>
      <c r="E204">
        <v>111.08000199999999</v>
      </c>
      <c r="F204">
        <v>111.68</v>
      </c>
      <c r="G204">
        <v>493400</v>
      </c>
    </row>
    <row r="205" spans="1:7" x14ac:dyDescent="0.2">
      <c r="A205" s="23" t="s">
        <v>218</v>
      </c>
      <c r="B205" s="20">
        <f>DATEVALUE(RACE[[#This Row],[Date Text]])</f>
        <v>43438</v>
      </c>
      <c r="C205">
        <v>111.599998</v>
      </c>
      <c r="D205">
        <v>112</v>
      </c>
      <c r="E205">
        <v>108.08000199999999</v>
      </c>
      <c r="F205">
        <v>108.370003</v>
      </c>
      <c r="G205">
        <v>520800</v>
      </c>
    </row>
    <row r="206" spans="1:7" x14ac:dyDescent="0.2">
      <c r="A206" s="23" t="s">
        <v>219</v>
      </c>
      <c r="B206" s="20">
        <f>DATEVALUE(RACE[[#This Row],[Date Text]])</f>
        <v>43440</v>
      </c>
      <c r="C206">
        <v>106.220001</v>
      </c>
      <c r="D206">
        <v>107.639999</v>
      </c>
      <c r="E206">
        <v>105.30999799999999</v>
      </c>
      <c r="F206">
        <v>107.529999</v>
      </c>
      <c r="G206">
        <v>556900</v>
      </c>
    </row>
    <row r="207" spans="1:7" x14ac:dyDescent="0.2">
      <c r="A207" s="23" t="s">
        <v>220</v>
      </c>
      <c r="B207" s="20">
        <f>DATEVALUE(RACE[[#This Row],[Date Text]])</f>
        <v>43441</v>
      </c>
      <c r="C207">
        <v>108.30999799999999</v>
      </c>
      <c r="D207">
        <v>109.18</v>
      </c>
      <c r="E207">
        <v>104.260002</v>
      </c>
      <c r="F207">
        <v>104.839996</v>
      </c>
      <c r="G207">
        <v>395400</v>
      </c>
    </row>
    <row r="208" spans="1:7" x14ac:dyDescent="0.2">
      <c r="A208" s="23" t="s">
        <v>221</v>
      </c>
      <c r="B208" s="20">
        <f>DATEVALUE(RACE[[#This Row],[Date Text]])</f>
        <v>43444</v>
      </c>
      <c r="C208">
        <v>105.239998</v>
      </c>
      <c r="D208">
        <v>106.150002</v>
      </c>
      <c r="E208">
        <v>104.029999</v>
      </c>
      <c r="F208">
        <v>104.93</v>
      </c>
      <c r="G208">
        <v>365200</v>
      </c>
    </row>
    <row r="209" spans="1:7" x14ac:dyDescent="0.2">
      <c r="A209" s="23" t="s">
        <v>222</v>
      </c>
      <c r="B209" s="20">
        <f>DATEVALUE(RACE[[#This Row],[Date Text]])</f>
        <v>43445</v>
      </c>
      <c r="C209">
        <v>107.529999</v>
      </c>
      <c r="D209">
        <v>107.56500200000001</v>
      </c>
      <c r="E209">
        <v>104.58000199999999</v>
      </c>
      <c r="F209">
        <v>104.959999</v>
      </c>
      <c r="G209">
        <v>278800</v>
      </c>
    </row>
    <row r="210" spans="1:7" x14ac:dyDescent="0.2">
      <c r="A210" s="23" t="s">
        <v>223</v>
      </c>
      <c r="B210" s="20">
        <f>DATEVALUE(RACE[[#This Row],[Date Text]])</f>
        <v>43446</v>
      </c>
      <c r="C210">
        <v>105.900002</v>
      </c>
      <c r="D210">
        <v>106.790001</v>
      </c>
      <c r="E210">
        <v>105.360001</v>
      </c>
      <c r="F210">
        <v>105.41999800000001</v>
      </c>
      <c r="G210">
        <v>526900</v>
      </c>
    </row>
    <row r="211" spans="1:7" x14ac:dyDescent="0.2">
      <c r="A211" s="23" t="s">
        <v>224</v>
      </c>
      <c r="B211" s="20">
        <f>DATEVALUE(RACE[[#This Row],[Date Text]])</f>
        <v>43447</v>
      </c>
      <c r="C211">
        <v>105.80999799999999</v>
      </c>
      <c r="D211">
        <v>105.93</v>
      </c>
      <c r="E211">
        <v>103.75</v>
      </c>
      <c r="F211">
        <v>104.099998</v>
      </c>
      <c r="G211">
        <v>483400</v>
      </c>
    </row>
    <row r="212" spans="1:7" x14ac:dyDescent="0.2">
      <c r="A212" s="23" t="s">
        <v>225</v>
      </c>
      <c r="B212" s="20">
        <f>DATEVALUE(RACE[[#This Row],[Date Text]])</f>
        <v>43448</v>
      </c>
      <c r="C212">
        <v>102.120003</v>
      </c>
      <c r="D212">
        <v>102.83000199999999</v>
      </c>
      <c r="E212">
        <v>101.099998</v>
      </c>
      <c r="F212">
        <v>101.489998</v>
      </c>
      <c r="G212">
        <v>622800</v>
      </c>
    </row>
    <row r="213" spans="1:7" x14ac:dyDescent="0.2">
      <c r="A213" s="23" t="s">
        <v>226</v>
      </c>
      <c r="B213" s="20">
        <f>DATEVALUE(RACE[[#This Row],[Date Text]])</f>
        <v>43451</v>
      </c>
      <c r="C213">
        <v>100.790001</v>
      </c>
      <c r="D213">
        <v>101.709999</v>
      </c>
      <c r="E213">
        <v>99.485000999999997</v>
      </c>
      <c r="F213">
        <v>99.940002000000007</v>
      </c>
      <c r="G213">
        <v>653900</v>
      </c>
    </row>
    <row r="214" spans="1:7" x14ac:dyDescent="0.2">
      <c r="A214" s="23" t="s">
        <v>227</v>
      </c>
      <c r="B214" s="20">
        <f>DATEVALUE(RACE[[#This Row],[Date Text]])</f>
        <v>43452</v>
      </c>
      <c r="C214">
        <v>101.760002</v>
      </c>
      <c r="D214">
        <v>102.220001</v>
      </c>
      <c r="E214">
        <v>100.760002</v>
      </c>
      <c r="F214">
        <v>100.800003</v>
      </c>
      <c r="G214">
        <v>545300</v>
      </c>
    </row>
    <row r="215" spans="1:7" x14ac:dyDescent="0.2">
      <c r="A215" s="23" t="s">
        <v>228</v>
      </c>
      <c r="B215" s="20">
        <f>DATEVALUE(RACE[[#This Row],[Date Text]])</f>
        <v>43453</v>
      </c>
      <c r="C215">
        <v>104.19000200000001</v>
      </c>
      <c r="D215">
        <v>106.290001</v>
      </c>
      <c r="E215">
        <v>101.839996</v>
      </c>
      <c r="F215">
        <v>102.43</v>
      </c>
      <c r="G215">
        <v>810300</v>
      </c>
    </row>
    <row r="216" spans="1:7" x14ac:dyDescent="0.2">
      <c r="A216" s="23" t="s">
        <v>229</v>
      </c>
      <c r="B216" s="20">
        <f>DATEVALUE(RACE[[#This Row],[Date Text]])</f>
        <v>43454</v>
      </c>
      <c r="C216">
        <v>103.110001</v>
      </c>
      <c r="D216">
        <v>103.639999</v>
      </c>
      <c r="E216">
        <v>100.389999</v>
      </c>
      <c r="F216">
        <v>101.519997</v>
      </c>
      <c r="G216">
        <v>593100</v>
      </c>
    </row>
    <row r="217" spans="1:7" x14ac:dyDescent="0.2">
      <c r="A217" s="23" t="s">
        <v>230</v>
      </c>
      <c r="B217" s="20">
        <f>DATEVALUE(RACE[[#This Row],[Date Text]])</f>
        <v>43455</v>
      </c>
      <c r="C217">
        <v>100.980003</v>
      </c>
      <c r="D217">
        <v>101.349998</v>
      </c>
      <c r="E217">
        <v>97.800003000000004</v>
      </c>
      <c r="F217">
        <v>98.160004000000001</v>
      </c>
      <c r="G217">
        <v>427400</v>
      </c>
    </row>
    <row r="218" spans="1:7" x14ac:dyDescent="0.2">
      <c r="A218" s="23" t="s">
        <v>231</v>
      </c>
      <c r="B218" s="20">
        <f>DATEVALUE(RACE[[#This Row],[Date Text]])</f>
        <v>43458</v>
      </c>
      <c r="C218">
        <v>97.400002000000001</v>
      </c>
      <c r="D218">
        <v>97.873001000000002</v>
      </c>
      <c r="E218">
        <v>95.790001000000004</v>
      </c>
      <c r="F218">
        <v>95.959998999999996</v>
      </c>
      <c r="G218">
        <v>276400</v>
      </c>
    </row>
    <row r="219" spans="1:7" x14ac:dyDescent="0.2">
      <c r="A219" s="23" t="s">
        <v>232</v>
      </c>
      <c r="B219" s="20">
        <f>DATEVALUE(RACE[[#This Row],[Date Text]])</f>
        <v>43460</v>
      </c>
      <c r="C219">
        <v>95.889999000000003</v>
      </c>
      <c r="D219">
        <v>98.370002999999997</v>
      </c>
      <c r="E219">
        <v>93.849997999999999</v>
      </c>
      <c r="F219">
        <v>98.290001000000004</v>
      </c>
      <c r="G219">
        <v>666300</v>
      </c>
    </row>
    <row r="220" spans="1:7" x14ac:dyDescent="0.2">
      <c r="A220" s="23" t="s">
        <v>233</v>
      </c>
      <c r="B220" s="20">
        <f>DATEVALUE(RACE[[#This Row],[Date Text]])</f>
        <v>43461</v>
      </c>
      <c r="C220">
        <v>96.309997999999993</v>
      </c>
      <c r="D220">
        <v>99.760002</v>
      </c>
      <c r="E220">
        <v>96.059997999999993</v>
      </c>
      <c r="F220">
        <v>99.75</v>
      </c>
      <c r="G220">
        <v>396500</v>
      </c>
    </row>
    <row r="221" spans="1:7" x14ac:dyDescent="0.2">
      <c r="A221" s="23" t="s">
        <v>234</v>
      </c>
      <c r="B221" s="20">
        <f>DATEVALUE(RACE[[#This Row],[Date Text]])</f>
        <v>43462</v>
      </c>
      <c r="C221">
        <v>99.449996999999996</v>
      </c>
      <c r="D221">
        <v>99.82</v>
      </c>
      <c r="E221">
        <v>98.059997999999993</v>
      </c>
      <c r="F221">
        <v>98.400002000000001</v>
      </c>
      <c r="G221">
        <v>397900</v>
      </c>
    </row>
    <row r="222" spans="1:7" x14ac:dyDescent="0.2">
      <c r="A222" s="23" t="s">
        <v>235</v>
      </c>
      <c r="B222" s="20">
        <f>DATEVALUE(RACE[[#This Row],[Date Text]])</f>
        <v>43465</v>
      </c>
      <c r="C222">
        <v>99.559997999999993</v>
      </c>
      <c r="D222">
        <v>99.940002000000007</v>
      </c>
      <c r="E222">
        <v>97.733001999999999</v>
      </c>
      <c r="F222">
        <v>99.440002000000007</v>
      </c>
      <c r="G222">
        <v>305800</v>
      </c>
    </row>
    <row r="223" spans="1:7" x14ac:dyDescent="0.2">
      <c r="A223" s="23" t="s">
        <v>236</v>
      </c>
      <c r="B223" s="20">
        <f>DATEVALUE(RACE[[#This Row],[Date Text]])</f>
        <v>43467</v>
      </c>
      <c r="C223">
        <v>98.099997999999999</v>
      </c>
      <c r="D223">
        <v>99.209998999999996</v>
      </c>
      <c r="E223">
        <v>97.610000999999997</v>
      </c>
      <c r="F223">
        <v>98.699996999999996</v>
      </c>
      <c r="G223">
        <v>293100</v>
      </c>
    </row>
    <row r="224" spans="1:7" x14ac:dyDescent="0.2">
      <c r="A224" s="23" t="s">
        <v>237</v>
      </c>
      <c r="B224" s="20">
        <f>DATEVALUE(RACE[[#This Row],[Date Text]])</f>
        <v>43468</v>
      </c>
      <c r="C224">
        <v>98.849997999999999</v>
      </c>
      <c r="D224">
        <v>98.889999000000003</v>
      </c>
      <c r="E224">
        <v>96.620002999999997</v>
      </c>
      <c r="F224">
        <v>96.980002999999996</v>
      </c>
      <c r="G224">
        <v>450400</v>
      </c>
    </row>
    <row r="225" spans="1:7" x14ac:dyDescent="0.2">
      <c r="A225" s="23" t="s">
        <v>238</v>
      </c>
      <c r="B225" s="20">
        <f>DATEVALUE(RACE[[#This Row],[Date Text]])</f>
        <v>43469</v>
      </c>
      <c r="C225">
        <v>100.230003</v>
      </c>
      <c r="D225">
        <v>102.779999</v>
      </c>
      <c r="E225">
        <v>99.260002</v>
      </c>
      <c r="F225">
        <v>102.230003</v>
      </c>
      <c r="G225">
        <v>524200</v>
      </c>
    </row>
    <row r="226" spans="1:7" x14ac:dyDescent="0.2">
      <c r="A226" s="23" t="s">
        <v>239</v>
      </c>
      <c r="B226" s="20">
        <f>DATEVALUE(RACE[[#This Row],[Date Text]])</f>
        <v>43472</v>
      </c>
      <c r="C226">
        <v>103.32</v>
      </c>
      <c r="D226">
        <v>105.730003</v>
      </c>
      <c r="E226">
        <v>102.949997</v>
      </c>
      <c r="F226">
        <v>104.480003</v>
      </c>
      <c r="G226">
        <v>427500</v>
      </c>
    </row>
    <row r="227" spans="1:7" x14ac:dyDescent="0.2">
      <c r="A227" s="23" t="s">
        <v>240</v>
      </c>
      <c r="B227" s="20">
        <f>DATEVALUE(RACE[[#This Row],[Date Text]])</f>
        <v>43473</v>
      </c>
      <c r="C227">
        <v>107.620003</v>
      </c>
      <c r="D227">
        <v>109.25</v>
      </c>
      <c r="E227">
        <v>107.400002</v>
      </c>
      <c r="F227">
        <v>108.58000199999999</v>
      </c>
      <c r="G227">
        <v>762200</v>
      </c>
    </row>
    <row r="228" spans="1:7" x14ac:dyDescent="0.2">
      <c r="A228" s="23" t="s">
        <v>241</v>
      </c>
      <c r="B228" s="20">
        <f>DATEVALUE(RACE[[#This Row],[Date Text]])</f>
        <v>43474</v>
      </c>
      <c r="C228">
        <v>112.160004</v>
      </c>
      <c r="D228">
        <v>113.035004</v>
      </c>
      <c r="E228">
        <v>111.139999</v>
      </c>
      <c r="F228">
        <v>111.19000200000001</v>
      </c>
      <c r="G228">
        <v>490600</v>
      </c>
    </row>
    <row r="229" spans="1:7" x14ac:dyDescent="0.2">
      <c r="A229" s="23" t="s">
        <v>242</v>
      </c>
      <c r="B229" s="20">
        <f>DATEVALUE(RACE[[#This Row],[Date Text]])</f>
        <v>43475</v>
      </c>
      <c r="C229">
        <v>109.870003</v>
      </c>
      <c r="D229">
        <v>111.290001</v>
      </c>
      <c r="E229">
        <v>109.410004</v>
      </c>
      <c r="F229">
        <v>110.790001</v>
      </c>
      <c r="G229">
        <v>298400</v>
      </c>
    </row>
    <row r="230" spans="1:7" x14ac:dyDescent="0.2">
      <c r="A230" s="23" t="s">
        <v>243</v>
      </c>
      <c r="B230" s="20">
        <f>DATEVALUE(RACE[[#This Row],[Date Text]])</f>
        <v>43476</v>
      </c>
      <c r="C230">
        <v>111.739998</v>
      </c>
      <c r="D230">
        <v>111.75</v>
      </c>
      <c r="E230">
        <v>110.410004</v>
      </c>
      <c r="F230">
        <v>110.839996</v>
      </c>
      <c r="G230">
        <v>250600</v>
      </c>
    </row>
    <row r="231" spans="1:7" x14ac:dyDescent="0.2">
      <c r="A231" s="23" t="s">
        <v>244</v>
      </c>
      <c r="B231" s="20">
        <f>DATEVALUE(RACE[[#This Row],[Date Text]])</f>
        <v>43479</v>
      </c>
      <c r="C231">
        <v>110.610001</v>
      </c>
      <c r="D231">
        <v>111.389999</v>
      </c>
      <c r="E231">
        <v>110.120003</v>
      </c>
      <c r="F231">
        <v>110.879997</v>
      </c>
      <c r="G231">
        <v>225800</v>
      </c>
    </row>
    <row r="232" spans="1:7" x14ac:dyDescent="0.2">
      <c r="A232" s="23" t="s">
        <v>245</v>
      </c>
      <c r="B232" s="20">
        <f>DATEVALUE(RACE[[#This Row],[Date Text]])</f>
        <v>43480</v>
      </c>
      <c r="C232">
        <v>112.550003</v>
      </c>
      <c r="D232">
        <v>112.839996</v>
      </c>
      <c r="E232">
        <v>111.400002</v>
      </c>
      <c r="F232">
        <v>112.370003</v>
      </c>
      <c r="G232">
        <v>327100</v>
      </c>
    </row>
    <row r="233" spans="1:7" x14ac:dyDescent="0.2">
      <c r="A233" s="23" t="s">
        <v>246</v>
      </c>
      <c r="B233" s="20">
        <f>DATEVALUE(RACE[[#This Row],[Date Text]])</f>
        <v>43481</v>
      </c>
      <c r="C233">
        <v>111.900002</v>
      </c>
      <c r="D233">
        <v>113.91999800000001</v>
      </c>
      <c r="E233">
        <v>111.80999799999999</v>
      </c>
      <c r="F233">
        <v>113.129997</v>
      </c>
      <c r="G233">
        <v>329800</v>
      </c>
    </row>
    <row r="234" spans="1:7" x14ac:dyDescent="0.2">
      <c r="A234" s="23" t="s">
        <v>247</v>
      </c>
      <c r="B234" s="20">
        <f>DATEVALUE(RACE[[#This Row],[Date Text]])</f>
        <v>43482</v>
      </c>
      <c r="C234">
        <v>113.55999799999999</v>
      </c>
      <c r="D234">
        <v>114.73699999999999</v>
      </c>
      <c r="E234">
        <v>112.964996</v>
      </c>
      <c r="F234">
        <v>113.709999</v>
      </c>
      <c r="G234">
        <v>278900</v>
      </c>
    </row>
    <row r="235" spans="1:7" x14ac:dyDescent="0.2">
      <c r="A235" s="23" t="s">
        <v>248</v>
      </c>
      <c r="B235" s="20">
        <f>DATEVALUE(RACE[[#This Row],[Date Text]])</f>
        <v>43483</v>
      </c>
      <c r="C235">
        <v>114.260002</v>
      </c>
      <c r="D235">
        <v>114.480003</v>
      </c>
      <c r="E235">
        <v>112.720001</v>
      </c>
      <c r="F235">
        <v>113.290001</v>
      </c>
      <c r="G235">
        <v>372300</v>
      </c>
    </row>
    <row r="236" spans="1:7" x14ac:dyDescent="0.2">
      <c r="A236" s="23" t="s">
        <v>249</v>
      </c>
      <c r="B236" s="20">
        <f>DATEVALUE(RACE[[#This Row],[Date Text]])</f>
        <v>43487</v>
      </c>
      <c r="C236">
        <v>112.230003</v>
      </c>
      <c r="D236">
        <v>112.610001</v>
      </c>
      <c r="E236">
        <v>110.589996</v>
      </c>
      <c r="F236">
        <v>111.69000200000001</v>
      </c>
      <c r="G236">
        <v>276200</v>
      </c>
    </row>
    <row r="237" spans="1:7" x14ac:dyDescent="0.2">
      <c r="A237" s="23" t="s">
        <v>250</v>
      </c>
      <c r="B237" s="20">
        <f>DATEVALUE(RACE[[#This Row],[Date Text]])</f>
        <v>43488</v>
      </c>
      <c r="C237">
        <v>111.209999</v>
      </c>
      <c r="D237">
        <v>111.629997</v>
      </c>
      <c r="E237">
        <v>109.489998</v>
      </c>
      <c r="F237">
        <v>110.199997</v>
      </c>
      <c r="G237">
        <v>340100</v>
      </c>
    </row>
    <row r="238" spans="1:7" x14ac:dyDescent="0.2">
      <c r="A238" s="23" t="s">
        <v>251</v>
      </c>
      <c r="B238" s="20">
        <f>DATEVALUE(RACE[[#This Row],[Date Text]])</f>
        <v>43489</v>
      </c>
      <c r="C238">
        <v>110.949997</v>
      </c>
      <c r="D238">
        <v>112.470001</v>
      </c>
      <c r="E238">
        <v>110.779999</v>
      </c>
      <c r="F238">
        <v>112.389999</v>
      </c>
      <c r="G238">
        <v>303100</v>
      </c>
    </row>
    <row r="239" spans="1:7" x14ac:dyDescent="0.2">
      <c r="A239" s="23" t="s">
        <v>252</v>
      </c>
      <c r="B239" s="20">
        <f>DATEVALUE(RACE[[#This Row],[Date Text]])</f>
        <v>43490</v>
      </c>
      <c r="C239">
        <v>111.970001</v>
      </c>
      <c r="D239">
        <v>112.19000200000001</v>
      </c>
      <c r="E239">
        <v>111.050003</v>
      </c>
      <c r="F239">
        <v>111.239998</v>
      </c>
      <c r="G239">
        <v>339300</v>
      </c>
    </row>
    <row r="240" spans="1:7" x14ac:dyDescent="0.2">
      <c r="A240" s="23" t="s">
        <v>253</v>
      </c>
      <c r="B240" s="20">
        <f>DATEVALUE(RACE[[#This Row],[Date Text]])</f>
        <v>43493</v>
      </c>
      <c r="C240">
        <v>110.110001</v>
      </c>
      <c r="D240">
        <v>110.449997</v>
      </c>
      <c r="E240">
        <v>108.839996</v>
      </c>
      <c r="F240">
        <v>110.41999800000001</v>
      </c>
      <c r="G240">
        <v>329000</v>
      </c>
    </row>
    <row r="241" spans="1:7" x14ac:dyDescent="0.2">
      <c r="A241" s="23" t="s">
        <v>254</v>
      </c>
      <c r="B241" s="20">
        <f>DATEVALUE(RACE[[#This Row],[Date Text]])</f>
        <v>43494</v>
      </c>
      <c r="C241">
        <v>110.790001</v>
      </c>
      <c r="D241">
        <v>111.040001</v>
      </c>
      <c r="E241">
        <v>109.769997</v>
      </c>
      <c r="F241">
        <v>110.550003</v>
      </c>
      <c r="G241">
        <v>437600</v>
      </c>
    </row>
    <row r="242" spans="1:7" x14ac:dyDescent="0.2">
      <c r="A242" s="23" t="s">
        <v>255</v>
      </c>
      <c r="B242" s="20">
        <f>DATEVALUE(RACE[[#This Row],[Date Text]])</f>
        <v>43495</v>
      </c>
      <c r="C242">
        <v>110.80999799999999</v>
      </c>
      <c r="D242">
        <v>112.94000200000001</v>
      </c>
      <c r="E242">
        <v>110.410004</v>
      </c>
      <c r="F242">
        <v>112.69000200000001</v>
      </c>
      <c r="G242">
        <v>707300</v>
      </c>
    </row>
    <row r="243" spans="1:7" x14ac:dyDescent="0.2">
      <c r="A243" s="23" t="s">
        <v>256</v>
      </c>
      <c r="B243" s="20">
        <f>DATEVALUE(RACE[[#This Row],[Date Text]])</f>
        <v>43496</v>
      </c>
      <c r="C243">
        <v>116.040001</v>
      </c>
      <c r="D243">
        <v>127.07</v>
      </c>
      <c r="E243">
        <v>116.040001</v>
      </c>
      <c r="F243">
        <v>126.300003</v>
      </c>
      <c r="G243">
        <v>2257500</v>
      </c>
    </row>
    <row r="244" spans="1:7" x14ac:dyDescent="0.2">
      <c r="A244" s="23" t="s">
        <v>257</v>
      </c>
      <c r="B244" s="20">
        <f>DATEVALUE(RACE[[#This Row],[Date Text]])</f>
        <v>43497</v>
      </c>
      <c r="C244">
        <v>126.07</v>
      </c>
      <c r="D244">
        <v>127.550003</v>
      </c>
      <c r="E244">
        <v>125.855003</v>
      </c>
      <c r="F244">
        <v>127.129997</v>
      </c>
      <c r="G244">
        <v>1079100</v>
      </c>
    </row>
    <row r="245" spans="1:7" x14ac:dyDescent="0.2">
      <c r="A245" s="23" t="s">
        <v>258</v>
      </c>
      <c r="B245" s="20">
        <f>DATEVALUE(RACE[[#This Row],[Date Text]])</f>
        <v>43500</v>
      </c>
      <c r="C245">
        <v>126.010002</v>
      </c>
      <c r="D245">
        <v>127.220001</v>
      </c>
      <c r="E245">
        <v>125.790001</v>
      </c>
      <c r="F245">
        <v>127.220001</v>
      </c>
      <c r="G245">
        <v>415500</v>
      </c>
    </row>
    <row r="246" spans="1:7" x14ac:dyDescent="0.2">
      <c r="A246" s="23" t="s">
        <v>259</v>
      </c>
      <c r="B246" s="20">
        <f>DATEVALUE(RACE[[#This Row],[Date Text]])</f>
        <v>43501</v>
      </c>
      <c r="C246">
        <v>127.970001</v>
      </c>
      <c r="D246">
        <v>128.16999799999999</v>
      </c>
      <c r="E246">
        <v>127.019997</v>
      </c>
      <c r="F246">
        <v>127.279999</v>
      </c>
      <c r="G246">
        <v>464400</v>
      </c>
    </row>
    <row r="247" spans="1:7" x14ac:dyDescent="0.2">
      <c r="A247" s="23" t="s">
        <v>260</v>
      </c>
      <c r="B247" s="20">
        <f>DATEVALUE(RACE[[#This Row],[Date Text]])</f>
        <v>43502</v>
      </c>
      <c r="C247">
        <v>127.029999</v>
      </c>
      <c r="D247">
        <v>127.650002</v>
      </c>
      <c r="E247">
        <v>126.75</v>
      </c>
      <c r="F247">
        <v>126.959999</v>
      </c>
      <c r="G247">
        <v>191400</v>
      </c>
    </row>
    <row r="248" spans="1:7" x14ac:dyDescent="0.2">
      <c r="A248" s="23" t="s">
        <v>261</v>
      </c>
      <c r="B248" s="20">
        <f>DATEVALUE(RACE[[#This Row],[Date Text]])</f>
        <v>43503</v>
      </c>
      <c r="C248">
        <v>123.370003</v>
      </c>
      <c r="D248">
        <v>124.779999</v>
      </c>
      <c r="E248">
        <v>123.031998</v>
      </c>
      <c r="F248">
        <v>124.589996</v>
      </c>
      <c r="G248">
        <v>385500</v>
      </c>
    </row>
    <row r="249" spans="1:7" x14ac:dyDescent="0.2">
      <c r="A249" s="23" t="s">
        <v>262</v>
      </c>
      <c r="B249" s="20">
        <f>DATEVALUE(RACE[[#This Row],[Date Text]])</f>
        <v>43504</v>
      </c>
      <c r="C249">
        <v>123.199997</v>
      </c>
      <c r="D249">
        <v>124.32</v>
      </c>
      <c r="E249">
        <v>122.779999</v>
      </c>
      <c r="F249">
        <v>124.279999</v>
      </c>
      <c r="G249">
        <v>396600</v>
      </c>
    </row>
    <row r="250" spans="1:7" x14ac:dyDescent="0.2">
      <c r="A250" s="23" t="s">
        <v>263</v>
      </c>
      <c r="B250" s="20">
        <f>DATEVALUE(RACE[[#This Row],[Date Text]])</f>
        <v>43507</v>
      </c>
      <c r="C250">
        <v>123.260002</v>
      </c>
      <c r="D250">
        <v>123.970001</v>
      </c>
      <c r="E250">
        <v>123.230003</v>
      </c>
      <c r="F250">
        <v>123.5</v>
      </c>
      <c r="G250">
        <v>332800</v>
      </c>
    </row>
    <row r="251" spans="1:7" x14ac:dyDescent="0.2">
      <c r="A251" s="23" t="s">
        <v>264</v>
      </c>
      <c r="B251" s="20">
        <f>DATEVALUE(RACE[[#This Row],[Date Text]])</f>
        <v>43508</v>
      </c>
      <c r="C251">
        <v>124.099998</v>
      </c>
      <c r="D251">
        <v>126.68499799999999</v>
      </c>
      <c r="E251">
        <v>124.099998</v>
      </c>
      <c r="F251">
        <v>126.44000200000001</v>
      </c>
      <c r="G251">
        <v>745200</v>
      </c>
    </row>
    <row r="252" spans="1:7" x14ac:dyDescent="0.2">
      <c r="A252" s="23" t="s">
        <v>265</v>
      </c>
      <c r="B252" s="20">
        <f>DATEVALUE(RACE[[#This Row],[Date Text]])</f>
        <v>43509</v>
      </c>
      <c r="C252">
        <v>125.80999799999999</v>
      </c>
      <c r="D252">
        <v>126.150002</v>
      </c>
      <c r="E252">
        <v>124.959999</v>
      </c>
      <c r="F252">
        <v>125.25</v>
      </c>
      <c r="G252">
        <v>320300</v>
      </c>
    </row>
    <row r="253" spans="1:7" x14ac:dyDescent="0.2">
      <c r="A253" s="23" t="s">
        <v>266</v>
      </c>
      <c r="B253" s="20">
        <f>DATEVALUE(RACE[[#This Row],[Date Text]])</f>
        <v>43510</v>
      </c>
      <c r="C253">
        <v>124.5</v>
      </c>
      <c r="D253">
        <v>125.510002</v>
      </c>
      <c r="E253">
        <v>124.160004</v>
      </c>
      <c r="F253">
        <v>125.05999799999999</v>
      </c>
      <c r="G253">
        <v>313700</v>
      </c>
    </row>
    <row r="254" spans="1:7" x14ac:dyDescent="0.2">
      <c r="A254" s="23" t="s">
        <v>267</v>
      </c>
      <c r="B254" s="20">
        <f>DATEVALUE(RACE[[#This Row],[Date Text]])</f>
        <v>43511</v>
      </c>
      <c r="C254">
        <v>125.68</v>
      </c>
      <c r="D254">
        <v>126.400002</v>
      </c>
      <c r="E254">
        <v>125.30100299999999</v>
      </c>
      <c r="F254">
        <v>125.980003</v>
      </c>
      <c r="G254">
        <v>430000</v>
      </c>
    </row>
    <row r="255" spans="1:7" x14ac:dyDescent="0.2">
      <c r="A255" s="23" t="s">
        <v>268</v>
      </c>
      <c r="B255" s="20">
        <f>DATEVALUE(RACE[[#This Row],[Date Text]])</f>
        <v>43515</v>
      </c>
      <c r="C255">
        <v>125.739998</v>
      </c>
      <c r="D255">
        <v>126.910004</v>
      </c>
      <c r="E255">
        <v>125.730003</v>
      </c>
      <c r="F255">
        <v>126.370003</v>
      </c>
      <c r="G255">
        <v>155100</v>
      </c>
    </row>
    <row r="256" spans="1:7" x14ac:dyDescent="0.2">
      <c r="A256" s="23" t="s">
        <v>269</v>
      </c>
      <c r="B256" s="20">
        <f>DATEVALUE(RACE[[#This Row],[Date Text]])</f>
        <v>43516</v>
      </c>
      <c r="C256">
        <v>126.32</v>
      </c>
      <c r="D256">
        <v>126.739998</v>
      </c>
      <c r="E256">
        <v>125.57</v>
      </c>
      <c r="F256">
        <v>125.769997</v>
      </c>
      <c r="G256">
        <v>221400</v>
      </c>
    </row>
    <row r="257" spans="1:7" x14ac:dyDescent="0.2">
      <c r="A257" s="23" t="s">
        <v>270</v>
      </c>
      <c r="B257" s="20">
        <f>DATEVALUE(RACE[[#This Row],[Date Text]])</f>
        <v>43517</v>
      </c>
      <c r="C257">
        <v>125.599998</v>
      </c>
      <c r="D257">
        <v>126.730003</v>
      </c>
      <c r="E257">
        <v>125.529999</v>
      </c>
      <c r="F257">
        <v>126.300003</v>
      </c>
      <c r="G257">
        <v>188200</v>
      </c>
    </row>
    <row r="258" spans="1:7" x14ac:dyDescent="0.2">
      <c r="A258" s="23" t="s">
        <v>271</v>
      </c>
      <c r="B258" s="20">
        <f>DATEVALUE(RACE[[#This Row],[Date Text]])</f>
        <v>43518</v>
      </c>
      <c r="C258">
        <v>126.25</v>
      </c>
      <c r="D258">
        <v>126.589996</v>
      </c>
      <c r="E258">
        <v>125.650002</v>
      </c>
      <c r="F258">
        <v>126.029999</v>
      </c>
      <c r="G258">
        <v>325600</v>
      </c>
    </row>
    <row r="259" spans="1:7" x14ac:dyDescent="0.2">
      <c r="A259" s="23" t="s">
        <v>272</v>
      </c>
      <c r="B259" s="20">
        <f>DATEVALUE(RACE[[#This Row],[Date Text]])</f>
        <v>43521</v>
      </c>
      <c r="C259">
        <v>127.129997</v>
      </c>
      <c r="D259">
        <v>128.270004</v>
      </c>
      <c r="E259">
        <v>126.769997</v>
      </c>
      <c r="F259">
        <v>128.03999300000001</v>
      </c>
      <c r="G259">
        <v>441900</v>
      </c>
    </row>
    <row r="260" spans="1:7" x14ac:dyDescent="0.2">
      <c r="A260" s="23" t="s">
        <v>273</v>
      </c>
      <c r="B260" s="20">
        <f>DATEVALUE(RACE[[#This Row],[Date Text]])</f>
        <v>43522</v>
      </c>
      <c r="C260">
        <v>128.070007</v>
      </c>
      <c r="D260">
        <v>129.72799699999999</v>
      </c>
      <c r="E260">
        <v>128.029999</v>
      </c>
      <c r="F260">
        <v>129.050003</v>
      </c>
      <c r="G260">
        <v>275300</v>
      </c>
    </row>
    <row r="261" spans="1:7" x14ac:dyDescent="0.2">
      <c r="A261" s="23" t="s">
        <v>274</v>
      </c>
      <c r="B261" s="20">
        <f>DATEVALUE(RACE[[#This Row],[Date Text]])</f>
        <v>43523</v>
      </c>
      <c r="C261">
        <v>128.58999600000001</v>
      </c>
      <c r="D261">
        <v>129.11000100000001</v>
      </c>
      <c r="E261">
        <v>127.719002</v>
      </c>
      <c r="F261">
        <v>128.66999799999999</v>
      </c>
      <c r="G261">
        <v>271600</v>
      </c>
    </row>
    <row r="262" spans="1:7" x14ac:dyDescent="0.2">
      <c r="A262" s="23" t="s">
        <v>275</v>
      </c>
      <c r="B262" s="20">
        <f>DATEVALUE(RACE[[#This Row],[Date Text]])</f>
        <v>43524</v>
      </c>
      <c r="C262">
        <v>128.13000500000001</v>
      </c>
      <c r="D262">
        <v>128.86000100000001</v>
      </c>
      <c r="E262">
        <v>128.029999</v>
      </c>
      <c r="F262">
        <v>128.259995</v>
      </c>
      <c r="G262">
        <v>261600</v>
      </c>
    </row>
    <row r="263" spans="1:7" x14ac:dyDescent="0.2">
      <c r="A263" s="23" t="s">
        <v>276</v>
      </c>
      <c r="B263" s="20">
        <f>DATEVALUE(RACE[[#This Row],[Date Text]])</f>
        <v>43525</v>
      </c>
      <c r="C263">
        <v>130.28999300000001</v>
      </c>
      <c r="D263">
        <v>131.91999799999999</v>
      </c>
      <c r="E263">
        <v>129.91999799999999</v>
      </c>
      <c r="F263">
        <v>131.800003</v>
      </c>
      <c r="G263">
        <v>452000</v>
      </c>
    </row>
    <row r="264" spans="1:7" x14ac:dyDescent="0.2">
      <c r="A264" s="23" t="s">
        <v>277</v>
      </c>
      <c r="B264" s="20">
        <f>DATEVALUE(RACE[[#This Row],[Date Text]])</f>
        <v>43528</v>
      </c>
      <c r="C264">
        <v>131.800003</v>
      </c>
      <c r="D264">
        <v>132.16000399999999</v>
      </c>
      <c r="E264">
        <v>130.029999</v>
      </c>
      <c r="F264">
        <v>130.800003</v>
      </c>
      <c r="G264">
        <v>412000</v>
      </c>
    </row>
    <row r="265" spans="1:7" x14ac:dyDescent="0.2">
      <c r="A265" s="23" t="s">
        <v>278</v>
      </c>
      <c r="B265" s="20">
        <f>DATEVALUE(RACE[[#This Row],[Date Text]])</f>
        <v>43529</v>
      </c>
      <c r="C265">
        <v>130.509995</v>
      </c>
      <c r="D265">
        <v>131.85000600000001</v>
      </c>
      <c r="E265">
        <v>130.38800000000001</v>
      </c>
      <c r="F265">
        <v>131.759995</v>
      </c>
      <c r="G265">
        <v>239500</v>
      </c>
    </row>
    <row r="266" spans="1:7" x14ac:dyDescent="0.2">
      <c r="A266" s="23" t="s">
        <v>279</v>
      </c>
      <c r="B266" s="20">
        <f>DATEVALUE(RACE[[#This Row],[Date Text]])</f>
        <v>43530</v>
      </c>
      <c r="C266">
        <v>130.44000199999999</v>
      </c>
      <c r="D266">
        <v>130.60699500000001</v>
      </c>
      <c r="E266">
        <v>129.27200300000001</v>
      </c>
      <c r="F266">
        <v>130.11000100000001</v>
      </c>
      <c r="G266">
        <v>272900</v>
      </c>
    </row>
    <row r="267" spans="1:7" x14ac:dyDescent="0.2">
      <c r="A267" s="23" t="s">
        <v>280</v>
      </c>
      <c r="B267" s="20">
        <f>DATEVALUE(RACE[[#This Row],[Date Text]])</f>
        <v>43531</v>
      </c>
      <c r="C267">
        <v>128.490005</v>
      </c>
      <c r="D267">
        <v>129.05999800000001</v>
      </c>
      <c r="E267">
        <v>127.25</v>
      </c>
      <c r="F267">
        <v>128.320007</v>
      </c>
      <c r="G267">
        <v>463000</v>
      </c>
    </row>
    <row r="268" spans="1:7" x14ac:dyDescent="0.2">
      <c r="A268" s="23" t="s">
        <v>281</v>
      </c>
      <c r="B268" s="20">
        <f>DATEVALUE(RACE[[#This Row],[Date Text]])</f>
        <v>43532</v>
      </c>
      <c r="C268">
        <v>127.010002</v>
      </c>
      <c r="D268">
        <v>128.990005</v>
      </c>
      <c r="E268">
        <v>126.82</v>
      </c>
      <c r="F268">
        <v>128.88000500000001</v>
      </c>
      <c r="G268">
        <v>250800</v>
      </c>
    </row>
    <row r="269" spans="1:7" x14ac:dyDescent="0.2">
      <c r="A269" s="23" t="s">
        <v>282</v>
      </c>
      <c r="B269" s="20">
        <f>DATEVALUE(RACE[[#This Row],[Date Text]])</f>
        <v>43535</v>
      </c>
      <c r="C269">
        <v>128.720001</v>
      </c>
      <c r="D269">
        <v>130.88000500000001</v>
      </c>
      <c r="E269">
        <v>128.529999</v>
      </c>
      <c r="F269">
        <v>130.759995</v>
      </c>
      <c r="G269">
        <v>328900</v>
      </c>
    </row>
    <row r="270" spans="1:7" x14ac:dyDescent="0.2">
      <c r="A270" s="23" t="s">
        <v>283</v>
      </c>
      <c r="B270" s="20">
        <f>DATEVALUE(RACE[[#This Row],[Date Text]])</f>
        <v>43536</v>
      </c>
      <c r="C270">
        <v>130.229996</v>
      </c>
      <c r="D270">
        <v>130.71000699999999</v>
      </c>
      <c r="E270">
        <v>129.820007</v>
      </c>
      <c r="F270">
        <v>130.19000199999999</v>
      </c>
      <c r="G270">
        <v>170300</v>
      </c>
    </row>
    <row r="271" spans="1:7" x14ac:dyDescent="0.2">
      <c r="A271" s="23" t="s">
        <v>284</v>
      </c>
      <c r="B271" s="20">
        <f>DATEVALUE(RACE[[#This Row],[Date Text]])</f>
        <v>43537</v>
      </c>
      <c r="C271">
        <v>130.729996</v>
      </c>
      <c r="D271">
        <v>130.88000500000001</v>
      </c>
      <c r="E271">
        <v>129.08000200000001</v>
      </c>
      <c r="F271">
        <v>130.050003</v>
      </c>
      <c r="G271">
        <v>440500</v>
      </c>
    </row>
    <row r="272" spans="1:7" x14ac:dyDescent="0.2">
      <c r="A272" s="23" t="s">
        <v>285</v>
      </c>
      <c r="B272" s="20">
        <f>DATEVALUE(RACE[[#This Row],[Date Text]])</f>
        <v>43538</v>
      </c>
      <c r="C272">
        <v>130.66000399999999</v>
      </c>
      <c r="D272">
        <v>131.25</v>
      </c>
      <c r="E272">
        <v>129.86000100000001</v>
      </c>
      <c r="F272">
        <v>131.19000199999999</v>
      </c>
      <c r="G272">
        <v>261200</v>
      </c>
    </row>
    <row r="273" spans="1:7" x14ac:dyDescent="0.2">
      <c r="A273" s="23" t="s">
        <v>286</v>
      </c>
      <c r="B273" s="20">
        <f>DATEVALUE(RACE[[#This Row],[Date Text]])</f>
        <v>43539</v>
      </c>
      <c r="C273">
        <v>132</v>
      </c>
      <c r="D273">
        <v>132.199997</v>
      </c>
      <c r="E273">
        <v>131.61999499999999</v>
      </c>
      <c r="F273">
        <v>131.779999</v>
      </c>
      <c r="G273">
        <v>252900</v>
      </c>
    </row>
    <row r="274" spans="1:7" x14ac:dyDescent="0.2">
      <c r="A274" s="23" t="s">
        <v>287</v>
      </c>
      <c r="B274" s="20">
        <f>DATEVALUE(RACE[[#This Row],[Date Text]])</f>
        <v>43542</v>
      </c>
      <c r="C274">
        <v>131.66000399999999</v>
      </c>
      <c r="D274">
        <v>132.45500200000001</v>
      </c>
      <c r="E274">
        <v>131.449997</v>
      </c>
      <c r="F274">
        <v>132.279999</v>
      </c>
      <c r="G274">
        <v>221100</v>
      </c>
    </row>
    <row r="275" spans="1:7" x14ac:dyDescent="0.2">
      <c r="A275" s="23" t="s">
        <v>288</v>
      </c>
      <c r="B275" s="20">
        <f>DATEVALUE(RACE[[#This Row],[Date Text]])</f>
        <v>43543</v>
      </c>
      <c r="C275">
        <v>132.429993</v>
      </c>
      <c r="D275">
        <v>132.699997</v>
      </c>
      <c r="E275">
        <v>131.46000699999999</v>
      </c>
      <c r="F275">
        <v>131.61000100000001</v>
      </c>
      <c r="G275">
        <v>213000</v>
      </c>
    </row>
    <row r="276" spans="1:7" x14ac:dyDescent="0.2">
      <c r="A276" s="23" t="s">
        <v>289</v>
      </c>
      <c r="B276" s="20">
        <f>DATEVALUE(RACE[[#This Row],[Date Text]])</f>
        <v>43544</v>
      </c>
      <c r="C276">
        <v>132.88999899999999</v>
      </c>
      <c r="D276">
        <v>132.88999899999999</v>
      </c>
      <c r="E276">
        <v>131</v>
      </c>
      <c r="F276">
        <v>131.75</v>
      </c>
      <c r="G276">
        <v>306500</v>
      </c>
    </row>
    <row r="277" spans="1:7" x14ac:dyDescent="0.2">
      <c r="A277" s="23" t="s">
        <v>290</v>
      </c>
      <c r="B277" s="20">
        <f>DATEVALUE(RACE[[#This Row],[Date Text]])</f>
        <v>43545</v>
      </c>
      <c r="C277">
        <v>131.88000500000001</v>
      </c>
      <c r="D277">
        <v>132.61799600000001</v>
      </c>
      <c r="E277">
        <v>131.58999600000001</v>
      </c>
      <c r="F277">
        <v>132.38999899999999</v>
      </c>
      <c r="G277">
        <v>167500</v>
      </c>
    </row>
    <row r="278" spans="1:7" x14ac:dyDescent="0.2">
      <c r="A278" s="23" t="s">
        <v>291</v>
      </c>
      <c r="B278" s="20">
        <f>DATEVALUE(RACE[[#This Row],[Date Text]])</f>
        <v>43546</v>
      </c>
      <c r="C278">
        <v>131.050003</v>
      </c>
      <c r="D278">
        <v>131.33999600000001</v>
      </c>
      <c r="E278">
        <v>128.5</v>
      </c>
      <c r="F278">
        <v>128.64999399999999</v>
      </c>
      <c r="G278">
        <v>411900</v>
      </c>
    </row>
    <row r="279" spans="1:7" x14ac:dyDescent="0.2">
      <c r="A279" s="23" t="s">
        <v>292</v>
      </c>
      <c r="B279" s="20">
        <f>DATEVALUE(RACE[[#This Row],[Date Text]])</f>
        <v>43549</v>
      </c>
      <c r="C279">
        <v>129.91999799999999</v>
      </c>
      <c r="D279">
        <v>131.28999300000001</v>
      </c>
      <c r="E279">
        <v>129.179993</v>
      </c>
      <c r="F279">
        <v>131.11999499999999</v>
      </c>
      <c r="G279">
        <v>232900</v>
      </c>
    </row>
    <row r="280" spans="1:7" x14ac:dyDescent="0.2">
      <c r="A280" s="23" t="s">
        <v>293</v>
      </c>
      <c r="B280" s="20">
        <f>DATEVALUE(RACE[[#This Row],[Date Text]])</f>
        <v>43550</v>
      </c>
      <c r="C280">
        <v>132</v>
      </c>
      <c r="D280">
        <v>133.33999600000001</v>
      </c>
      <c r="E280">
        <v>131.76499899999999</v>
      </c>
      <c r="F280">
        <v>132.96000699999999</v>
      </c>
      <c r="G280">
        <v>305500</v>
      </c>
    </row>
    <row r="281" spans="1:7" x14ac:dyDescent="0.2">
      <c r="A281" s="23" t="s">
        <v>294</v>
      </c>
      <c r="B281" s="20">
        <f>DATEVALUE(RACE[[#This Row],[Date Text]])</f>
        <v>43551</v>
      </c>
      <c r="C281">
        <v>133.88999899999999</v>
      </c>
      <c r="D281">
        <v>134.529999</v>
      </c>
      <c r="E281">
        <v>132.240005</v>
      </c>
      <c r="F281">
        <v>132.779999</v>
      </c>
      <c r="G281">
        <v>386100</v>
      </c>
    </row>
    <row r="282" spans="1:7" x14ac:dyDescent="0.2">
      <c r="A282" s="23" t="s">
        <v>295</v>
      </c>
      <c r="B282" s="20">
        <f>DATEVALUE(RACE[[#This Row],[Date Text]])</f>
        <v>43552</v>
      </c>
      <c r="C282">
        <v>132.970001</v>
      </c>
      <c r="D282">
        <v>133.63999899999999</v>
      </c>
      <c r="E282">
        <v>132.22500600000001</v>
      </c>
      <c r="F282">
        <v>133.050003</v>
      </c>
      <c r="G282">
        <v>354900</v>
      </c>
    </row>
    <row r="283" spans="1:7" x14ac:dyDescent="0.2">
      <c r="A283" s="23" t="s">
        <v>296</v>
      </c>
      <c r="B283" s="20">
        <f>DATEVALUE(RACE[[#This Row],[Date Text]])</f>
        <v>43553</v>
      </c>
      <c r="C283">
        <v>133.78999300000001</v>
      </c>
      <c r="D283">
        <v>134.740005</v>
      </c>
      <c r="E283">
        <v>133.21000699999999</v>
      </c>
      <c r="F283">
        <v>133.800003</v>
      </c>
      <c r="G283">
        <v>344200</v>
      </c>
    </row>
    <row r="284" spans="1:7" x14ac:dyDescent="0.2">
      <c r="A284" s="23" t="s">
        <v>297</v>
      </c>
      <c r="B284" s="20">
        <f>DATEVALUE(RACE[[#This Row],[Date Text]])</f>
        <v>43556</v>
      </c>
      <c r="C284">
        <v>135.740005</v>
      </c>
      <c r="D284">
        <v>136.66999799999999</v>
      </c>
      <c r="E284">
        <v>134.699997</v>
      </c>
      <c r="F284">
        <v>135.050003</v>
      </c>
      <c r="G284">
        <v>554200</v>
      </c>
    </row>
    <row r="285" spans="1:7" x14ac:dyDescent="0.2">
      <c r="A285" s="23" t="s">
        <v>298</v>
      </c>
      <c r="B285" s="20">
        <f>DATEVALUE(RACE[[#This Row],[Date Text]])</f>
        <v>43557</v>
      </c>
      <c r="C285">
        <v>135.16999799999999</v>
      </c>
      <c r="D285">
        <v>136.33000200000001</v>
      </c>
      <c r="E285">
        <v>134.83000200000001</v>
      </c>
      <c r="F285">
        <v>135.970001</v>
      </c>
      <c r="G285">
        <v>282000</v>
      </c>
    </row>
    <row r="286" spans="1:7" x14ac:dyDescent="0.2">
      <c r="A286" s="23" t="s">
        <v>299</v>
      </c>
      <c r="B286" s="20">
        <f>DATEVALUE(RACE[[#This Row],[Date Text]])</f>
        <v>43558</v>
      </c>
      <c r="C286">
        <v>136.64999399999999</v>
      </c>
      <c r="D286">
        <v>137.259995</v>
      </c>
      <c r="E286">
        <v>136</v>
      </c>
      <c r="F286">
        <v>136.179993</v>
      </c>
      <c r="G286">
        <v>243000</v>
      </c>
    </row>
    <row r="287" spans="1:7" x14ac:dyDescent="0.2">
      <c r="A287" s="23" t="s">
        <v>300</v>
      </c>
      <c r="B287" s="20">
        <f>DATEVALUE(RACE[[#This Row],[Date Text]])</f>
        <v>43559</v>
      </c>
      <c r="C287">
        <v>136.80999800000001</v>
      </c>
      <c r="D287">
        <v>136.949997</v>
      </c>
      <c r="E287">
        <v>135.759995</v>
      </c>
      <c r="F287">
        <v>136.470001</v>
      </c>
      <c r="G287">
        <v>347300</v>
      </c>
    </row>
    <row r="288" spans="1:7" x14ac:dyDescent="0.2">
      <c r="A288" s="23" t="s">
        <v>301</v>
      </c>
      <c r="B288" s="20">
        <f>DATEVALUE(RACE[[#This Row],[Date Text]])</f>
        <v>43560</v>
      </c>
      <c r="C288">
        <v>137.490005</v>
      </c>
      <c r="D288">
        <v>138</v>
      </c>
      <c r="E288">
        <v>136.509995</v>
      </c>
      <c r="F288">
        <v>136.94000199999999</v>
      </c>
      <c r="G288">
        <v>255400</v>
      </c>
    </row>
    <row r="289" spans="1:7" x14ac:dyDescent="0.2">
      <c r="A289" s="23" t="s">
        <v>302</v>
      </c>
      <c r="B289" s="20">
        <f>DATEVALUE(RACE[[#This Row],[Date Text]])</f>
        <v>43563</v>
      </c>
      <c r="C289">
        <v>137.11999499999999</v>
      </c>
      <c r="D289">
        <v>137.35000600000001</v>
      </c>
      <c r="E289">
        <v>136.38000500000001</v>
      </c>
      <c r="F289">
        <v>137.13000500000001</v>
      </c>
      <c r="G289">
        <v>516600</v>
      </c>
    </row>
    <row r="290" spans="1:7" x14ac:dyDescent="0.2">
      <c r="A290" s="23" t="s">
        <v>303</v>
      </c>
      <c r="B290" s="20">
        <f>DATEVALUE(RACE[[#This Row],[Date Text]])</f>
        <v>43564</v>
      </c>
      <c r="C290">
        <v>136.279999</v>
      </c>
      <c r="D290">
        <v>136.824997</v>
      </c>
      <c r="E290">
        <v>135.78999300000001</v>
      </c>
      <c r="F290">
        <v>136.44000199999999</v>
      </c>
      <c r="G290">
        <v>184800</v>
      </c>
    </row>
    <row r="291" spans="1:7" x14ac:dyDescent="0.2">
      <c r="A291" s="23" t="s">
        <v>304</v>
      </c>
      <c r="B291" s="20">
        <f>DATEVALUE(RACE[[#This Row],[Date Text]])</f>
        <v>43565</v>
      </c>
      <c r="C291">
        <v>135.80999800000001</v>
      </c>
      <c r="D291">
        <v>137.13000500000001</v>
      </c>
      <c r="E291">
        <v>135.58999600000001</v>
      </c>
      <c r="F291">
        <v>136.509995</v>
      </c>
      <c r="G291">
        <v>207500</v>
      </c>
    </row>
    <row r="292" spans="1:7" x14ac:dyDescent="0.2">
      <c r="A292" s="23" t="s">
        <v>305</v>
      </c>
      <c r="B292" s="20">
        <f>DATEVALUE(RACE[[#This Row],[Date Text]])</f>
        <v>43566</v>
      </c>
      <c r="C292">
        <v>136.91000399999999</v>
      </c>
      <c r="D292">
        <v>137.36000100000001</v>
      </c>
      <c r="E292">
        <v>136.490005</v>
      </c>
      <c r="F292">
        <v>137.259995</v>
      </c>
      <c r="G292">
        <v>189100</v>
      </c>
    </row>
    <row r="293" spans="1:7" x14ac:dyDescent="0.2">
      <c r="A293" s="23" t="s">
        <v>306</v>
      </c>
      <c r="B293" s="20">
        <f>DATEVALUE(RACE[[#This Row],[Date Text]])</f>
        <v>43567</v>
      </c>
      <c r="C293">
        <v>138.86000100000001</v>
      </c>
      <c r="D293">
        <v>139.070007</v>
      </c>
      <c r="E293">
        <v>138.179993</v>
      </c>
      <c r="F293">
        <v>138.570007</v>
      </c>
      <c r="G293">
        <v>292200</v>
      </c>
    </row>
    <row r="294" spans="1:7" x14ac:dyDescent="0.2">
      <c r="A294" s="23" t="s">
        <v>307</v>
      </c>
      <c r="B294" s="20">
        <f>DATEVALUE(RACE[[#This Row],[Date Text]])</f>
        <v>43570</v>
      </c>
      <c r="C294">
        <v>138</v>
      </c>
      <c r="D294">
        <v>138</v>
      </c>
      <c r="E294">
        <v>136.009995</v>
      </c>
      <c r="F294">
        <v>137.029999</v>
      </c>
      <c r="G294">
        <v>270400</v>
      </c>
    </row>
    <row r="295" spans="1:7" x14ac:dyDescent="0.2">
      <c r="A295" s="23" t="s">
        <v>308</v>
      </c>
      <c r="B295" s="20">
        <f>DATEVALUE(RACE[[#This Row],[Date Text]])</f>
        <v>43571</v>
      </c>
      <c r="C295">
        <v>136.050003</v>
      </c>
      <c r="D295">
        <v>138.35000600000001</v>
      </c>
      <c r="E295">
        <v>135.96000699999999</v>
      </c>
      <c r="F295">
        <v>138.08999600000001</v>
      </c>
      <c r="G295">
        <v>325100</v>
      </c>
    </row>
    <row r="296" spans="1:7" x14ac:dyDescent="0.2">
      <c r="A296" s="23" t="s">
        <v>309</v>
      </c>
      <c r="B296" s="20">
        <f>DATEVALUE(RACE[[#This Row],[Date Text]])</f>
        <v>43572</v>
      </c>
      <c r="C296">
        <v>136.88999899999999</v>
      </c>
      <c r="D296">
        <v>138.240005</v>
      </c>
      <c r="E296">
        <v>136.5</v>
      </c>
      <c r="F296">
        <v>137.69000199999999</v>
      </c>
      <c r="G296">
        <v>484100</v>
      </c>
    </row>
    <row r="297" spans="1:7" x14ac:dyDescent="0.2">
      <c r="A297" s="23" t="s">
        <v>310</v>
      </c>
      <c r="B297" s="20">
        <f>DATEVALUE(RACE[[#This Row],[Date Text]])</f>
        <v>43573</v>
      </c>
      <c r="C297">
        <v>137.33999600000001</v>
      </c>
      <c r="D297">
        <v>140.320007</v>
      </c>
      <c r="E297">
        <v>137.240005</v>
      </c>
      <c r="F297">
        <v>139.91000399999999</v>
      </c>
      <c r="G297">
        <v>534900</v>
      </c>
    </row>
    <row r="298" spans="1:7" x14ac:dyDescent="0.2">
      <c r="A298" s="23" t="s">
        <v>311</v>
      </c>
      <c r="B298" s="20">
        <f>DATEVALUE(RACE[[#This Row],[Date Text]])</f>
        <v>43577</v>
      </c>
      <c r="C298">
        <v>139.91000399999999</v>
      </c>
      <c r="D298">
        <v>140.96000699999999</v>
      </c>
      <c r="E298">
        <v>139.38000500000001</v>
      </c>
      <c r="F298">
        <v>139.64999399999999</v>
      </c>
      <c r="G298">
        <v>581500</v>
      </c>
    </row>
    <row r="299" spans="1:7" x14ac:dyDescent="0.2">
      <c r="A299" s="23" t="s">
        <v>312</v>
      </c>
      <c r="B299" s="20">
        <f>DATEVALUE(RACE[[#This Row],[Date Text]])</f>
        <v>43578</v>
      </c>
      <c r="C299">
        <v>137.64999399999999</v>
      </c>
      <c r="D299">
        <v>139.41999799999999</v>
      </c>
      <c r="E299">
        <v>137.449997</v>
      </c>
      <c r="F299">
        <v>138.96000699999999</v>
      </c>
      <c r="G299">
        <v>622600</v>
      </c>
    </row>
    <row r="300" spans="1:7" x14ac:dyDescent="0.2">
      <c r="A300" s="23" t="s">
        <v>313</v>
      </c>
      <c r="B300" s="20">
        <f>DATEVALUE(RACE[[#This Row],[Date Text]])</f>
        <v>43579</v>
      </c>
      <c r="C300">
        <v>137.270004</v>
      </c>
      <c r="D300">
        <v>137.75</v>
      </c>
      <c r="E300">
        <v>136.449997</v>
      </c>
      <c r="F300">
        <v>136.479996</v>
      </c>
      <c r="G300">
        <v>450000</v>
      </c>
    </row>
    <row r="301" spans="1:7" x14ac:dyDescent="0.2">
      <c r="A301" s="23" t="s">
        <v>314</v>
      </c>
      <c r="B301" s="20">
        <f>DATEVALUE(RACE[[#This Row],[Date Text]])</f>
        <v>43580</v>
      </c>
      <c r="C301">
        <v>135.490005</v>
      </c>
      <c r="D301">
        <v>136.19000199999999</v>
      </c>
      <c r="E301">
        <v>135.009995</v>
      </c>
      <c r="F301">
        <v>135.55999800000001</v>
      </c>
      <c r="G301">
        <v>237200</v>
      </c>
    </row>
    <row r="302" spans="1:7" x14ac:dyDescent="0.2">
      <c r="A302" s="23" t="s">
        <v>315</v>
      </c>
      <c r="B302" s="20">
        <f>DATEVALUE(RACE[[#This Row],[Date Text]])</f>
        <v>43581</v>
      </c>
      <c r="C302">
        <v>134.770004</v>
      </c>
      <c r="D302">
        <v>135.5</v>
      </c>
      <c r="E302">
        <v>134.470001</v>
      </c>
      <c r="F302">
        <v>135.39999399999999</v>
      </c>
      <c r="G302">
        <v>273100</v>
      </c>
    </row>
    <row r="303" spans="1:7" x14ac:dyDescent="0.2">
      <c r="A303" s="23" t="s">
        <v>316</v>
      </c>
      <c r="B303" s="20">
        <f>DATEVALUE(RACE[[#This Row],[Date Text]])</f>
        <v>43584</v>
      </c>
      <c r="C303">
        <v>134.570007</v>
      </c>
      <c r="D303">
        <v>136.00500500000001</v>
      </c>
      <c r="E303">
        <v>134.154999</v>
      </c>
      <c r="F303">
        <v>135.520004</v>
      </c>
      <c r="G303">
        <v>691500</v>
      </c>
    </row>
    <row r="304" spans="1:7" x14ac:dyDescent="0.2">
      <c r="A304" s="23" t="s">
        <v>317</v>
      </c>
      <c r="B304" s="20">
        <f>DATEVALUE(RACE[[#This Row],[Date Text]])</f>
        <v>43585</v>
      </c>
      <c r="C304">
        <v>136.03999300000001</v>
      </c>
      <c r="D304">
        <v>136.18499800000001</v>
      </c>
      <c r="E304">
        <v>134.904999</v>
      </c>
      <c r="F304">
        <v>136.029999</v>
      </c>
      <c r="G304">
        <v>210500</v>
      </c>
    </row>
    <row r="305" spans="1:7" x14ac:dyDescent="0.2">
      <c r="A305" s="23" t="s">
        <v>318</v>
      </c>
      <c r="B305" s="20">
        <f>DATEVALUE(RACE[[#This Row],[Date Text]])</f>
        <v>43586</v>
      </c>
      <c r="C305">
        <v>136.13999899999999</v>
      </c>
      <c r="D305">
        <v>136.30999800000001</v>
      </c>
      <c r="E305">
        <v>134.449997</v>
      </c>
      <c r="F305">
        <v>134.60000600000001</v>
      </c>
      <c r="G305">
        <v>165100</v>
      </c>
    </row>
    <row r="306" spans="1:7" x14ac:dyDescent="0.2">
      <c r="A306" s="23" t="s">
        <v>319</v>
      </c>
      <c r="B306" s="20">
        <f>DATEVALUE(RACE[[#This Row],[Date Text]])</f>
        <v>43587</v>
      </c>
      <c r="C306">
        <v>134.820007</v>
      </c>
      <c r="D306">
        <v>135.300003</v>
      </c>
      <c r="E306">
        <v>133.695007</v>
      </c>
      <c r="F306">
        <v>134.729996</v>
      </c>
      <c r="G306">
        <v>304300</v>
      </c>
    </row>
    <row r="307" spans="1:7" x14ac:dyDescent="0.2">
      <c r="A307" s="23" t="s">
        <v>320</v>
      </c>
      <c r="B307" s="20">
        <f>DATEVALUE(RACE[[#This Row],[Date Text]])</f>
        <v>43588</v>
      </c>
      <c r="C307">
        <v>133.929993</v>
      </c>
      <c r="D307">
        <v>135.11000100000001</v>
      </c>
      <c r="E307">
        <v>133.929993</v>
      </c>
      <c r="F307">
        <v>134.13999899999999</v>
      </c>
      <c r="G307">
        <v>264900</v>
      </c>
    </row>
    <row r="308" spans="1:7" x14ac:dyDescent="0.2">
      <c r="A308" s="23" t="s">
        <v>321</v>
      </c>
      <c r="B308" s="20">
        <f>DATEVALUE(RACE[[#This Row],[Date Text]])</f>
        <v>43591</v>
      </c>
      <c r="C308">
        <v>130.25</v>
      </c>
      <c r="D308">
        <v>133.13000500000001</v>
      </c>
      <c r="E308">
        <v>129.46000699999999</v>
      </c>
      <c r="F308">
        <v>132.33000200000001</v>
      </c>
      <c r="G308">
        <v>837900</v>
      </c>
    </row>
    <row r="309" spans="1:7" x14ac:dyDescent="0.2">
      <c r="A309" s="23" t="s">
        <v>322</v>
      </c>
      <c r="B309" s="20">
        <f>DATEVALUE(RACE[[#This Row],[Date Text]])</f>
        <v>43592</v>
      </c>
      <c r="C309">
        <v>138.30999800000001</v>
      </c>
      <c r="D309">
        <v>139.070007</v>
      </c>
      <c r="E309">
        <v>136.75</v>
      </c>
      <c r="F309">
        <v>137.699997</v>
      </c>
      <c r="G309">
        <v>862200</v>
      </c>
    </row>
    <row r="310" spans="1:7" x14ac:dyDescent="0.2">
      <c r="A310" s="23" t="s">
        <v>323</v>
      </c>
      <c r="B310" s="20">
        <f>DATEVALUE(RACE[[#This Row],[Date Text]])</f>
        <v>43593</v>
      </c>
      <c r="C310">
        <v>138.509995</v>
      </c>
      <c r="D310">
        <v>142.14999399999999</v>
      </c>
      <c r="E310">
        <v>138.11999499999999</v>
      </c>
      <c r="F310">
        <v>141.03999300000001</v>
      </c>
      <c r="G310">
        <v>1554100</v>
      </c>
    </row>
    <row r="311" spans="1:7" x14ac:dyDescent="0.2">
      <c r="A311" s="23" t="s">
        <v>324</v>
      </c>
      <c r="B311" s="20">
        <f>DATEVALUE(RACE[[#This Row],[Date Text]])</f>
        <v>43594</v>
      </c>
      <c r="C311">
        <v>141.30999800000001</v>
      </c>
      <c r="D311">
        <v>142.03999300000001</v>
      </c>
      <c r="E311">
        <v>139.44000199999999</v>
      </c>
      <c r="F311">
        <v>141.16000399999999</v>
      </c>
      <c r="G311">
        <v>772600</v>
      </c>
    </row>
    <row r="312" spans="1:7" x14ac:dyDescent="0.2">
      <c r="A312" s="23" t="s">
        <v>325</v>
      </c>
      <c r="B312" s="20">
        <f>DATEVALUE(RACE[[#This Row],[Date Text]])</f>
        <v>43595</v>
      </c>
      <c r="C312">
        <v>141.429993</v>
      </c>
      <c r="D312">
        <v>142.029999</v>
      </c>
      <c r="E312">
        <v>139.51499899999999</v>
      </c>
      <c r="F312">
        <v>141.33000200000001</v>
      </c>
      <c r="G312">
        <v>1197200</v>
      </c>
    </row>
    <row r="313" spans="1:7" x14ac:dyDescent="0.2">
      <c r="A313" s="23" t="s">
        <v>326</v>
      </c>
      <c r="B313" s="20">
        <f>DATEVALUE(RACE[[#This Row],[Date Text]])</f>
        <v>43598</v>
      </c>
      <c r="C313">
        <v>137.770004</v>
      </c>
      <c r="D313">
        <v>139.03999300000001</v>
      </c>
      <c r="E313">
        <v>137.36999499999999</v>
      </c>
      <c r="F313">
        <v>138.679993</v>
      </c>
      <c r="G313">
        <v>288900</v>
      </c>
    </row>
    <row r="314" spans="1:7" x14ac:dyDescent="0.2">
      <c r="A314" s="23" t="s">
        <v>327</v>
      </c>
      <c r="B314" s="20">
        <f>DATEVALUE(RACE[[#This Row],[Date Text]])</f>
        <v>43599</v>
      </c>
      <c r="C314">
        <v>140.55999800000001</v>
      </c>
      <c r="D314">
        <v>142.14999399999999</v>
      </c>
      <c r="E314">
        <v>140.31500199999999</v>
      </c>
      <c r="F314">
        <v>140.94000199999999</v>
      </c>
      <c r="G314">
        <v>958100</v>
      </c>
    </row>
    <row r="315" spans="1:7" x14ac:dyDescent="0.2">
      <c r="A315" s="23" t="s">
        <v>328</v>
      </c>
      <c r="B315" s="20">
        <f>DATEVALUE(RACE[[#This Row],[Date Text]])</f>
        <v>43600</v>
      </c>
      <c r="C315">
        <v>138.770004</v>
      </c>
      <c r="D315">
        <v>144.53999300000001</v>
      </c>
      <c r="E315">
        <v>138.44000199999999</v>
      </c>
      <c r="F315">
        <v>143.63999899999999</v>
      </c>
      <c r="G315">
        <v>528400</v>
      </c>
    </row>
    <row r="316" spans="1:7" x14ac:dyDescent="0.2">
      <c r="A316" s="23" t="s">
        <v>329</v>
      </c>
      <c r="B316" s="20">
        <f>DATEVALUE(RACE[[#This Row],[Date Text]])</f>
        <v>43601</v>
      </c>
      <c r="C316">
        <v>143.03999300000001</v>
      </c>
      <c r="D316">
        <v>144.61999499999999</v>
      </c>
      <c r="E316">
        <v>142.75</v>
      </c>
      <c r="F316">
        <v>143.66000399999999</v>
      </c>
      <c r="G316">
        <v>1008900</v>
      </c>
    </row>
    <row r="317" spans="1:7" x14ac:dyDescent="0.2">
      <c r="A317" s="23" t="s">
        <v>330</v>
      </c>
      <c r="B317" s="20">
        <f>DATEVALUE(RACE[[#This Row],[Date Text]])</f>
        <v>43602</v>
      </c>
      <c r="C317">
        <v>142.94000199999999</v>
      </c>
      <c r="D317">
        <v>143.949997</v>
      </c>
      <c r="E317">
        <v>142.04600500000001</v>
      </c>
      <c r="F317">
        <v>142.38000500000001</v>
      </c>
      <c r="G317">
        <v>262600</v>
      </c>
    </row>
    <row r="318" spans="1:7" x14ac:dyDescent="0.2">
      <c r="A318" s="23" t="s">
        <v>331</v>
      </c>
      <c r="B318" s="20">
        <f>DATEVALUE(RACE[[#This Row],[Date Text]])</f>
        <v>43605</v>
      </c>
      <c r="C318">
        <v>141.679993</v>
      </c>
      <c r="D318">
        <v>142.240005</v>
      </c>
      <c r="E318">
        <v>140.570007</v>
      </c>
      <c r="F318">
        <v>141.53999300000001</v>
      </c>
      <c r="G318">
        <v>657000</v>
      </c>
    </row>
    <row r="319" spans="1:7" x14ac:dyDescent="0.2">
      <c r="A319" s="23" t="s">
        <v>332</v>
      </c>
      <c r="B319" s="20">
        <f>DATEVALUE(RACE[[#This Row],[Date Text]])</f>
        <v>43606</v>
      </c>
      <c r="C319">
        <v>142.80999800000001</v>
      </c>
      <c r="D319">
        <v>143.979996</v>
      </c>
      <c r="E319">
        <v>142</v>
      </c>
      <c r="F319">
        <v>143.86000100000001</v>
      </c>
      <c r="G319">
        <v>447600</v>
      </c>
    </row>
    <row r="320" spans="1:7" x14ac:dyDescent="0.2">
      <c r="A320" s="23" t="s">
        <v>333</v>
      </c>
      <c r="B320" s="20">
        <f>DATEVALUE(RACE[[#This Row],[Date Text]])</f>
        <v>43607</v>
      </c>
      <c r="C320">
        <v>142.71000699999999</v>
      </c>
      <c r="D320">
        <v>143.699997</v>
      </c>
      <c r="E320">
        <v>142.46000699999999</v>
      </c>
      <c r="F320">
        <v>142.86999499999999</v>
      </c>
      <c r="G320">
        <v>350300</v>
      </c>
    </row>
    <row r="321" spans="1:7" x14ac:dyDescent="0.2">
      <c r="A321" s="23" t="s">
        <v>334</v>
      </c>
      <c r="B321" s="20">
        <f>DATEVALUE(RACE[[#This Row],[Date Text]])</f>
        <v>43608</v>
      </c>
      <c r="C321">
        <v>142.39999399999999</v>
      </c>
      <c r="D321">
        <v>142.55999800000001</v>
      </c>
      <c r="E321">
        <v>140.990005</v>
      </c>
      <c r="F321">
        <v>142.33000200000001</v>
      </c>
      <c r="G321">
        <v>410100</v>
      </c>
    </row>
    <row r="322" spans="1:7" x14ac:dyDescent="0.2">
      <c r="A322" s="23" t="s">
        <v>335</v>
      </c>
      <c r="B322" s="20">
        <f>DATEVALUE(RACE[[#This Row],[Date Text]])</f>
        <v>43609</v>
      </c>
      <c r="C322">
        <v>143.14999399999999</v>
      </c>
      <c r="D322">
        <v>144.55999800000001</v>
      </c>
      <c r="E322">
        <v>142.89999399999999</v>
      </c>
      <c r="F322">
        <v>144.28999300000001</v>
      </c>
      <c r="G322">
        <v>450900</v>
      </c>
    </row>
    <row r="323" spans="1:7" x14ac:dyDescent="0.2">
      <c r="A323" s="23" t="s">
        <v>336</v>
      </c>
      <c r="B323" s="20">
        <f>DATEVALUE(RACE[[#This Row],[Date Text]])</f>
        <v>43613</v>
      </c>
      <c r="C323">
        <v>143.009995</v>
      </c>
      <c r="D323">
        <v>145.13000500000001</v>
      </c>
      <c r="E323">
        <v>143.009995</v>
      </c>
      <c r="F323">
        <v>144.520004</v>
      </c>
      <c r="G323">
        <v>473800</v>
      </c>
    </row>
    <row r="324" spans="1:7" x14ac:dyDescent="0.2">
      <c r="A324" s="23" t="s">
        <v>337</v>
      </c>
      <c r="B324" s="20">
        <f>DATEVALUE(RACE[[#This Row],[Date Text]])</f>
        <v>43614</v>
      </c>
      <c r="C324">
        <v>141.699997</v>
      </c>
      <c r="D324">
        <v>143.25</v>
      </c>
      <c r="E324">
        <v>140.970001</v>
      </c>
      <c r="F324">
        <v>143.070007</v>
      </c>
      <c r="G324">
        <v>583000</v>
      </c>
    </row>
    <row r="325" spans="1:7" x14ac:dyDescent="0.2">
      <c r="A325" s="23" t="s">
        <v>338</v>
      </c>
      <c r="B325" s="20">
        <f>DATEVALUE(RACE[[#This Row],[Date Text]])</f>
        <v>43615</v>
      </c>
      <c r="C325">
        <v>142.16999799999999</v>
      </c>
      <c r="D325">
        <v>143.08000200000001</v>
      </c>
      <c r="E325">
        <v>142.08000200000001</v>
      </c>
      <c r="F325">
        <v>143</v>
      </c>
      <c r="G325">
        <v>330800</v>
      </c>
    </row>
    <row r="326" spans="1:7" x14ac:dyDescent="0.2">
      <c r="A326" s="23" t="s">
        <v>339</v>
      </c>
      <c r="B326" s="20">
        <f>DATEVALUE(RACE[[#This Row],[Date Text]])</f>
        <v>43616</v>
      </c>
      <c r="C326">
        <v>140.470001</v>
      </c>
      <c r="D326">
        <v>143.41999799999999</v>
      </c>
      <c r="E326">
        <v>140.104996</v>
      </c>
      <c r="F326">
        <v>143.020004</v>
      </c>
      <c r="G326">
        <v>635800</v>
      </c>
    </row>
    <row r="327" spans="1:7" x14ac:dyDescent="0.2">
      <c r="A327" s="23" t="s">
        <v>340</v>
      </c>
      <c r="B327" s="20">
        <f>DATEVALUE(RACE[[#This Row],[Date Text]])</f>
        <v>43619</v>
      </c>
      <c r="C327">
        <v>142.009995</v>
      </c>
      <c r="D327">
        <v>143.050003</v>
      </c>
      <c r="E327">
        <v>140.949997</v>
      </c>
      <c r="F327">
        <v>141.970001</v>
      </c>
      <c r="G327">
        <v>765600</v>
      </c>
    </row>
    <row r="328" spans="1:7" x14ac:dyDescent="0.2">
      <c r="A328" s="23" t="s">
        <v>341</v>
      </c>
      <c r="B328" s="20">
        <f>DATEVALUE(RACE[[#This Row],[Date Text]])</f>
        <v>43620</v>
      </c>
      <c r="C328">
        <v>142.41000399999999</v>
      </c>
      <c r="D328">
        <v>144.14999399999999</v>
      </c>
      <c r="E328">
        <v>141.91999799999999</v>
      </c>
      <c r="F328">
        <v>143.03999300000001</v>
      </c>
      <c r="G328">
        <v>624400</v>
      </c>
    </row>
    <row r="329" spans="1:7" x14ac:dyDescent="0.2">
      <c r="A329" s="23" t="s">
        <v>342</v>
      </c>
      <c r="B329" s="20">
        <f>DATEVALUE(RACE[[#This Row],[Date Text]])</f>
        <v>43621</v>
      </c>
      <c r="C329">
        <v>144.479996</v>
      </c>
      <c r="D329">
        <v>145.429993</v>
      </c>
      <c r="E329">
        <v>143.80999800000001</v>
      </c>
      <c r="F329">
        <v>144.86000100000001</v>
      </c>
      <c r="G329">
        <v>485100</v>
      </c>
    </row>
    <row r="330" spans="1:7" x14ac:dyDescent="0.2">
      <c r="A330" s="23" t="s">
        <v>343</v>
      </c>
      <c r="B330" s="20">
        <f>DATEVALUE(RACE[[#This Row],[Date Text]])</f>
        <v>43622</v>
      </c>
      <c r="C330">
        <v>146.38999899999999</v>
      </c>
      <c r="D330">
        <v>148.71000699999999</v>
      </c>
      <c r="E330">
        <v>146.13000500000001</v>
      </c>
      <c r="F330">
        <v>148.479996</v>
      </c>
      <c r="G330">
        <v>330100</v>
      </c>
    </row>
    <row r="331" spans="1:7" x14ac:dyDescent="0.2">
      <c r="A331" s="23" t="s">
        <v>344</v>
      </c>
      <c r="B331" s="20">
        <f>DATEVALUE(RACE[[#This Row],[Date Text]])</f>
        <v>43623</v>
      </c>
      <c r="C331">
        <v>150.179993</v>
      </c>
      <c r="D331">
        <v>151.33999600000001</v>
      </c>
      <c r="E331">
        <v>149.94000199999999</v>
      </c>
      <c r="F331">
        <v>150.33999600000001</v>
      </c>
      <c r="G331">
        <v>409500</v>
      </c>
    </row>
    <row r="332" spans="1:7" x14ac:dyDescent="0.2">
      <c r="A332" s="23" t="s">
        <v>345</v>
      </c>
      <c r="B332" s="20">
        <f>DATEVALUE(RACE[[#This Row],[Date Text]])</f>
        <v>43626</v>
      </c>
      <c r="C332">
        <v>150.800003</v>
      </c>
      <c r="D332">
        <v>154.16999799999999</v>
      </c>
      <c r="E332">
        <v>150.550003</v>
      </c>
      <c r="F332">
        <v>153.83999600000001</v>
      </c>
      <c r="G332">
        <v>647500</v>
      </c>
    </row>
    <row r="333" spans="1:7" x14ac:dyDescent="0.2">
      <c r="A333" s="23" t="s">
        <v>346</v>
      </c>
      <c r="B333" s="20">
        <f>DATEVALUE(RACE[[#This Row],[Date Text]])</f>
        <v>43627</v>
      </c>
      <c r="C333">
        <v>155.30999800000001</v>
      </c>
      <c r="D333">
        <v>155.53999300000001</v>
      </c>
      <c r="E333">
        <v>153.75</v>
      </c>
      <c r="F333">
        <v>154.720001</v>
      </c>
      <c r="G333">
        <v>526600</v>
      </c>
    </row>
    <row r="334" spans="1:7" x14ac:dyDescent="0.2">
      <c r="A334" s="23" t="s">
        <v>347</v>
      </c>
      <c r="B334" s="20">
        <f>DATEVALUE(RACE[[#This Row],[Date Text]])</f>
        <v>43628</v>
      </c>
      <c r="C334">
        <v>154.740005</v>
      </c>
      <c r="D334">
        <v>155.53999300000001</v>
      </c>
      <c r="E334">
        <v>154.470001</v>
      </c>
      <c r="F334">
        <v>154.63000500000001</v>
      </c>
      <c r="G334">
        <v>318300</v>
      </c>
    </row>
    <row r="335" spans="1:7" x14ac:dyDescent="0.2">
      <c r="A335" s="23" t="s">
        <v>348</v>
      </c>
      <c r="B335" s="20">
        <f>DATEVALUE(RACE[[#This Row],[Date Text]])</f>
        <v>43629</v>
      </c>
      <c r="C335">
        <v>154.03999300000001</v>
      </c>
      <c r="D335">
        <v>154.479996</v>
      </c>
      <c r="E335">
        <v>153.69000199999999</v>
      </c>
      <c r="F335">
        <v>154.050003</v>
      </c>
      <c r="G335">
        <v>281600</v>
      </c>
    </row>
    <row r="336" spans="1:7" x14ac:dyDescent="0.2">
      <c r="A336" s="23" t="s">
        <v>349</v>
      </c>
      <c r="B336" s="20">
        <f>DATEVALUE(RACE[[#This Row],[Date Text]])</f>
        <v>43630</v>
      </c>
      <c r="C336">
        <v>153.220001</v>
      </c>
      <c r="D336">
        <v>153.31300400000001</v>
      </c>
      <c r="E336">
        <v>152.28500399999999</v>
      </c>
      <c r="F336">
        <v>152.86000100000001</v>
      </c>
      <c r="G336">
        <v>196200</v>
      </c>
    </row>
    <row r="337" spans="1:7" x14ac:dyDescent="0.2">
      <c r="A337" s="23" t="s">
        <v>350</v>
      </c>
      <c r="B337" s="20">
        <f>DATEVALUE(RACE[[#This Row],[Date Text]])</f>
        <v>43633</v>
      </c>
      <c r="C337">
        <v>153.46000699999999</v>
      </c>
      <c r="D337">
        <v>154.570007</v>
      </c>
      <c r="E337">
        <v>153.449997</v>
      </c>
      <c r="F337">
        <v>154.13999899999999</v>
      </c>
      <c r="G337">
        <v>222600</v>
      </c>
    </row>
    <row r="338" spans="1:7" x14ac:dyDescent="0.2">
      <c r="A338" s="23" t="s">
        <v>351</v>
      </c>
      <c r="B338" s="20">
        <f>DATEVALUE(RACE[[#This Row],[Date Text]])</f>
        <v>43634</v>
      </c>
      <c r="C338">
        <v>156.58000200000001</v>
      </c>
      <c r="D338">
        <v>158.520004</v>
      </c>
      <c r="E338">
        <v>156.41999799999999</v>
      </c>
      <c r="F338">
        <v>158.21000699999999</v>
      </c>
      <c r="G338">
        <v>289800</v>
      </c>
    </row>
    <row r="339" spans="1:7" x14ac:dyDescent="0.2">
      <c r="A339" s="23" t="s">
        <v>352</v>
      </c>
      <c r="B339" s="20">
        <f>DATEVALUE(RACE[[#This Row],[Date Text]])</f>
        <v>43635</v>
      </c>
      <c r="C339">
        <v>156.85000600000001</v>
      </c>
      <c r="D339">
        <v>158.449997</v>
      </c>
      <c r="E339">
        <v>155.86999499999999</v>
      </c>
      <c r="F339">
        <v>157.83000200000001</v>
      </c>
      <c r="G339">
        <v>335100</v>
      </c>
    </row>
    <row r="340" spans="1:7" x14ac:dyDescent="0.2">
      <c r="A340" s="23" t="s">
        <v>353</v>
      </c>
      <c r="B340" s="20">
        <f>DATEVALUE(RACE[[#This Row],[Date Text]])</f>
        <v>43636</v>
      </c>
      <c r="C340">
        <v>162.050003</v>
      </c>
      <c r="D340">
        <v>163.63999899999999</v>
      </c>
      <c r="E340">
        <v>160.58999600000001</v>
      </c>
      <c r="F340">
        <v>161.16000399999999</v>
      </c>
      <c r="G340">
        <v>659800</v>
      </c>
    </row>
    <row r="341" spans="1:7" x14ac:dyDescent="0.2">
      <c r="A341" s="23" t="s">
        <v>354</v>
      </c>
      <c r="B341" s="20">
        <f>DATEVALUE(RACE[[#This Row],[Date Text]])</f>
        <v>43637</v>
      </c>
      <c r="C341">
        <v>161.19000199999999</v>
      </c>
      <c r="D341">
        <v>162.354004</v>
      </c>
      <c r="E341">
        <v>161</v>
      </c>
      <c r="F341">
        <v>162.21000699999999</v>
      </c>
      <c r="G341">
        <v>369100</v>
      </c>
    </row>
    <row r="342" spans="1:7" x14ac:dyDescent="0.2">
      <c r="A342" s="23" t="s">
        <v>355</v>
      </c>
      <c r="B342" s="20">
        <f>DATEVALUE(RACE[[#This Row],[Date Text]])</f>
        <v>43640</v>
      </c>
      <c r="C342">
        <v>162.86999499999999</v>
      </c>
      <c r="D342">
        <v>163.5</v>
      </c>
      <c r="E342">
        <v>162.10000600000001</v>
      </c>
      <c r="F342">
        <v>162.21000699999999</v>
      </c>
      <c r="G342">
        <v>427600</v>
      </c>
    </row>
    <row r="343" spans="1:7" x14ac:dyDescent="0.2">
      <c r="A343" s="23" t="s">
        <v>356</v>
      </c>
      <c r="B343" s="20">
        <f>DATEVALUE(RACE[[#This Row],[Date Text]])</f>
        <v>43641</v>
      </c>
      <c r="C343">
        <v>161.449997</v>
      </c>
      <c r="D343">
        <v>162.240005</v>
      </c>
      <c r="E343">
        <v>159.11999499999999</v>
      </c>
      <c r="F343">
        <v>159.740005</v>
      </c>
      <c r="G343">
        <v>465600</v>
      </c>
    </row>
    <row r="344" spans="1:7" x14ac:dyDescent="0.2">
      <c r="A344" s="23" t="s">
        <v>357</v>
      </c>
      <c r="B344" s="20">
        <f>DATEVALUE(RACE[[#This Row],[Date Text]])</f>
        <v>43642</v>
      </c>
      <c r="C344">
        <v>159.699997</v>
      </c>
      <c r="D344">
        <v>160.279999</v>
      </c>
      <c r="E344">
        <v>158.759995</v>
      </c>
      <c r="F344">
        <v>159.5</v>
      </c>
      <c r="G344">
        <v>403200</v>
      </c>
    </row>
    <row r="345" spans="1:7" x14ac:dyDescent="0.2">
      <c r="A345" s="23" t="s">
        <v>358</v>
      </c>
      <c r="B345" s="20">
        <f>DATEVALUE(RACE[[#This Row],[Date Text]])</f>
        <v>43643</v>
      </c>
      <c r="C345">
        <v>158.96000699999999</v>
      </c>
      <c r="D345">
        <v>161</v>
      </c>
      <c r="E345">
        <v>158.94000199999999</v>
      </c>
      <c r="F345">
        <v>160.86000100000001</v>
      </c>
      <c r="G345">
        <v>229000</v>
      </c>
    </row>
    <row r="346" spans="1:7" x14ac:dyDescent="0.2">
      <c r="A346" s="23" t="s">
        <v>359</v>
      </c>
      <c r="B346" s="20">
        <f>DATEVALUE(RACE[[#This Row],[Date Text]])</f>
        <v>43644</v>
      </c>
      <c r="C346">
        <v>161.320007</v>
      </c>
      <c r="D346">
        <v>162.61000100000001</v>
      </c>
      <c r="E346">
        <v>161.199997</v>
      </c>
      <c r="F346">
        <v>161.41999799999999</v>
      </c>
      <c r="G346">
        <v>191200</v>
      </c>
    </row>
    <row r="347" spans="1:7" x14ac:dyDescent="0.2">
      <c r="A347" s="23" t="s">
        <v>360</v>
      </c>
      <c r="B347" s="20">
        <f>DATEVALUE(RACE[[#This Row],[Date Text]])</f>
        <v>43647</v>
      </c>
      <c r="C347">
        <v>162.570007</v>
      </c>
      <c r="D347">
        <v>163.529999</v>
      </c>
      <c r="E347">
        <v>162.5</v>
      </c>
      <c r="F347">
        <v>163.19000199999999</v>
      </c>
      <c r="G347">
        <v>292500</v>
      </c>
    </row>
    <row r="348" spans="1:7" x14ac:dyDescent="0.2">
      <c r="A348" s="23" t="s">
        <v>361</v>
      </c>
      <c r="B348" s="20">
        <f>DATEVALUE(RACE[[#This Row],[Date Text]])</f>
        <v>43648</v>
      </c>
      <c r="C348">
        <v>164.820007</v>
      </c>
      <c r="D348">
        <v>165.199997</v>
      </c>
      <c r="E348">
        <v>164.36999499999999</v>
      </c>
      <c r="F348">
        <v>165.11999499999999</v>
      </c>
      <c r="G348">
        <v>269600</v>
      </c>
    </row>
    <row r="349" spans="1:7" x14ac:dyDescent="0.2">
      <c r="A349" s="23" t="s">
        <v>362</v>
      </c>
      <c r="B349" s="20">
        <f>DATEVALUE(RACE[[#This Row],[Date Text]])</f>
        <v>43649</v>
      </c>
      <c r="C349">
        <v>168.179993</v>
      </c>
      <c r="D349">
        <v>169.479996</v>
      </c>
      <c r="E349">
        <v>167.16000399999999</v>
      </c>
      <c r="F349">
        <v>167.509995</v>
      </c>
      <c r="G349">
        <v>338100</v>
      </c>
    </row>
    <row r="350" spans="1:7" x14ac:dyDescent="0.2">
      <c r="A350" s="23" t="s">
        <v>363</v>
      </c>
      <c r="B350" s="20">
        <f>DATEVALUE(RACE[[#This Row],[Date Text]])</f>
        <v>43651</v>
      </c>
      <c r="C350">
        <v>165.55999800000001</v>
      </c>
      <c r="D350">
        <v>165.983994</v>
      </c>
      <c r="E350">
        <v>164.64999399999999</v>
      </c>
      <c r="F350">
        <v>165.61000100000001</v>
      </c>
      <c r="G350">
        <v>378300</v>
      </c>
    </row>
    <row r="351" spans="1:7" x14ac:dyDescent="0.2">
      <c r="A351" s="23" t="s">
        <v>364</v>
      </c>
      <c r="B351" s="20">
        <f>DATEVALUE(RACE[[#This Row],[Date Text]])</f>
        <v>43654</v>
      </c>
      <c r="C351">
        <v>166.179993</v>
      </c>
      <c r="D351">
        <v>166.5</v>
      </c>
      <c r="E351">
        <v>165.66000399999999</v>
      </c>
      <c r="F351">
        <v>165.85000600000001</v>
      </c>
      <c r="G351">
        <v>315300</v>
      </c>
    </row>
    <row r="352" spans="1:7" x14ac:dyDescent="0.2">
      <c r="A352" s="23" t="s">
        <v>365</v>
      </c>
      <c r="B352" s="20">
        <f>DATEVALUE(RACE[[#This Row],[Date Text]])</f>
        <v>43655</v>
      </c>
      <c r="C352">
        <v>165.279999</v>
      </c>
      <c r="D352">
        <v>165.71000699999999</v>
      </c>
      <c r="E352">
        <v>165</v>
      </c>
      <c r="F352">
        <v>165.63999899999999</v>
      </c>
      <c r="G352">
        <v>240000</v>
      </c>
    </row>
    <row r="353" spans="1:7" x14ac:dyDescent="0.2">
      <c r="A353" s="23" t="s">
        <v>366</v>
      </c>
      <c r="B353" s="20">
        <f>DATEVALUE(RACE[[#This Row],[Date Text]])</f>
        <v>43656</v>
      </c>
      <c r="C353">
        <v>167.070007</v>
      </c>
      <c r="D353">
        <v>167.520004</v>
      </c>
      <c r="E353">
        <v>166.61000100000001</v>
      </c>
      <c r="F353">
        <v>167</v>
      </c>
      <c r="G353">
        <v>215300</v>
      </c>
    </row>
    <row r="354" spans="1:7" x14ac:dyDescent="0.2">
      <c r="A354" s="23" t="s">
        <v>367</v>
      </c>
      <c r="B354" s="20">
        <f>DATEVALUE(RACE[[#This Row],[Date Text]])</f>
        <v>43657</v>
      </c>
      <c r="C354">
        <v>166.699997</v>
      </c>
      <c r="D354">
        <v>167.00799599999999</v>
      </c>
      <c r="E354">
        <v>166.11000100000001</v>
      </c>
      <c r="F354">
        <v>166.429993</v>
      </c>
      <c r="G354">
        <v>242100</v>
      </c>
    </row>
    <row r="355" spans="1:7" x14ac:dyDescent="0.2">
      <c r="A355" s="23" t="s">
        <v>368</v>
      </c>
      <c r="B355" s="20">
        <f>DATEVALUE(RACE[[#This Row],[Date Text]])</f>
        <v>43658</v>
      </c>
      <c r="C355">
        <v>167.03999300000001</v>
      </c>
      <c r="D355">
        <v>167.5</v>
      </c>
      <c r="E355">
        <v>166.070007</v>
      </c>
      <c r="F355">
        <v>166.509995</v>
      </c>
      <c r="G355">
        <v>245300</v>
      </c>
    </row>
    <row r="356" spans="1:7" x14ac:dyDescent="0.2">
      <c r="A356" s="23" t="s">
        <v>369</v>
      </c>
      <c r="B356" s="20">
        <f>DATEVALUE(RACE[[#This Row],[Date Text]])</f>
        <v>43661</v>
      </c>
      <c r="C356">
        <v>168.08999600000001</v>
      </c>
      <c r="D356">
        <v>168.770004</v>
      </c>
      <c r="E356">
        <v>167.83000200000001</v>
      </c>
      <c r="F356">
        <v>168.470001</v>
      </c>
      <c r="G356">
        <v>346100</v>
      </c>
    </row>
    <row r="357" spans="1:7" x14ac:dyDescent="0.2">
      <c r="A357" s="23" t="s">
        <v>370</v>
      </c>
      <c r="B357" s="20">
        <f>DATEVALUE(RACE[[#This Row],[Date Text]])</f>
        <v>43662</v>
      </c>
      <c r="C357">
        <v>170.070007</v>
      </c>
      <c r="D357">
        <v>170.53999300000001</v>
      </c>
      <c r="E357">
        <v>169.009995</v>
      </c>
      <c r="F357">
        <v>169.11999499999999</v>
      </c>
      <c r="G357">
        <v>441700</v>
      </c>
    </row>
    <row r="358" spans="1:7" x14ac:dyDescent="0.2">
      <c r="A358" s="23" t="s">
        <v>371</v>
      </c>
      <c r="B358" s="20">
        <f>DATEVALUE(RACE[[#This Row],[Date Text]])</f>
        <v>43663</v>
      </c>
      <c r="C358">
        <v>169.509995</v>
      </c>
      <c r="D358">
        <v>170.240005</v>
      </c>
      <c r="E358">
        <v>168.720001</v>
      </c>
      <c r="F358">
        <v>168.75</v>
      </c>
      <c r="G358">
        <v>302800</v>
      </c>
    </row>
    <row r="359" spans="1:7" x14ac:dyDescent="0.2">
      <c r="A359" s="23" t="s">
        <v>372</v>
      </c>
      <c r="B359" s="20">
        <f>DATEVALUE(RACE[[#This Row],[Date Text]])</f>
        <v>43664</v>
      </c>
      <c r="C359">
        <v>168.699997</v>
      </c>
      <c r="D359">
        <v>169.46000699999999</v>
      </c>
      <c r="E359">
        <v>167.246994</v>
      </c>
      <c r="F359">
        <v>168.699997</v>
      </c>
      <c r="G359">
        <v>412100</v>
      </c>
    </row>
    <row r="360" spans="1:7" x14ac:dyDescent="0.2">
      <c r="A360" s="23" t="s">
        <v>373</v>
      </c>
      <c r="B360" s="20">
        <f>DATEVALUE(RACE[[#This Row],[Date Text]])</f>
        <v>43665</v>
      </c>
      <c r="C360">
        <v>167.44000199999999</v>
      </c>
      <c r="D360">
        <v>168.25</v>
      </c>
      <c r="E360">
        <v>166.36000100000001</v>
      </c>
      <c r="F360">
        <v>166.5</v>
      </c>
      <c r="G360">
        <v>336000</v>
      </c>
    </row>
    <row r="361" spans="1:7" x14ac:dyDescent="0.2">
      <c r="A361" s="23" t="s">
        <v>374</v>
      </c>
      <c r="B361" s="20">
        <f>DATEVALUE(RACE[[#This Row],[Date Text]])</f>
        <v>43668</v>
      </c>
      <c r="C361">
        <v>167.19000199999999</v>
      </c>
      <c r="D361">
        <v>168.199997</v>
      </c>
      <c r="E361">
        <v>167</v>
      </c>
      <c r="F361">
        <v>167.10000600000001</v>
      </c>
      <c r="G361">
        <v>417700</v>
      </c>
    </row>
    <row r="362" spans="1:7" x14ac:dyDescent="0.2">
      <c r="A362" s="23" t="s">
        <v>375</v>
      </c>
      <c r="B362" s="20">
        <f>DATEVALUE(RACE[[#This Row],[Date Text]])</f>
        <v>43669</v>
      </c>
      <c r="C362">
        <v>168.529999</v>
      </c>
      <c r="D362">
        <v>168.770004</v>
      </c>
      <c r="E362">
        <v>167.779999</v>
      </c>
      <c r="F362">
        <v>168.429993</v>
      </c>
      <c r="G362">
        <v>254900</v>
      </c>
    </row>
    <row r="363" spans="1:7" x14ac:dyDescent="0.2">
      <c r="A363" s="23" t="s">
        <v>376</v>
      </c>
      <c r="B363" s="20">
        <f>DATEVALUE(RACE[[#This Row],[Date Text]])</f>
        <v>43670</v>
      </c>
      <c r="C363">
        <v>168.13999899999999</v>
      </c>
      <c r="D363">
        <v>168.61999499999999</v>
      </c>
      <c r="E363">
        <v>166.720001</v>
      </c>
      <c r="F363">
        <v>167.509995</v>
      </c>
      <c r="G363">
        <v>522000</v>
      </c>
    </row>
    <row r="364" spans="1:7" x14ac:dyDescent="0.2">
      <c r="A364" s="23" t="s">
        <v>377</v>
      </c>
      <c r="B364" s="20">
        <f>DATEVALUE(RACE[[#This Row],[Date Text]])</f>
        <v>43671</v>
      </c>
      <c r="C364">
        <v>167.25</v>
      </c>
      <c r="D364">
        <v>167.38000500000001</v>
      </c>
      <c r="E364">
        <v>164.72500600000001</v>
      </c>
      <c r="F364">
        <v>166.270004</v>
      </c>
      <c r="G364">
        <v>262800</v>
      </c>
    </row>
    <row r="365" spans="1:7" x14ac:dyDescent="0.2">
      <c r="A365" s="23" t="s">
        <v>378</v>
      </c>
      <c r="B365" s="20">
        <f>DATEVALUE(RACE[[#This Row],[Date Text]])</f>
        <v>43672</v>
      </c>
      <c r="C365">
        <v>165.550003</v>
      </c>
      <c r="D365">
        <v>166.21000699999999</v>
      </c>
      <c r="E365">
        <v>165.270004</v>
      </c>
      <c r="F365">
        <v>165.85000600000001</v>
      </c>
      <c r="G365">
        <v>248000</v>
      </c>
    </row>
    <row r="366" spans="1:7" x14ac:dyDescent="0.2">
      <c r="A366" s="23" t="s">
        <v>379</v>
      </c>
      <c r="B366" s="20">
        <f>DATEVALUE(RACE[[#This Row],[Date Text]])</f>
        <v>43675</v>
      </c>
      <c r="C366">
        <v>165.050003</v>
      </c>
      <c r="D366">
        <v>165.220001</v>
      </c>
      <c r="E366">
        <v>164.36000100000001</v>
      </c>
      <c r="F366">
        <v>164.679993</v>
      </c>
      <c r="G366">
        <v>329000</v>
      </c>
    </row>
    <row r="367" spans="1:7" x14ac:dyDescent="0.2">
      <c r="A367" s="23" t="s">
        <v>380</v>
      </c>
      <c r="B367" s="20">
        <f>DATEVALUE(RACE[[#This Row],[Date Text]])</f>
        <v>43676</v>
      </c>
      <c r="C367">
        <v>160.83000200000001</v>
      </c>
      <c r="D367">
        <v>161.949997</v>
      </c>
      <c r="E367">
        <v>159.80999800000001</v>
      </c>
      <c r="F367">
        <v>160.13999899999999</v>
      </c>
      <c r="G367">
        <v>666200</v>
      </c>
    </row>
    <row r="368" spans="1:7" x14ac:dyDescent="0.2">
      <c r="A368" s="23" t="s">
        <v>381</v>
      </c>
      <c r="B368" s="20">
        <f>DATEVALUE(RACE[[#This Row],[Date Text]])</f>
        <v>43677</v>
      </c>
      <c r="C368">
        <v>162.300003</v>
      </c>
      <c r="D368">
        <v>163.229996</v>
      </c>
      <c r="E368">
        <v>159.729996</v>
      </c>
      <c r="F368">
        <v>161.08000200000001</v>
      </c>
      <c r="G368">
        <v>433800</v>
      </c>
    </row>
    <row r="369" spans="1:7" x14ac:dyDescent="0.2">
      <c r="A369" s="23" t="s">
        <v>382</v>
      </c>
      <c r="B369" s="20">
        <f>DATEVALUE(RACE[[#This Row],[Date Text]])</f>
        <v>43678</v>
      </c>
      <c r="C369">
        <v>162.679993</v>
      </c>
      <c r="D369">
        <v>165.53999300000001</v>
      </c>
      <c r="E369">
        <v>162.550003</v>
      </c>
      <c r="F369">
        <v>163</v>
      </c>
      <c r="G369">
        <v>422800</v>
      </c>
    </row>
    <row r="370" spans="1:7" x14ac:dyDescent="0.2">
      <c r="A370" s="23" t="s">
        <v>383</v>
      </c>
      <c r="B370" s="20">
        <f>DATEVALUE(RACE[[#This Row],[Date Text]])</f>
        <v>43679</v>
      </c>
      <c r="C370">
        <v>161.679993</v>
      </c>
      <c r="D370">
        <v>162.509995</v>
      </c>
      <c r="E370">
        <v>158.60000600000001</v>
      </c>
      <c r="F370">
        <v>159.479996</v>
      </c>
      <c r="G370">
        <v>805300</v>
      </c>
    </row>
    <row r="371" spans="1:7" x14ac:dyDescent="0.2">
      <c r="A371" s="23" t="s">
        <v>384</v>
      </c>
      <c r="B371" s="20">
        <f>DATEVALUE(RACE[[#This Row],[Date Text]])</f>
        <v>43682</v>
      </c>
      <c r="C371">
        <v>158.979996</v>
      </c>
      <c r="D371">
        <v>159.259995</v>
      </c>
      <c r="E371">
        <v>155.509995</v>
      </c>
      <c r="F371">
        <v>156.779999</v>
      </c>
      <c r="G371">
        <v>441400</v>
      </c>
    </row>
    <row r="372" spans="1:7" x14ac:dyDescent="0.2">
      <c r="A372" s="23" t="s">
        <v>385</v>
      </c>
      <c r="B372" s="20">
        <f>DATEVALUE(RACE[[#This Row],[Date Text]])</f>
        <v>43683</v>
      </c>
      <c r="C372">
        <v>157</v>
      </c>
      <c r="D372">
        <v>157.58000200000001</v>
      </c>
      <c r="E372">
        <v>154.58000200000001</v>
      </c>
      <c r="F372">
        <v>156.58999600000001</v>
      </c>
      <c r="G372">
        <v>537900</v>
      </c>
    </row>
    <row r="373" spans="1:7" x14ac:dyDescent="0.2">
      <c r="A373" s="23" t="s">
        <v>386</v>
      </c>
      <c r="B373" s="20">
        <f>DATEVALUE(RACE[[#This Row],[Date Text]])</f>
        <v>43684</v>
      </c>
      <c r="C373">
        <v>155.35000600000001</v>
      </c>
      <c r="D373">
        <v>158.33000200000001</v>
      </c>
      <c r="E373">
        <v>155.08000200000001</v>
      </c>
      <c r="F373">
        <v>158.11000100000001</v>
      </c>
      <c r="G373">
        <v>394000</v>
      </c>
    </row>
    <row r="374" spans="1:7" x14ac:dyDescent="0.2">
      <c r="A374" s="23" t="s">
        <v>387</v>
      </c>
      <c r="B374" s="20">
        <f>DATEVALUE(RACE[[#This Row],[Date Text]])</f>
        <v>43685</v>
      </c>
      <c r="C374">
        <v>158.58000200000001</v>
      </c>
      <c r="D374">
        <v>160.83000200000001</v>
      </c>
      <c r="E374">
        <v>158.21000699999999</v>
      </c>
      <c r="F374">
        <v>160.10000600000001</v>
      </c>
      <c r="G374">
        <v>332400</v>
      </c>
    </row>
    <row r="375" spans="1:7" x14ac:dyDescent="0.2">
      <c r="A375" s="23" t="s">
        <v>388</v>
      </c>
      <c r="B375" s="20">
        <f>DATEVALUE(RACE[[#This Row],[Date Text]])</f>
        <v>43686</v>
      </c>
      <c r="C375">
        <v>159.08000200000001</v>
      </c>
      <c r="D375">
        <v>159.520004</v>
      </c>
      <c r="E375">
        <v>156.73500100000001</v>
      </c>
      <c r="F375">
        <v>158.86999499999999</v>
      </c>
      <c r="G375">
        <v>429800</v>
      </c>
    </row>
    <row r="376" spans="1:7" x14ac:dyDescent="0.2">
      <c r="A376" s="23" t="s">
        <v>389</v>
      </c>
      <c r="B376" s="20">
        <f>DATEVALUE(RACE[[#This Row],[Date Text]])</f>
        <v>43689</v>
      </c>
      <c r="C376">
        <v>158.13999899999999</v>
      </c>
      <c r="D376">
        <v>159.61999499999999</v>
      </c>
      <c r="E376">
        <v>157.58000200000001</v>
      </c>
      <c r="F376">
        <v>158.009995</v>
      </c>
      <c r="G376">
        <v>171400</v>
      </c>
    </row>
    <row r="377" spans="1:7" x14ac:dyDescent="0.2">
      <c r="A377" s="23" t="s">
        <v>390</v>
      </c>
      <c r="B377" s="20">
        <f>DATEVALUE(RACE[[#This Row],[Date Text]])</f>
        <v>43690</v>
      </c>
      <c r="C377">
        <v>158.529999</v>
      </c>
      <c r="D377">
        <v>161.509995</v>
      </c>
      <c r="E377">
        <v>158.21000699999999</v>
      </c>
      <c r="F377">
        <v>160.820007</v>
      </c>
      <c r="G377">
        <v>263600</v>
      </c>
    </row>
    <row r="378" spans="1:7" x14ac:dyDescent="0.2">
      <c r="A378" s="23" t="s">
        <v>391</v>
      </c>
      <c r="B378" s="20">
        <f>DATEVALUE(RACE[[#This Row],[Date Text]])</f>
        <v>43691</v>
      </c>
      <c r="C378">
        <v>159</v>
      </c>
      <c r="D378">
        <v>159.61000100000001</v>
      </c>
      <c r="E378">
        <v>155.08000200000001</v>
      </c>
      <c r="F378">
        <v>155.89999399999999</v>
      </c>
      <c r="G378">
        <v>425800</v>
      </c>
    </row>
    <row r="379" spans="1:7" x14ac:dyDescent="0.2">
      <c r="A379" s="23" t="s">
        <v>392</v>
      </c>
      <c r="B379" s="20">
        <f>DATEVALUE(RACE[[#This Row],[Date Text]])</f>
        <v>43692</v>
      </c>
      <c r="C379">
        <v>155.71000699999999</v>
      </c>
      <c r="D379">
        <v>156.11999499999999</v>
      </c>
      <c r="E379">
        <v>154.08999600000001</v>
      </c>
      <c r="F379">
        <v>155.320007</v>
      </c>
      <c r="G379">
        <v>316200</v>
      </c>
    </row>
    <row r="380" spans="1:7" x14ac:dyDescent="0.2">
      <c r="A380" s="23" t="s">
        <v>393</v>
      </c>
      <c r="B380" s="20">
        <f>DATEVALUE(RACE[[#This Row],[Date Text]])</f>
        <v>43693</v>
      </c>
      <c r="C380">
        <v>154.13000500000001</v>
      </c>
      <c r="D380">
        <v>156.69000199999999</v>
      </c>
      <c r="E380">
        <v>154.13000500000001</v>
      </c>
      <c r="F380">
        <v>155.83000200000001</v>
      </c>
      <c r="G380">
        <v>447700</v>
      </c>
    </row>
    <row r="381" spans="1:7" x14ac:dyDescent="0.2">
      <c r="A381" s="23" t="s">
        <v>394</v>
      </c>
      <c r="B381" s="20">
        <f>DATEVALUE(RACE[[#This Row],[Date Text]])</f>
        <v>43696</v>
      </c>
      <c r="C381">
        <v>157</v>
      </c>
      <c r="D381">
        <v>157.449997</v>
      </c>
      <c r="E381">
        <v>156.13000500000001</v>
      </c>
      <c r="F381">
        <v>156.179993</v>
      </c>
      <c r="G381">
        <v>332400</v>
      </c>
    </row>
    <row r="382" spans="1:7" x14ac:dyDescent="0.2">
      <c r="A382" s="23" t="s">
        <v>395</v>
      </c>
      <c r="B382" s="20">
        <f>DATEVALUE(RACE[[#This Row],[Date Text]])</f>
        <v>43697</v>
      </c>
      <c r="C382">
        <v>155.070007</v>
      </c>
      <c r="D382">
        <v>155.820007</v>
      </c>
      <c r="E382">
        <v>154.529999</v>
      </c>
      <c r="F382">
        <v>155.029999</v>
      </c>
      <c r="G382">
        <v>655800</v>
      </c>
    </row>
    <row r="383" spans="1:7" x14ac:dyDescent="0.2">
      <c r="A383" s="23" t="s">
        <v>396</v>
      </c>
      <c r="B383" s="20">
        <f>DATEVALUE(RACE[[#This Row],[Date Text]])</f>
        <v>43698</v>
      </c>
      <c r="C383">
        <v>157.220001</v>
      </c>
      <c r="D383">
        <v>157.61000100000001</v>
      </c>
      <c r="E383">
        <v>156.35000600000001</v>
      </c>
      <c r="F383">
        <v>156.490005</v>
      </c>
      <c r="G383">
        <v>455100</v>
      </c>
    </row>
    <row r="384" spans="1:7" x14ac:dyDescent="0.2">
      <c r="A384" s="23" t="s">
        <v>397</v>
      </c>
      <c r="B384" s="20">
        <f>DATEVALUE(RACE[[#This Row],[Date Text]])</f>
        <v>43699</v>
      </c>
      <c r="C384">
        <v>156.050003</v>
      </c>
      <c r="D384">
        <v>156.199997</v>
      </c>
      <c r="E384">
        <v>154.449997</v>
      </c>
      <c r="F384">
        <v>155.11000100000001</v>
      </c>
      <c r="G384">
        <v>191900</v>
      </c>
    </row>
    <row r="385" spans="1:7" x14ac:dyDescent="0.2">
      <c r="A385" s="23" t="s">
        <v>398</v>
      </c>
      <c r="B385" s="20">
        <f>DATEVALUE(RACE[[#This Row],[Date Text]])</f>
        <v>43700</v>
      </c>
      <c r="C385">
        <v>154.009995</v>
      </c>
      <c r="D385">
        <v>155.64999399999999</v>
      </c>
      <c r="E385">
        <v>152.91999799999999</v>
      </c>
      <c r="F385">
        <v>153.220001</v>
      </c>
      <c r="G385">
        <v>731700</v>
      </c>
    </row>
    <row r="386" spans="1:7" x14ac:dyDescent="0.2">
      <c r="A386" s="23" t="s">
        <v>399</v>
      </c>
      <c r="B386" s="20">
        <f>DATEVALUE(RACE[[#This Row],[Date Text]])</f>
        <v>43703</v>
      </c>
      <c r="C386">
        <v>155.979996</v>
      </c>
      <c r="D386">
        <v>156.96000699999999</v>
      </c>
      <c r="E386">
        <v>154.529999</v>
      </c>
      <c r="F386">
        <v>156.60000600000001</v>
      </c>
      <c r="G386">
        <v>490000</v>
      </c>
    </row>
    <row r="387" spans="1:7" x14ac:dyDescent="0.2">
      <c r="A387" s="23" t="s">
        <v>400</v>
      </c>
      <c r="B387" s="20">
        <f>DATEVALUE(RACE[[#This Row],[Date Text]])</f>
        <v>43704</v>
      </c>
      <c r="C387">
        <v>159.720001</v>
      </c>
      <c r="D387">
        <v>161.050003</v>
      </c>
      <c r="E387">
        <v>159.259995</v>
      </c>
      <c r="F387">
        <v>160.38999899999999</v>
      </c>
      <c r="G387">
        <v>385900</v>
      </c>
    </row>
    <row r="388" spans="1:7" x14ac:dyDescent="0.2">
      <c r="A388" s="23" t="s">
        <v>401</v>
      </c>
      <c r="B388" s="20">
        <f>DATEVALUE(RACE[[#This Row],[Date Text]])</f>
        <v>43705</v>
      </c>
      <c r="C388">
        <v>157.53999300000001</v>
      </c>
      <c r="D388">
        <v>158.97500600000001</v>
      </c>
      <c r="E388">
        <v>156.449997</v>
      </c>
      <c r="F388">
        <v>157.64999399999999</v>
      </c>
      <c r="G388">
        <v>512000</v>
      </c>
    </row>
    <row r="389" spans="1:7" x14ac:dyDescent="0.2">
      <c r="A389" s="23" t="s">
        <v>402</v>
      </c>
      <c r="B389" s="20">
        <f>DATEVALUE(RACE[[#This Row],[Date Text]])</f>
        <v>43706</v>
      </c>
      <c r="C389">
        <v>159.33999600000001</v>
      </c>
      <c r="D389">
        <v>159.520004</v>
      </c>
      <c r="E389">
        <v>158.16999799999999</v>
      </c>
      <c r="F389">
        <v>158.220001</v>
      </c>
      <c r="G389">
        <v>298900</v>
      </c>
    </row>
    <row r="390" spans="1:7" x14ac:dyDescent="0.2">
      <c r="A390" s="23" t="s">
        <v>403</v>
      </c>
      <c r="B390" s="20">
        <f>DATEVALUE(RACE[[#This Row],[Date Text]])</f>
        <v>43707</v>
      </c>
      <c r="C390">
        <v>158.33999600000001</v>
      </c>
      <c r="D390">
        <v>159.33999600000001</v>
      </c>
      <c r="E390">
        <v>157.009995</v>
      </c>
      <c r="F390">
        <v>157.75</v>
      </c>
      <c r="G390">
        <v>353100</v>
      </c>
    </row>
    <row r="391" spans="1:7" x14ac:dyDescent="0.2">
      <c r="A391" s="23" t="s">
        <v>404</v>
      </c>
      <c r="B391" s="20">
        <f>DATEVALUE(RACE[[#This Row],[Date Text]])</f>
        <v>43711</v>
      </c>
      <c r="C391">
        <v>158.71000699999999</v>
      </c>
      <c r="D391">
        <v>159.28999300000001</v>
      </c>
      <c r="E391">
        <v>157.61999499999999</v>
      </c>
      <c r="F391">
        <v>158.009995</v>
      </c>
      <c r="G391">
        <v>397400</v>
      </c>
    </row>
    <row r="392" spans="1:7" x14ac:dyDescent="0.2">
      <c r="A392" s="23" t="s">
        <v>405</v>
      </c>
      <c r="B392" s="20">
        <f>DATEVALUE(RACE[[#This Row],[Date Text]])</f>
        <v>43712</v>
      </c>
      <c r="C392">
        <v>160.5</v>
      </c>
      <c r="D392">
        <v>161.199997</v>
      </c>
      <c r="E392">
        <v>159.83999600000001</v>
      </c>
      <c r="F392">
        <v>159.990005</v>
      </c>
      <c r="G392">
        <v>454000</v>
      </c>
    </row>
    <row r="393" spans="1:7" x14ac:dyDescent="0.2">
      <c r="A393" s="23" t="s">
        <v>406</v>
      </c>
      <c r="B393" s="20">
        <f>DATEVALUE(RACE[[#This Row],[Date Text]])</f>
        <v>43713</v>
      </c>
      <c r="C393">
        <v>163.050003</v>
      </c>
      <c r="D393">
        <v>163.35000600000001</v>
      </c>
      <c r="E393">
        <v>161.479996</v>
      </c>
      <c r="F393">
        <v>161.88000500000001</v>
      </c>
      <c r="G393">
        <v>411700</v>
      </c>
    </row>
    <row r="394" spans="1:7" x14ac:dyDescent="0.2">
      <c r="A394" s="23" t="s">
        <v>407</v>
      </c>
      <c r="B394" s="20">
        <f>DATEVALUE(RACE[[#This Row],[Date Text]])</f>
        <v>43714</v>
      </c>
      <c r="C394">
        <v>163.949997</v>
      </c>
      <c r="D394">
        <v>164.38000500000001</v>
      </c>
      <c r="E394">
        <v>162.89999399999999</v>
      </c>
      <c r="F394">
        <v>163.11000100000001</v>
      </c>
      <c r="G394">
        <v>279000</v>
      </c>
    </row>
    <row r="395" spans="1:7" x14ac:dyDescent="0.2">
      <c r="A395" s="23" t="s">
        <v>408</v>
      </c>
      <c r="B395" s="20">
        <f>DATEVALUE(RACE[[#This Row],[Date Text]])</f>
        <v>43717</v>
      </c>
      <c r="C395">
        <v>164.479996</v>
      </c>
      <c r="D395">
        <v>164.479996</v>
      </c>
      <c r="E395">
        <v>160.38999899999999</v>
      </c>
      <c r="F395">
        <v>160.740005</v>
      </c>
      <c r="G395">
        <v>418800</v>
      </c>
    </row>
    <row r="396" spans="1:7" x14ac:dyDescent="0.2">
      <c r="A396" s="23" t="s">
        <v>409</v>
      </c>
      <c r="B396" s="20">
        <f>DATEVALUE(RACE[[#This Row],[Date Text]])</f>
        <v>43718</v>
      </c>
      <c r="C396">
        <v>154.199997</v>
      </c>
      <c r="D396">
        <v>154.69000199999999</v>
      </c>
      <c r="E396">
        <v>149.63000500000001</v>
      </c>
      <c r="F396">
        <v>151.03999300000001</v>
      </c>
      <c r="G396">
        <v>1652300</v>
      </c>
    </row>
    <row r="397" spans="1:7" x14ac:dyDescent="0.2">
      <c r="A397" s="23" t="s">
        <v>410</v>
      </c>
      <c r="B397" s="20">
        <f>DATEVALUE(RACE[[#This Row],[Date Text]])</f>
        <v>43719</v>
      </c>
      <c r="C397">
        <v>152.75</v>
      </c>
      <c r="D397">
        <v>153.88000500000001</v>
      </c>
      <c r="E397">
        <v>151.050003</v>
      </c>
      <c r="F397">
        <v>151.550003</v>
      </c>
      <c r="G397">
        <v>750800</v>
      </c>
    </row>
    <row r="398" spans="1:7" x14ac:dyDescent="0.2">
      <c r="A398" s="23" t="s">
        <v>411</v>
      </c>
      <c r="B398" s="20">
        <f>DATEVALUE(RACE[[#This Row],[Date Text]])</f>
        <v>43720</v>
      </c>
      <c r="C398">
        <v>152.550003</v>
      </c>
      <c r="D398">
        <v>155.38999899999999</v>
      </c>
      <c r="E398">
        <v>152.38999899999999</v>
      </c>
      <c r="F398">
        <v>154.44000199999999</v>
      </c>
      <c r="G398">
        <v>569600</v>
      </c>
    </row>
    <row r="399" spans="1:7" x14ac:dyDescent="0.2">
      <c r="A399" s="23" t="s">
        <v>412</v>
      </c>
      <c r="B399" s="20">
        <f>DATEVALUE(RACE[[#This Row],[Date Text]])</f>
        <v>43721</v>
      </c>
      <c r="C399">
        <v>154.029999</v>
      </c>
      <c r="D399">
        <v>154.300003</v>
      </c>
      <c r="E399">
        <v>152.58000200000001</v>
      </c>
      <c r="F399">
        <v>152.60000600000001</v>
      </c>
      <c r="G399">
        <v>565600</v>
      </c>
    </row>
    <row r="400" spans="1:7" x14ac:dyDescent="0.2">
      <c r="A400" s="23" t="s">
        <v>413</v>
      </c>
      <c r="B400" s="20">
        <f>DATEVALUE(RACE[[#This Row],[Date Text]])</f>
        <v>43724</v>
      </c>
      <c r="C400">
        <v>151.5</v>
      </c>
      <c r="D400">
        <v>152.05999800000001</v>
      </c>
      <c r="E400">
        <v>150.699997</v>
      </c>
      <c r="F400">
        <v>150.96000699999999</v>
      </c>
      <c r="G400">
        <v>452700</v>
      </c>
    </row>
    <row r="401" spans="1:7" x14ac:dyDescent="0.2">
      <c r="A401" s="23" t="s">
        <v>414</v>
      </c>
      <c r="B401" s="20">
        <f>DATEVALUE(RACE[[#This Row],[Date Text]])</f>
        <v>43725</v>
      </c>
      <c r="C401">
        <v>151.64999399999999</v>
      </c>
      <c r="D401">
        <v>154.13000500000001</v>
      </c>
      <c r="E401">
        <v>151.5</v>
      </c>
      <c r="F401">
        <v>153.96000699999999</v>
      </c>
      <c r="G401">
        <v>447900</v>
      </c>
    </row>
    <row r="402" spans="1:7" x14ac:dyDescent="0.2">
      <c r="A402" s="23" t="s">
        <v>415</v>
      </c>
      <c r="B402" s="20">
        <f>DATEVALUE(RACE[[#This Row],[Date Text]])</f>
        <v>43726</v>
      </c>
      <c r="C402">
        <v>153.85000600000001</v>
      </c>
      <c r="D402">
        <v>154.990005</v>
      </c>
      <c r="E402">
        <v>153.020004</v>
      </c>
      <c r="F402">
        <v>154.779999</v>
      </c>
      <c r="G402">
        <v>602700</v>
      </c>
    </row>
    <row r="403" spans="1:7" x14ac:dyDescent="0.2">
      <c r="A403" s="23" t="s">
        <v>416</v>
      </c>
      <c r="B403" s="20">
        <f>DATEVALUE(RACE[[#This Row],[Date Text]])</f>
        <v>43727</v>
      </c>
      <c r="C403">
        <v>154.479996</v>
      </c>
      <c r="D403">
        <v>154.80999800000001</v>
      </c>
      <c r="E403">
        <v>153.61999499999999</v>
      </c>
      <c r="F403">
        <v>153.61999499999999</v>
      </c>
      <c r="G403">
        <v>256800</v>
      </c>
    </row>
    <row r="404" spans="1:7" x14ac:dyDescent="0.2">
      <c r="A404" s="23" t="s">
        <v>417</v>
      </c>
      <c r="B404" s="20">
        <f>DATEVALUE(RACE[[#This Row],[Date Text]])</f>
        <v>43728</v>
      </c>
      <c r="C404">
        <v>152.740005</v>
      </c>
      <c r="D404">
        <v>153.02900700000001</v>
      </c>
      <c r="E404">
        <v>151.41999799999999</v>
      </c>
      <c r="F404">
        <v>152.08000200000001</v>
      </c>
      <c r="G404">
        <v>690400</v>
      </c>
    </row>
    <row r="405" spans="1:7" x14ac:dyDescent="0.2">
      <c r="A405" s="23" t="s">
        <v>418</v>
      </c>
      <c r="B405" s="20">
        <f>DATEVALUE(RACE[[#This Row],[Date Text]])</f>
        <v>43731</v>
      </c>
      <c r="C405">
        <v>151.050003</v>
      </c>
      <c r="D405">
        <v>153.16999799999999</v>
      </c>
      <c r="E405">
        <v>151.050003</v>
      </c>
      <c r="F405">
        <v>152.770004</v>
      </c>
      <c r="G405">
        <v>466800</v>
      </c>
    </row>
    <row r="406" spans="1:7" x14ac:dyDescent="0.2">
      <c r="A406" s="23" t="s">
        <v>419</v>
      </c>
      <c r="B406" s="20">
        <f>DATEVALUE(RACE[[#This Row],[Date Text]])</f>
        <v>43732</v>
      </c>
      <c r="C406">
        <v>151.69000199999999</v>
      </c>
      <c r="D406">
        <v>151.990005</v>
      </c>
      <c r="E406">
        <v>150.259995</v>
      </c>
      <c r="F406">
        <v>150.66000399999999</v>
      </c>
      <c r="G406">
        <v>261300</v>
      </c>
    </row>
    <row r="407" spans="1:7" x14ac:dyDescent="0.2">
      <c r="A407" s="23" t="s">
        <v>420</v>
      </c>
      <c r="B407" s="20">
        <f>DATEVALUE(RACE[[#This Row],[Date Text]])</f>
        <v>43733</v>
      </c>
      <c r="C407">
        <v>148.66000399999999</v>
      </c>
      <c r="D407">
        <v>150.58000200000001</v>
      </c>
      <c r="E407">
        <v>147.66999799999999</v>
      </c>
      <c r="F407">
        <v>150.35000600000001</v>
      </c>
      <c r="G407">
        <v>744600</v>
      </c>
    </row>
    <row r="408" spans="1:7" x14ac:dyDescent="0.2">
      <c r="A408" s="23" t="s">
        <v>421</v>
      </c>
      <c r="B408" s="20">
        <f>DATEVALUE(RACE[[#This Row],[Date Text]])</f>
        <v>43734</v>
      </c>
      <c r="C408">
        <v>152</v>
      </c>
      <c r="D408">
        <v>152.240005</v>
      </c>
      <c r="E408">
        <v>150.91999799999999</v>
      </c>
      <c r="F408">
        <v>151.479996</v>
      </c>
      <c r="G408">
        <v>226500</v>
      </c>
    </row>
    <row r="409" spans="1:7" x14ac:dyDescent="0.2">
      <c r="A409" s="23" t="s">
        <v>422</v>
      </c>
      <c r="B409" s="20">
        <f>DATEVALUE(RACE[[#This Row],[Date Text]])</f>
        <v>43735</v>
      </c>
      <c r="C409">
        <v>153.14999399999999</v>
      </c>
      <c r="D409">
        <v>153.570007</v>
      </c>
      <c r="E409">
        <v>151.08000200000001</v>
      </c>
      <c r="F409">
        <v>152.11999499999999</v>
      </c>
      <c r="G409">
        <v>302800</v>
      </c>
    </row>
    <row r="410" spans="1:7" x14ac:dyDescent="0.2">
      <c r="A410" s="23" t="s">
        <v>423</v>
      </c>
      <c r="B410" s="20">
        <f>DATEVALUE(RACE[[#This Row],[Date Text]])</f>
        <v>43738</v>
      </c>
      <c r="C410">
        <v>153.36000100000001</v>
      </c>
      <c r="D410">
        <v>154.66999799999999</v>
      </c>
      <c r="E410">
        <v>153.13000500000001</v>
      </c>
      <c r="F410">
        <v>154.08999600000001</v>
      </c>
      <c r="G410">
        <v>617000</v>
      </c>
    </row>
    <row r="411" spans="1:7" x14ac:dyDescent="0.2">
      <c r="A411" s="23" t="s">
        <v>424</v>
      </c>
      <c r="B411" s="20">
        <f>DATEVALUE(RACE[[#This Row],[Date Text]])</f>
        <v>43739</v>
      </c>
      <c r="C411">
        <v>154.070007</v>
      </c>
      <c r="D411">
        <v>154.550003</v>
      </c>
      <c r="E411">
        <v>151.39999399999999</v>
      </c>
      <c r="F411">
        <v>151.96000699999999</v>
      </c>
      <c r="G411">
        <v>402600</v>
      </c>
    </row>
    <row r="412" spans="1:7" x14ac:dyDescent="0.2">
      <c r="A412" s="23" t="s">
        <v>425</v>
      </c>
      <c r="B412" s="20">
        <f>DATEVALUE(RACE[[#This Row],[Date Text]])</f>
        <v>43740</v>
      </c>
      <c r="C412">
        <v>148.029999</v>
      </c>
      <c r="D412">
        <v>148.33999600000001</v>
      </c>
      <c r="E412">
        <v>145.929993</v>
      </c>
      <c r="F412">
        <v>146.89999399999999</v>
      </c>
      <c r="G412">
        <v>736000</v>
      </c>
    </row>
    <row r="413" spans="1:7" x14ac:dyDescent="0.2">
      <c r="A413" s="23" t="s">
        <v>426</v>
      </c>
      <c r="B413" s="20">
        <f>DATEVALUE(RACE[[#This Row],[Date Text]])</f>
        <v>43741</v>
      </c>
      <c r="C413">
        <v>147.11999499999999</v>
      </c>
      <c r="D413">
        <v>149.44000199999999</v>
      </c>
      <c r="E413">
        <v>145.44000199999999</v>
      </c>
      <c r="F413">
        <v>149.44000199999999</v>
      </c>
      <c r="G413">
        <v>405800</v>
      </c>
    </row>
    <row r="414" spans="1:7" x14ac:dyDescent="0.2">
      <c r="A414" s="23" t="s">
        <v>427</v>
      </c>
      <c r="B414" s="20">
        <f>DATEVALUE(RACE[[#This Row],[Date Text]])</f>
        <v>43742</v>
      </c>
      <c r="C414">
        <v>149.85000600000001</v>
      </c>
      <c r="D414">
        <v>150.070007</v>
      </c>
      <c r="E414">
        <v>149.30999800000001</v>
      </c>
      <c r="F414">
        <v>149.55999800000001</v>
      </c>
      <c r="G414">
        <v>314700</v>
      </c>
    </row>
    <row r="415" spans="1:7" x14ac:dyDescent="0.2">
      <c r="A415" s="23" t="s">
        <v>428</v>
      </c>
      <c r="B415" s="20">
        <f>DATEVALUE(RACE[[#This Row],[Date Text]])</f>
        <v>43745</v>
      </c>
      <c r="C415">
        <v>148.949997</v>
      </c>
      <c r="D415">
        <v>150.55999800000001</v>
      </c>
      <c r="E415">
        <v>148.89999399999999</v>
      </c>
      <c r="F415">
        <v>149.78999300000001</v>
      </c>
      <c r="G415">
        <v>171700</v>
      </c>
    </row>
    <row r="416" spans="1:7" x14ac:dyDescent="0.2">
      <c r="A416" s="23" t="s">
        <v>429</v>
      </c>
      <c r="B416" s="20">
        <f>DATEVALUE(RACE[[#This Row],[Date Text]])</f>
        <v>43746</v>
      </c>
      <c r="C416">
        <v>148.979996</v>
      </c>
      <c r="D416">
        <v>149.199997</v>
      </c>
      <c r="E416">
        <v>147.51899700000001</v>
      </c>
      <c r="F416">
        <v>147.53999300000001</v>
      </c>
      <c r="G416">
        <v>210500</v>
      </c>
    </row>
    <row r="417" spans="1:7" x14ac:dyDescent="0.2">
      <c r="A417" s="23" t="s">
        <v>430</v>
      </c>
      <c r="B417" s="20">
        <f>DATEVALUE(RACE[[#This Row],[Date Text]])</f>
        <v>43747</v>
      </c>
      <c r="C417">
        <v>149.11000100000001</v>
      </c>
      <c r="D417">
        <v>149.85000600000001</v>
      </c>
      <c r="E417">
        <v>148.53999300000001</v>
      </c>
      <c r="F417">
        <v>149.300003</v>
      </c>
      <c r="G417">
        <v>126900</v>
      </c>
    </row>
    <row r="418" spans="1:7" x14ac:dyDescent="0.2">
      <c r="A418" s="23" t="s">
        <v>431</v>
      </c>
      <c r="B418" s="20">
        <f>DATEVALUE(RACE[[#This Row],[Date Text]])</f>
        <v>43748</v>
      </c>
      <c r="C418">
        <v>148.11000100000001</v>
      </c>
      <c r="D418">
        <v>150.60000600000001</v>
      </c>
      <c r="E418">
        <v>148</v>
      </c>
      <c r="F418">
        <v>150.14999399999999</v>
      </c>
      <c r="G418">
        <v>230700</v>
      </c>
    </row>
    <row r="419" spans="1:7" x14ac:dyDescent="0.2">
      <c r="A419" s="23" t="s">
        <v>432</v>
      </c>
      <c r="B419" s="20">
        <f>DATEVALUE(RACE[[#This Row],[Date Text]])</f>
        <v>43749</v>
      </c>
      <c r="C419">
        <v>152.05999800000001</v>
      </c>
      <c r="D419">
        <v>154.61999499999999</v>
      </c>
      <c r="E419">
        <v>151.990005</v>
      </c>
      <c r="F419">
        <v>153.320007</v>
      </c>
      <c r="G419">
        <v>410100</v>
      </c>
    </row>
    <row r="420" spans="1:7" x14ac:dyDescent="0.2">
      <c r="A420" s="23" t="s">
        <v>433</v>
      </c>
      <c r="B420" s="20">
        <f>DATEVALUE(RACE[[#This Row],[Date Text]])</f>
        <v>43752</v>
      </c>
      <c r="C420">
        <v>154.30999800000001</v>
      </c>
      <c r="D420">
        <v>155.220001</v>
      </c>
      <c r="E420">
        <v>154.08999600000001</v>
      </c>
      <c r="F420">
        <v>154.770004</v>
      </c>
      <c r="G420">
        <v>221900</v>
      </c>
    </row>
    <row r="421" spans="1:7" x14ac:dyDescent="0.2">
      <c r="A421" s="23" t="s">
        <v>434</v>
      </c>
      <c r="B421" s="20">
        <f>DATEVALUE(RACE[[#This Row],[Date Text]])</f>
        <v>43753</v>
      </c>
      <c r="C421">
        <v>155.41000399999999</v>
      </c>
      <c r="D421">
        <v>157.19000199999999</v>
      </c>
      <c r="E421">
        <v>155.36999499999999</v>
      </c>
      <c r="F421">
        <v>156.10000600000001</v>
      </c>
      <c r="G421">
        <v>189600</v>
      </c>
    </row>
    <row r="422" spans="1:7" x14ac:dyDescent="0.2">
      <c r="A422" s="23" t="s">
        <v>435</v>
      </c>
      <c r="B422" s="20">
        <f>DATEVALUE(RACE[[#This Row],[Date Text]])</f>
        <v>43754</v>
      </c>
      <c r="C422">
        <v>158.88999899999999</v>
      </c>
      <c r="D422">
        <v>161.18400600000001</v>
      </c>
      <c r="E422">
        <v>158.479996</v>
      </c>
      <c r="F422">
        <v>159.86999499999999</v>
      </c>
      <c r="G422">
        <v>401300</v>
      </c>
    </row>
    <row r="423" spans="1:7" x14ac:dyDescent="0.2">
      <c r="A423" s="23" t="s">
        <v>436</v>
      </c>
      <c r="B423" s="20">
        <f>DATEVALUE(RACE[[#This Row],[Date Text]])</f>
        <v>43755</v>
      </c>
      <c r="C423">
        <v>159.699997</v>
      </c>
      <c r="D423">
        <v>160.429993</v>
      </c>
      <c r="E423">
        <v>157.58000200000001</v>
      </c>
      <c r="F423">
        <v>157.61000100000001</v>
      </c>
      <c r="G423">
        <v>355400</v>
      </c>
    </row>
    <row r="424" spans="1:7" x14ac:dyDescent="0.2">
      <c r="A424" s="23" t="s">
        <v>437</v>
      </c>
      <c r="B424" s="20">
        <f>DATEVALUE(RACE[[#This Row],[Date Text]])</f>
        <v>43756</v>
      </c>
      <c r="C424">
        <v>157</v>
      </c>
      <c r="D424">
        <v>157.11999499999999</v>
      </c>
      <c r="E424">
        <v>155.06300400000001</v>
      </c>
      <c r="F424">
        <v>155.85000600000001</v>
      </c>
      <c r="G424">
        <v>303200</v>
      </c>
    </row>
    <row r="425" spans="1:7" x14ac:dyDescent="0.2">
      <c r="A425" s="23" t="s">
        <v>438</v>
      </c>
      <c r="B425" s="20">
        <f>DATEVALUE(RACE[[#This Row],[Date Text]])</f>
        <v>43759</v>
      </c>
      <c r="C425">
        <v>157.050003</v>
      </c>
      <c r="D425">
        <v>157.125</v>
      </c>
      <c r="E425">
        <v>155.33999600000001</v>
      </c>
      <c r="F425">
        <v>156.050003</v>
      </c>
      <c r="G425">
        <v>250200</v>
      </c>
    </row>
    <row r="426" spans="1:7" x14ac:dyDescent="0.2">
      <c r="A426" s="23" t="s">
        <v>439</v>
      </c>
      <c r="B426" s="20">
        <f>DATEVALUE(RACE[[#This Row],[Date Text]])</f>
        <v>43760</v>
      </c>
      <c r="C426">
        <v>156.979996</v>
      </c>
      <c r="D426">
        <v>157.33000200000001</v>
      </c>
      <c r="E426">
        <v>153.85000600000001</v>
      </c>
      <c r="F426">
        <v>153.89999399999999</v>
      </c>
      <c r="G426">
        <v>435900</v>
      </c>
    </row>
    <row r="427" spans="1:7" x14ac:dyDescent="0.2">
      <c r="A427" s="23" t="s">
        <v>440</v>
      </c>
      <c r="B427" s="20">
        <f>DATEVALUE(RACE[[#This Row],[Date Text]])</f>
        <v>43761</v>
      </c>
      <c r="C427">
        <v>153.009995</v>
      </c>
      <c r="D427">
        <v>153.52499399999999</v>
      </c>
      <c r="E427">
        <v>151.60000600000001</v>
      </c>
      <c r="F427">
        <v>151.970001</v>
      </c>
      <c r="G427">
        <v>597500</v>
      </c>
    </row>
    <row r="428" spans="1:7" x14ac:dyDescent="0.2">
      <c r="A428" s="23" t="s">
        <v>441</v>
      </c>
      <c r="B428" s="20">
        <f>DATEVALUE(RACE[[#This Row],[Date Text]])</f>
        <v>43762</v>
      </c>
      <c r="C428">
        <v>153.14999399999999</v>
      </c>
      <c r="D428">
        <v>155.64999399999999</v>
      </c>
      <c r="E428">
        <v>153.11999499999999</v>
      </c>
      <c r="F428">
        <v>155.029999</v>
      </c>
      <c r="G428">
        <v>411500</v>
      </c>
    </row>
    <row r="429" spans="1:7" x14ac:dyDescent="0.2">
      <c r="A429" s="23" t="s">
        <v>442</v>
      </c>
      <c r="B429" s="20">
        <f>DATEVALUE(RACE[[#This Row],[Date Text]])</f>
        <v>43763</v>
      </c>
      <c r="C429">
        <v>155</v>
      </c>
      <c r="D429">
        <v>156.479996</v>
      </c>
      <c r="E429">
        <v>154.81500199999999</v>
      </c>
      <c r="F429">
        <v>156.08999600000001</v>
      </c>
      <c r="G429">
        <v>244900</v>
      </c>
    </row>
    <row r="430" spans="1:7" x14ac:dyDescent="0.2">
      <c r="A430" s="23" t="s">
        <v>443</v>
      </c>
      <c r="B430" s="20">
        <f>DATEVALUE(RACE[[#This Row],[Date Text]])</f>
        <v>43766</v>
      </c>
      <c r="C430">
        <v>157.020004</v>
      </c>
      <c r="D430">
        <v>158.53999300000001</v>
      </c>
      <c r="E430">
        <v>157.020004</v>
      </c>
      <c r="F430">
        <v>157.449997</v>
      </c>
      <c r="G430">
        <v>205700</v>
      </c>
    </row>
    <row r="431" spans="1:7" x14ac:dyDescent="0.2">
      <c r="A431" s="23" t="s">
        <v>444</v>
      </c>
      <c r="B431" s="20">
        <f>DATEVALUE(RACE[[#This Row],[Date Text]])</f>
        <v>43767</v>
      </c>
      <c r="C431">
        <v>157.36999499999999</v>
      </c>
      <c r="D431">
        <v>158.240005</v>
      </c>
      <c r="E431">
        <v>156.58000200000001</v>
      </c>
      <c r="F431">
        <v>157.779999</v>
      </c>
      <c r="G431">
        <v>275700</v>
      </c>
    </row>
    <row r="432" spans="1:7" x14ac:dyDescent="0.2">
      <c r="A432" s="23" t="s">
        <v>445</v>
      </c>
      <c r="B432" s="20">
        <f>DATEVALUE(RACE[[#This Row],[Date Text]])</f>
        <v>43768</v>
      </c>
      <c r="C432">
        <v>158.570007</v>
      </c>
      <c r="D432">
        <v>158.61999499999999</v>
      </c>
      <c r="E432">
        <v>156.88999899999999</v>
      </c>
      <c r="F432">
        <v>158.13999899999999</v>
      </c>
      <c r="G432">
        <v>422600</v>
      </c>
    </row>
    <row r="433" spans="1:7" x14ac:dyDescent="0.2">
      <c r="A433" s="23" t="s">
        <v>446</v>
      </c>
      <c r="B433" s="20">
        <f>DATEVALUE(RACE[[#This Row],[Date Text]])</f>
        <v>43769</v>
      </c>
      <c r="C433">
        <v>159.570007</v>
      </c>
      <c r="D433">
        <v>160.33000200000001</v>
      </c>
      <c r="E433">
        <v>159.16000399999999</v>
      </c>
      <c r="F433">
        <v>160.11999499999999</v>
      </c>
      <c r="G433">
        <v>447400</v>
      </c>
    </row>
    <row r="434" spans="1:7" x14ac:dyDescent="0.2">
      <c r="A434" s="23" t="s">
        <v>447</v>
      </c>
      <c r="B434" s="20">
        <f>DATEVALUE(RACE[[#This Row],[Date Text]])</f>
        <v>43770</v>
      </c>
      <c r="C434">
        <v>160.529999</v>
      </c>
      <c r="D434">
        <v>162.070007</v>
      </c>
      <c r="E434">
        <v>160.529999</v>
      </c>
      <c r="F434">
        <v>161.38000500000001</v>
      </c>
      <c r="G434">
        <v>397900</v>
      </c>
    </row>
    <row r="435" spans="1:7" x14ac:dyDescent="0.2">
      <c r="A435" s="23" t="s">
        <v>448</v>
      </c>
      <c r="B435" s="20">
        <f>DATEVALUE(RACE[[#This Row],[Date Text]])</f>
        <v>43773</v>
      </c>
      <c r="C435">
        <v>171.89999399999999</v>
      </c>
      <c r="D435">
        <v>172.88999899999999</v>
      </c>
      <c r="E435">
        <v>169.35000600000001</v>
      </c>
      <c r="F435">
        <v>169.990005</v>
      </c>
      <c r="G435">
        <v>1417300</v>
      </c>
    </row>
    <row r="436" spans="1:7" x14ac:dyDescent="0.2">
      <c r="A436" s="23" t="s">
        <v>449</v>
      </c>
      <c r="B436" s="20">
        <f>DATEVALUE(RACE[[#This Row],[Date Text]])</f>
        <v>43774</v>
      </c>
      <c r="C436">
        <v>168.39999399999999</v>
      </c>
      <c r="D436">
        <v>168.39999399999999</v>
      </c>
      <c r="E436">
        <v>164.720001</v>
      </c>
      <c r="F436">
        <v>165.60000600000001</v>
      </c>
      <c r="G436">
        <v>746700</v>
      </c>
    </row>
    <row r="437" spans="1:7" x14ac:dyDescent="0.2">
      <c r="A437" s="23" t="s">
        <v>450</v>
      </c>
      <c r="B437" s="20">
        <f>DATEVALUE(RACE[[#This Row],[Date Text]])</f>
        <v>43775</v>
      </c>
      <c r="C437">
        <v>165.270004</v>
      </c>
      <c r="D437">
        <v>165.77499399999999</v>
      </c>
      <c r="E437">
        <v>164.759995</v>
      </c>
      <c r="F437">
        <v>165.44000199999999</v>
      </c>
      <c r="G437">
        <v>252900</v>
      </c>
    </row>
    <row r="438" spans="1:7" x14ac:dyDescent="0.2">
      <c r="A438" s="23" t="s">
        <v>451</v>
      </c>
      <c r="B438" s="20">
        <f>DATEVALUE(RACE[[#This Row],[Date Text]])</f>
        <v>43776</v>
      </c>
      <c r="C438">
        <v>165.990005</v>
      </c>
      <c r="D438">
        <v>166.199997</v>
      </c>
      <c r="E438">
        <v>164.86000100000001</v>
      </c>
      <c r="F438">
        <v>164.96000699999999</v>
      </c>
      <c r="G438">
        <v>267000</v>
      </c>
    </row>
    <row r="439" spans="1:7" x14ac:dyDescent="0.2">
      <c r="A439" s="23" t="s">
        <v>452</v>
      </c>
      <c r="B439" s="20">
        <f>DATEVALUE(RACE[[#This Row],[Date Text]])</f>
        <v>43777</v>
      </c>
      <c r="C439">
        <v>165.46000699999999</v>
      </c>
      <c r="D439">
        <v>165.740005</v>
      </c>
      <c r="E439">
        <v>164.64999399999999</v>
      </c>
      <c r="F439">
        <v>164.89999399999999</v>
      </c>
      <c r="G439">
        <v>290200</v>
      </c>
    </row>
    <row r="440" spans="1:7" x14ac:dyDescent="0.2">
      <c r="A440" s="23" t="s">
        <v>453</v>
      </c>
      <c r="B440" s="20">
        <f>DATEVALUE(RACE[[#This Row],[Date Text]])</f>
        <v>43780</v>
      </c>
      <c r="C440">
        <v>163.800003</v>
      </c>
      <c r="D440">
        <v>164.740005</v>
      </c>
      <c r="E440">
        <v>163.53999300000001</v>
      </c>
      <c r="F440">
        <v>164.39999399999999</v>
      </c>
      <c r="G440">
        <v>295400</v>
      </c>
    </row>
    <row r="441" spans="1:7" x14ac:dyDescent="0.2">
      <c r="A441" s="23" t="s">
        <v>454</v>
      </c>
      <c r="B441" s="20">
        <f>DATEVALUE(RACE[[#This Row],[Date Text]])</f>
        <v>43781</v>
      </c>
      <c r="C441">
        <v>164.71000699999999</v>
      </c>
      <c r="D441">
        <v>165.30999800000001</v>
      </c>
      <c r="E441">
        <v>163.58999600000001</v>
      </c>
      <c r="F441">
        <v>165.020004</v>
      </c>
      <c r="G441">
        <v>256100</v>
      </c>
    </row>
    <row r="442" spans="1:7" x14ac:dyDescent="0.2">
      <c r="A442" s="23" t="s">
        <v>455</v>
      </c>
      <c r="B442" s="20">
        <f>DATEVALUE(RACE[[#This Row],[Date Text]])</f>
        <v>43782</v>
      </c>
      <c r="C442">
        <v>163.990005</v>
      </c>
      <c r="D442">
        <v>164.779999</v>
      </c>
      <c r="E442">
        <v>163.38999899999999</v>
      </c>
      <c r="F442">
        <v>163.86000100000001</v>
      </c>
      <c r="G442">
        <v>318900</v>
      </c>
    </row>
    <row r="443" spans="1:7" x14ac:dyDescent="0.2">
      <c r="A443" s="23" t="s">
        <v>456</v>
      </c>
      <c r="B443" s="20">
        <f>DATEVALUE(RACE[[#This Row],[Date Text]])</f>
        <v>43783</v>
      </c>
      <c r="C443">
        <v>163.949997</v>
      </c>
      <c r="D443">
        <v>165.88999899999999</v>
      </c>
      <c r="E443">
        <v>163.61999499999999</v>
      </c>
      <c r="F443">
        <v>165.470001</v>
      </c>
      <c r="G443">
        <v>301700</v>
      </c>
    </row>
    <row r="444" spans="1:7" x14ac:dyDescent="0.2">
      <c r="A444" s="23" t="s">
        <v>457</v>
      </c>
      <c r="B444" s="20">
        <f>DATEVALUE(RACE[[#This Row],[Date Text]])</f>
        <v>43784</v>
      </c>
      <c r="C444">
        <v>166.91000399999999</v>
      </c>
      <c r="D444">
        <v>167.5</v>
      </c>
      <c r="E444">
        <v>166.61000100000001</v>
      </c>
      <c r="F444">
        <v>167</v>
      </c>
      <c r="G444">
        <v>209600</v>
      </c>
    </row>
    <row r="445" spans="1:7" x14ac:dyDescent="0.2">
      <c r="A445" s="23" t="s">
        <v>458</v>
      </c>
      <c r="B445" s="20">
        <f>DATEVALUE(RACE[[#This Row],[Date Text]])</f>
        <v>43787</v>
      </c>
      <c r="C445">
        <v>165.71000699999999</v>
      </c>
      <c r="D445">
        <v>166</v>
      </c>
      <c r="E445">
        <v>165.009995</v>
      </c>
      <c r="F445">
        <v>165.35000600000001</v>
      </c>
      <c r="G445">
        <v>204500</v>
      </c>
    </row>
    <row r="446" spans="1:7" x14ac:dyDescent="0.2">
      <c r="A446" s="23" t="s">
        <v>459</v>
      </c>
      <c r="B446" s="20">
        <f>DATEVALUE(RACE[[#This Row],[Date Text]])</f>
        <v>43788</v>
      </c>
      <c r="C446">
        <v>165.699997</v>
      </c>
      <c r="D446">
        <v>165.96000699999999</v>
      </c>
      <c r="E446">
        <v>163.729996</v>
      </c>
      <c r="F446">
        <v>164.220001</v>
      </c>
      <c r="G446">
        <v>241400</v>
      </c>
    </row>
    <row r="447" spans="1:7" x14ac:dyDescent="0.2">
      <c r="A447" s="23" t="s">
        <v>460</v>
      </c>
      <c r="B447" s="20">
        <f>DATEVALUE(RACE[[#This Row],[Date Text]])</f>
        <v>43789</v>
      </c>
      <c r="C447">
        <v>166.009995</v>
      </c>
      <c r="D447">
        <v>166.35000600000001</v>
      </c>
      <c r="E447">
        <v>163.64999399999999</v>
      </c>
      <c r="F447">
        <v>164.41000399999999</v>
      </c>
      <c r="G447">
        <v>260900</v>
      </c>
    </row>
    <row r="448" spans="1:7" x14ac:dyDescent="0.2">
      <c r="A448" s="23" t="s">
        <v>461</v>
      </c>
      <c r="B448" s="20">
        <f>DATEVALUE(RACE[[#This Row],[Date Text]])</f>
        <v>43790</v>
      </c>
      <c r="C448">
        <v>165.770004</v>
      </c>
      <c r="D448">
        <v>166.28999300000001</v>
      </c>
      <c r="E448">
        <v>165.270004</v>
      </c>
      <c r="F448">
        <v>165.41000399999999</v>
      </c>
      <c r="G448">
        <v>293600</v>
      </c>
    </row>
    <row r="449" spans="1:7" x14ac:dyDescent="0.2">
      <c r="A449" s="23" t="s">
        <v>462</v>
      </c>
      <c r="B449" s="20">
        <f>DATEVALUE(RACE[[#This Row],[Date Text]])</f>
        <v>43791</v>
      </c>
      <c r="C449">
        <v>166.46000699999999</v>
      </c>
      <c r="D449">
        <v>166.550003</v>
      </c>
      <c r="E449">
        <v>164.820007</v>
      </c>
      <c r="F449">
        <v>165.25</v>
      </c>
      <c r="G449">
        <v>173500</v>
      </c>
    </row>
    <row r="450" spans="1:7" x14ac:dyDescent="0.2">
      <c r="A450" s="23" t="s">
        <v>463</v>
      </c>
      <c r="B450" s="20">
        <f>DATEVALUE(RACE[[#This Row],[Date Text]])</f>
        <v>43794</v>
      </c>
      <c r="C450">
        <v>166.64999399999999</v>
      </c>
      <c r="D450">
        <v>167.779999</v>
      </c>
      <c r="E450">
        <v>166.270004</v>
      </c>
      <c r="F450">
        <v>167.66000399999999</v>
      </c>
      <c r="G450">
        <v>238600</v>
      </c>
    </row>
    <row r="451" spans="1:7" x14ac:dyDescent="0.2">
      <c r="A451" s="23" t="s">
        <v>464</v>
      </c>
      <c r="B451" s="20">
        <f>DATEVALUE(RACE[[#This Row],[Date Text]])</f>
        <v>43795</v>
      </c>
      <c r="C451">
        <v>168.449997</v>
      </c>
      <c r="D451">
        <v>170.28999300000001</v>
      </c>
      <c r="E451">
        <v>168.33999600000001</v>
      </c>
      <c r="F451">
        <v>170.03999300000001</v>
      </c>
      <c r="G451">
        <v>314600</v>
      </c>
    </row>
    <row r="452" spans="1:7" x14ac:dyDescent="0.2">
      <c r="A452" s="23" t="s">
        <v>465</v>
      </c>
      <c r="B452" s="20">
        <f>DATEVALUE(RACE[[#This Row],[Date Text]])</f>
        <v>43796</v>
      </c>
      <c r="C452">
        <v>170.779999</v>
      </c>
      <c r="D452">
        <v>171.39999399999999</v>
      </c>
      <c r="E452">
        <v>170.41999799999999</v>
      </c>
      <c r="F452">
        <v>170.88000500000001</v>
      </c>
      <c r="G452">
        <v>174600</v>
      </c>
    </row>
    <row r="453" spans="1:7" x14ac:dyDescent="0.2">
      <c r="A453" s="23" t="s">
        <v>466</v>
      </c>
      <c r="B453" s="20">
        <f>DATEVALUE(RACE[[#This Row],[Date Text]])</f>
        <v>43798</v>
      </c>
      <c r="C453">
        <v>168.529999</v>
      </c>
      <c r="D453">
        <v>169.49499499999999</v>
      </c>
      <c r="E453">
        <v>168.070007</v>
      </c>
      <c r="F453">
        <v>168.270004</v>
      </c>
      <c r="G453">
        <v>147700</v>
      </c>
    </row>
    <row r="454" spans="1:7" x14ac:dyDescent="0.2">
      <c r="A454" s="23" t="s">
        <v>467</v>
      </c>
      <c r="B454" s="20">
        <f>DATEVALUE(RACE[[#This Row],[Date Text]])</f>
        <v>43801</v>
      </c>
      <c r="C454">
        <v>167.19000199999999</v>
      </c>
      <c r="D454">
        <v>167.270004</v>
      </c>
      <c r="E454">
        <v>164.11999499999999</v>
      </c>
      <c r="F454">
        <v>165.11000100000001</v>
      </c>
      <c r="G454">
        <v>384000</v>
      </c>
    </row>
    <row r="455" spans="1:7" x14ac:dyDescent="0.2">
      <c r="A455" s="23" t="s">
        <v>468</v>
      </c>
      <c r="B455" s="20">
        <f>DATEVALUE(RACE[[#This Row],[Date Text]])</f>
        <v>43802</v>
      </c>
      <c r="C455">
        <v>167.179993</v>
      </c>
      <c r="D455">
        <v>168.070007</v>
      </c>
      <c r="E455">
        <v>166.11999499999999</v>
      </c>
      <c r="F455">
        <v>168.020004</v>
      </c>
      <c r="G455">
        <v>440500</v>
      </c>
    </row>
    <row r="456" spans="1:7" x14ac:dyDescent="0.2">
      <c r="A456" s="23" t="s">
        <v>469</v>
      </c>
      <c r="B456" s="20">
        <f>DATEVALUE(RACE[[#This Row],[Date Text]])</f>
        <v>43803</v>
      </c>
      <c r="C456">
        <v>168.86000100000001</v>
      </c>
      <c r="D456">
        <v>169.11999499999999</v>
      </c>
      <c r="E456">
        <v>167.429993</v>
      </c>
      <c r="F456">
        <v>167.61999499999999</v>
      </c>
      <c r="G456">
        <v>201000</v>
      </c>
    </row>
    <row r="457" spans="1:7" x14ac:dyDescent="0.2">
      <c r="A457" s="23" t="s">
        <v>470</v>
      </c>
      <c r="B457" s="20">
        <f>DATEVALUE(RACE[[#This Row],[Date Text]])</f>
        <v>43804</v>
      </c>
      <c r="C457">
        <v>168.429993</v>
      </c>
      <c r="D457">
        <v>168.699997</v>
      </c>
      <c r="E457">
        <v>166.73500100000001</v>
      </c>
      <c r="F457">
        <v>166.94000199999999</v>
      </c>
      <c r="G457">
        <v>319000</v>
      </c>
    </row>
    <row r="458" spans="1:7" x14ac:dyDescent="0.2">
      <c r="A458" s="23" t="s">
        <v>471</v>
      </c>
      <c r="B458" s="20">
        <f>DATEVALUE(RACE[[#This Row],[Date Text]])</f>
        <v>43805</v>
      </c>
      <c r="C458">
        <v>167.58999600000001</v>
      </c>
      <c r="D458">
        <v>167.88999899999999</v>
      </c>
      <c r="E458">
        <v>165.83000200000001</v>
      </c>
      <c r="F458">
        <v>166.16999799999999</v>
      </c>
      <c r="G458">
        <v>165200</v>
      </c>
    </row>
    <row r="459" spans="1:7" x14ac:dyDescent="0.2">
      <c r="A459" s="23" t="s">
        <v>472</v>
      </c>
      <c r="B459" s="20">
        <f>DATEVALUE(RACE[[#This Row],[Date Text]])</f>
        <v>43808</v>
      </c>
      <c r="C459">
        <v>163.800003</v>
      </c>
      <c r="D459">
        <v>164.679993</v>
      </c>
      <c r="E459">
        <v>163.229996</v>
      </c>
      <c r="F459">
        <v>163.679993</v>
      </c>
      <c r="G459">
        <v>279700</v>
      </c>
    </row>
    <row r="460" spans="1:7" x14ac:dyDescent="0.2">
      <c r="A460" s="23" t="s">
        <v>473</v>
      </c>
      <c r="B460" s="20">
        <f>DATEVALUE(RACE[[#This Row],[Date Text]])</f>
        <v>43809</v>
      </c>
      <c r="C460">
        <v>165.029999</v>
      </c>
      <c r="D460">
        <v>165.85000600000001</v>
      </c>
      <c r="E460">
        <v>164.38999899999999</v>
      </c>
      <c r="F460">
        <v>164.83999600000001</v>
      </c>
      <c r="G460">
        <v>147100</v>
      </c>
    </row>
    <row r="461" spans="1:7" x14ac:dyDescent="0.2">
      <c r="A461" s="23" t="s">
        <v>474</v>
      </c>
      <c r="B461" s="20">
        <f>DATEVALUE(RACE[[#This Row],[Date Text]])</f>
        <v>43810</v>
      </c>
      <c r="C461">
        <v>165.21000699999999</v>
      </c>
      <c r="D461">
        <v>165.990005</v>
      </c>
      <c r="E461">
        <v>164.929993</v>
      </c>
      <c r="F461">
        <v>165.229996</v>
      </c>
      <c r="G461">
        <v>108600</v>
      </c>
    </row>
    <row r="462" spans="1:7" x14ac:dyDescent="0.2">
      <c r="A462" s="23" t="s">
        <v>475</v>
      </c>
      <c r="B462" s="20">
        <f>DATEVALUE(RACE[[#This Row],[Date Text]])</f>
        <v>43811</v>
      </c>
      <c r="C462">
        <v>165.949997</v>
      </c>
      <c r="D462">
        <v>167.240005</v>
      </c>
      <c r="E462">
        <v>165.634995</v>
      </c>
      <c r="F462">
        <v>166.220001</v>
      </c>
      <c r="G462">
        <v>274800</v>
      </c>
    </row>
    <row r="463" spans="1:7" x14ac:dyDescent="0.2">
      <c r="A463" s="23" t="s">
        <v>476</v>
      </c>
      <c r="B463" s="20">
        <f>DATEVALUE(RACE[[#This Row],[Date Text]])</f>
        <v>43812</v>
      </c>
      <c r="C463">
        <v>166.16000399999999</v>
      </c>
      <c r="D463">
        <v>166.25</v>
      </c>
      <c r="E463">
        <v>163.550003</v>
      </c>
      <c r="F463">
        <v>163.929993</v>
      </c>
      <c r="G463">
        <v>304700</v>
      </c>
    </row>
    <row r="464" spans="1:7" x14ac:dyDescent="0.2">
      <c r="A464" s="23" t="s">
        <v>477</v>
      </c>
      <c r="B464" s="20">
        <f>DATEVALUE(RACE[[#This Row],[Date Text]])</f>
        <v>43815</v>
      </c>
      <c r="C464">
        <v>165.720001</v>
      </c>
      <c r="D464">
        <v>165.94000199999999</v>
      </c>
      <c r="E464">
        <v>164.729996</v>
      </c>
      <c r="F464">
        <v>165.25</v>
      </c>
      <c r="G464">
        <v>199900</v>
      </c>
    </row>
    <row r="465" spans="1:7" x14ac:dyDescent="0.2">
      <c r="A465" s="23" t="s">
        <v>478</v>
      </c>
      <c r="B465" s="20">
        <f>DATEVALUE(RACE[[#This Row],[Date Text]])</f>
        <v>43816</v>
      </c>
      <c r="C465">
        <v>167</v>
      </c>
      <c r="D465">
        <v>167.61999499999999</v>
      </c>
      <c r="E465">
        <v>166.529999</v>
      </c>
      <c r="F465">
        <v>167.429993</v>
      </c>
      <c r="G465">
        <v>220800</v>
      </c>
    </row>
    <row r="466" spans="1:7" x14ac:dyDescent="0.2">
      <c r="A466" s="23" t="s">
        <v>479</v>
      </c>
      <c r="B466" s="20">
        <f>DATEVALUE(RACE[[#This Row],[Date Text]])</f>
        <v>43817</v>
      </c>
      <c r="C466">
        <v>167.39999399999999</v>
      </c>
      <c r="D466">
        <v>168.009995</v>
      </c>
      <c r="E466">
        <v>166.429993</v>
      </c>
      <c r="F466">
        <v>167.529999</v>
      </c>
      <c r="G466">
        <v>306500</v>
      </c>
    </row>
    <row r="467" spans="1:7" x14ac:dyDescent="0.2">
      <c r="A467" s="23" t="s">
        <v>480</v>
      </c>
      <c r="B467" s="20">
        <f>DATEVALUE(RACE[[#This Row],[Date Text]])</f>
        <v>43818</v>
      </c>
      <c r="C467">
        <v>166</v>
      </c>
      <c r="D467">
        <v>167.449997</v>
      </c>
      <c r="E467">
        <v>165.69000199999999</v>
      </c>
      <c r="F467">
        <v>166.520004</v>
      </c>
      <c r="G467">
        <v>186400</v>
      </c>
    </row>
    <row r="468" spans="1:7" x14ac:dyDescent="0.2">
      <c r="A468" s="23" t="s">
        <v>481</v>
      </c>
      <c r="B468" s="20">
        <f>DATEVALUE(RACE[[#This Row],[Date Text]])</f>
        <v>43819</v>
      </c>
      <c r="C468">
        <v>167.300003</v>
      </c>
      <c r="D468">
        <v>167.820007</v>
      </c>
      <c r="E468">
        <v>166.740005</v>
      </c>
      <c r="F468">
        <v>167.009995</v>
      </c>
      <c r="G468">
        <v>169000</v>
      </c>
    </row>
    <row r="469" spans="1:7" x14ac:dyDescent="0.2">
      <c r="A469" s="23" t="s">
        <v>482</v>
      </c>
      <c r="B469" s="20">
        <f>DATEVALUE(RACE[[#This Row],[Date Text]])</f>
        <v>43822</v>
      </c>
      <c r="C469">
        <v>168</v>
      </c>
      <c r="D469">
        <v>168.979996</v>
      </c>
      <c r="E469">
        <v>167.740005</v>
      </c>
      <c r="F469">
        <v>168.58999600000001</v>
      </c>
      <c r="G469">
        <v>134300</v>
      </c>
    </row>
    <row r="470" spans="1:7" x14ac:dyDescent="0.2">
      <c r="A470" s="23" t="s">
        <v>483</v>
      </c>
      <c r="B470" s="20">
        <f>DATEVALUE(RACE[[#This Row],[Date Text]])</f>
        <v>43823</v>
      </c>
      <c r="C470">
        <v>168.029999</v>
      </c>
      <c r="D470">
        <v>168.509995</v>
      </c>
      <c r="E470">
        <v>167.08999600000001</v>
      </c>
      <c r="F470">
        <v>168.009995</v>
      </c>
      <c r="G470">
        <v>56500</v>
      </c>
    </row>
    <row r="471" spans="1:7" x14ac:dyDescent="0.2">
      <c r="A471" s="23" t="s">
        <v>484</v>
      </c>
      <c r="B471" s="20">
        <f>DATEVALUE(RACE[[#This Row],[Date Text]])</f>
        <v>43825</v>
      </c>
      <c r="C471">
        <v>167.820007</v>
      </c>
      <c r="D471">
        <v>168.300003</v>
      </c>
      <c r="E471">
        <v>167.11999499999999</v>
      </c>
      <c r="F471">
        <v>168.070007</v>
      </c>
      <c r="G471">
        <v>170300</v>
      </c>
    </row>
    <row r="472" spans="1:7" x14ac:dyDescent="0.2">
      <c r="A472" s="23" t="s">
        <v>485</v>
      </c>
      <c r="B472" s="20">
        <f>DATEVALUE(RACE[[#This Row],[Date Text]])</f>
        <v>43826</v>
      </c>
      <c r="C472">
        <v>168.449997</v>
      </c>
      <c r="D472">
        <v>170.27499399999999</v>
      </c>
      <c r="E472">
        <v>168.229996</v>
      </c>
      <c r="F472">
        <v>168.720001</v>
      </c>
      <c r="G472">
        <v>400300</v>
      </c>
    </row>
    <row r="473" spans="1:7" x14ac:dyDescent="0.2">
      <c r="A473" s="23" t="s">
        <v>486</v>
      </c>
      <c r="B473" s="20">
        <f>DATEVALUE(RACE[[#This Row],[Date Text]])</f>
        <v>43829</v>
      </c>
      <c r="C473">
        <v>167.720001</v>
      </c>
      <c r="D473">
        <v>167.720001</v>
      </c>
      <c r="E473">
        <v>165.220001</v>
      </c>
      <c r="F473">
        <v>165.300003</v>
      </c>
      <c r="G473">
        <v>257400</v>
      </c>
    </row>
    <row r="474" spans="1:7" x14ac:dyDescent="0.2">
      <c r="A474" s="23" t="s">
        <v>487</v>
      </c>
      <c r="B474" s="20">
        <f>DATEVALUE(RACE[[#This Row],[Date Text]])</f>
        <v>43830</v>
      </c>
      <c r="C474">
        <v>165</v>
      </c>
      <c r="D474">
        <v>165.83999600000001</v>
      </c>
      <c r="E474">
        <v>164.240005</v>
      </c>
      <c r="F474">
        <v>165.53999300000001</v>
      </c>
      <c r="G474">
        <v>128200</v>
      </c>
    </row>
    <row r="475" spans="1:7" x14ac:dyDescent="0.2">
      <c r="A475" s="23" t="s">
        <v>488</v>
      </c>
      <c r="B475" s="20">
        <f>DATEVALUE(RACE[[#This Row],[Date Text]])</f>
        <v>43832</v>
      </c>
      <c r="C475">
        <v>167.050003</v>
      </c>
      <c r="D475">
        <v>168.774002</v>
      </c>
      <c r="E475">
        <v>166.63000500000001</v>
      </c>
      <c r="F475">
        <v>168.509995</v>
      </c>
      <c r="G475">
        <v>195800</v>
      </c>
    </row>
    <row r="476" spans="1:7" x14ac:dyDescent="0.2">
      <c r="A476" s="23" t="s">
        <v>489</v>
      </c>
      <c r="B476" s="20">
        <f>DATEVALUE(RACE[[#This Row],[Date Text]])</f>
        <v>43833</v>
      </c>
      <c r="C476">
        <v>166.759995</v>
      </c>
      <c r="D476">
        <v>167.75</v>
      </c>
      <c r="E476">
        <v>166.26800499999999</v>
      </c>
      <c r="F476">
        <v>166.729996</v>
      </c>
      <c r="G476">
        <v>134600</v>
      </c>
    </row>
    <row r="477" spans="1:7" x14ac:dyDescent="0.2">
      <c r="A477" s="23" t="s">
        <v>490</v>
      </c>
      <c r="B477" s="20">
        <f>DATEVALUE(RACE[[#This Row],[Date Text]])</f>
        <v>43836</v>
      </c>
      <c r="C477">
        <v>164.759995</v>
      </c>
      <c r="D477">
        <v>166.28999300000001</v>
      </c>
      <c r="E477">
        <v>164.759995</v>
      </c>
      <c r="F477">
        <v>165.85000600000001</v>
      </c>
      <c r="G477">
        <v>169900</v>
      </c>
    </row>
    <row r="478" spans="1:7" x14ac:dyDescent="0.2">
      <c r="A478" s="23" t="s">
        <v>491</v>
      </c>
      <c r="B478" s="20">
        <f>DATEVALUE(RACE[[#This Row],[Date Text]])</f>
        <v>43837</v>
      </c>
      <c r="C478">
        <v>165.979996</v>
      </c>
      <c r="D478">
        <v>166.11999499999999</v>
      </c>
      <c r="E478">
        <v>165.179993</v>
      </c>
      <c r="F478">
        <v>165.220001</v>
      </c>
      <c r="G478">
        <v>309300</v>
      </c>
    </row>
    <row r="479" spans="1:7" x14ac:dyDescent="0.2">
      <c r="A479" s="23" t="s">
        <v>492</v>
      </c>
      <c r="B479" s="20">
        <f>DATEVALUE(RACE[[#This Row],[Date Text]])</f>
        <v>43838</v>
      </c>
      <c r="C479">
        <v>167.03999300000001</v>
      </c>
      <c r="D479">
        <v>168.970001</v>
      </c>
      <c r="E479">
        <v>166.75</v>
      </c>
      <c r="F479">
        <v>168.53999300000001</v>
      </c>
      <c r="G479">
        <v>261400</v>
      </c>
    </row>
    <row r="480" spans="1:7" x14ac:dyDescent="0.2">
      <c r="A480" s="23" t="s">
        <v>493</v>
      </c>
      <c r="B480" s="20">
        <f>DATEVALUE(RACE[[#This Row],[Date Text]])</f>
        <v>43839</v>
      </c>
      <c r="C480">
        <v>170.759995</v>
      </c>
      <c r="D480">
        <v>171</v>
      </c>
      <c r="E480">
        <v>169</v>
      </c>
      <c r="F480">
        <v>169.91000399999999</v>
      </c>
      <c r="G480">
        <v>283500</v>
      </c>
    </row>
    <row r="481" spans="1:7" x14ac:dyDescent="0.2">
      <c r="A481" s="23" t="s">
        <v>494</v>
      </c>
      <c r="B481" s="20">
        <f>DATEVALUE(RACE[[#This Row],[Date Text]])</f>
        <v>43840</v>
      </c>
      <c r="C481">
        <v>174.41999799999999</v>
      </c>
      <c r="D481">
        <v>174.520004</v>
      </c>
      <c r="E481">
        <v>170.33000200000001</v>
      </c>
      <c r="F481">
        <v>171.30999800000001</v>
      </c>
      <c r="G481">
        <v>602200</v>
      </c>
    </row>
    <row r="482" spans="1:7" x14ac:dyDescent="0.2">
      <c r="A482" s="23" t="s">
        <v>495</v>
      </c>
      <c r="B482" s="20">
        <f>DATEVALUE(RACE[[#This Row],[Date Text]])</f>
        <v>43843</v>
      </c>
      <c r="C482">
        <v>172.71000699999999</v>
      </c>
      <c r="D482">
        <v>174.28999300000001</v>
      </c>
      <c r="E482">
        <v>172.16000399999999</v>
      </c>
      <c r="F482">
        <v>174.28999300000001</v>
      </c>
      <c r="G482">
        <v>375600</v>
      </c>
    </row>
    <row r="483" spans="1:7" x14ac:dyDescent="0.2">
      <c r="A483" s="23" t="s">
        <v>496</v>
      </c>
      <c r="B483" s="20">
        <f>DATEVALUE(RACE[[#This Row],[Date Text]])</f>
        <v>43844</v>
      </c>
      <c r="C483">
        <v>173.66999799999999</v>
      </c>
      <c r="D483">
        <v>174.074997</v>
      </c>
      <c r="E483">
        <v>171.199997</v>
      </c>
      <c r="F483">
        <v>171.550003</v>
      </c>
      <c r="G483">
        <v>483700</v>
      </c>
    </row>
    <row r="484" spans="1:7" x14ac:dyDescent="0.2">
      <c r="A484" s="23" t="s">
        <v>497</v>
      </c>
      <c r="B484" s="20">
        <f>DATEVALUE(RACE[[#This Row],[Date Text]])</f>
        <v>43845</v>
      </c>
      <c r="C484">
        <v>172.96000699999999</v>
      </c>
      <c r="D484">
        <v>173.324997</v>
      </c>
      <c r="E484">
        <v>171.83000200000001</v>
      </c>
      <c r="F484">
        <v>172.58000200000001</v>
      </c>
      <c r="G484">
        <v>983400</v>
      </c>
    </row>
    <row r="485" spans="1:7" x14ac:dyDescent="0.2">
      <c r="A485" s="23" t="s">
        <v>498</v>
      </c>
      <c r="B485" s="20">
        <f>DATEVALUE(RACE[[#This Row],[Date Text]])</f>
        <v>43846</v>
      </c>
      <c r="C485">
        <v>172.58000200000001</v>
      </c>
      <c r="D485">
        <v>173.41000399999999</v>
      </c>
      <c r="E485">
        <v>170.574997</v>
      </c>
      <c r="F485">
        <v>173.41000399999999</v>
      </c>
      <c r="G485">
        <v>495300</v>
      </c>
    </row>
    <row r="486" spans="1:7" x14ac:dyDescent="0.2">
      <c r="A486" s="23" t="s">
        <v>499</v>
      </c>
      <c r="B486" s="20">
        <f>DATEVALUE(RACE[[#This Row],[Date Text]])</f>
        <v>43847</v>
      </c>
      <c r="C486">
        <v>174.990005</v>
      </c>
      <c r="D486">
        <v>175.39999399999999</v>
      </c>
      <c r="E486">
        <v>173.38000500000001</v>
      </c>
      <c r="F486">
        <v>173.94000199999999</v>
      </c>
      <c r="G486">
        <v>190800</v>
      </c>
    </row>
    <row r="487" spans="1:7" x14ac:dyDescent="0.2">
      <c r="A487" s="23" t="s">
        <v>500</v>
      </c>
      <c r="B487" s="20">
        <f>DATEVALUE(RACE[[#This Row],[Date Text]])</f>
        <v>43851</v>
      </c>
      <c r="C487">
        <v>172.35000600000001</v>
      </c>
      <c r="D487">
        <v>174.300003</v>
      </c>
      <c r="E487">
        <v>171.679993</v>
      </c>
      <c r="F487">
        <v>174.14999399999999</v>
      </c>
      <c r="G487">
        <v>362800</v>
      </c>
    </row>
    <row r="488" spans="1:7" x14ac:dyDescent="0.2">
      <c r="A488" s="23" t="s">
        <v>501</v>
      </c>
      <c r="B488" s="20">
        <f>DATEVALUE(RACE[[#This Row],[Date Text]])</f>
        <v>43852</v>
      </c>
      <c r="C488">
        <v>175</v>
      </c>
      <c r="D488">
        <v>175.279999</v>
      </c>
      <c r="E488">
        <v>172.58000200000001</v>
      </c>
      <c r="F488">
        <v>173.11999499999999</v>
      </c>
      <c r="G488">
        <v>276500</v>
      </c>
    </row>
    <row r="489" spans="1:7" x14ac:dyDescent="0.2">
      <c r="A489" s="23" t="s">
        <v>502</v>
      </c>
      <c r="B489" s="20">
        <f>DATEVALUE(RACE[[#This Row],[Date Text]])</f>
        <v>43853</v>
      </c>
      <c r="C489">
        <v>171.96000699999999</v>
      </c>
      <c r="D489">
        <v>172.88999899999999</v>
      </c>
      <c r="E489">
        <v>170.729996</v>
      </c>
      <c r="F489">
        <v>172.259995</v>
      </c>
      <c r="G489">
        <v>268500</v>
      </c>
    </row>
    <row r="490" spans="1:7" x14ac:dyDescent="0.2">
      <c r="A490" s="23" t="s">
        <v>503</v>
      </c>
      <c r="B490" s="20">
        <f>DATEVALUE(RACE[[#This Row],[Date Text]])</f>
        <v>43854</v>
      </c>
      <c r="C490">
        <v>173.779999</v>
      </c>
      <c r="D490">
        <v>174.01499899999999</v>
      </c>
      <c r="E490">
        <v>171.86000100000001</v>
      </c>
      <c r="F490">
        <v>172.479996</v>
      </c>
      <c r="G490">
        <v>196800</v>
      </c>
    </row>
    <row r="491" spans="1:7" x14ac:dyDescent="0.2">
      <c r="A491" s="23" t="s">
        <v>504</v>
      </c>
      <c r="B491" s="20">
        <f>DATEVALUE(RACE[[#This Row],[Date Text]])</f>
        <v>43857</v>
      </c>
      <c r="C491">
        <v>167.39999399999999</v>
      </c>
      <c r="D491">
        <v>168.66999799999999</v>
      </c>
      <c r="E491">
        <v>166.625</v>
      </c>
      <c r="F491">
        <v>168.050003</v>
      </c>
      <c r="G491">
        <v>453900</v>
      </c>
    </row>
    <row r="492" spans="1:7" x14ac:dyDescent="0.2">
      <c r="A492" s="23" t="s">
        <v>505</v>
      </c>
      <c r="B492" s="20">
        <f>DATEVALUE(RACE[[#This Row],[Date Text]])</f>
        <v>43858</v>
      </c>
      <c r="C492">
        <v>169.509995</v>
      </c>
      <c r="D492">
        <v>172.070007</v>
      </c>
      <c r="E492">
        <v>169.449997</v>
      </c>
      <c r="F492">
        <v>171.25</v>
      </c>
      <c r="G492">
        <v>241100</v>
      </c>
    </row>
    <row r="493" spans="1:7" x14ac:dyDescent="0.2">
      <c r="A493" s="23" t="s">
        <v>506</v>
      </c>
      <c r="B493" s="20">
        <f>DATEVALUE(RACE[[#This Row],[Date Text]])</f>
        <v>43859</v>
      </c>
      <c r="C493">
        <v>172.11000100000001</v>
      </c>
      <c r="D493">
        <v>173.16999799999999</v>
      </c>
      <c r="E493">
        <v>171.259995</v>
      </c>
      <c r="F493">
        <v>172.64999399999999</v>
      </c>
      <c r="G493">
        <v>283100</v>
      </c>
    </row>
    <row r="494" spans="1:7" x14ac:dyDescent="0.2">
      <c r="A494" s="23" t="s">
        <v>507</v>
      </c>
      <c r="B494" s="20">
        <f>DATEVALUE(RACE[[#This Row],[Date Text]])</f>
        <v>43860</v>
      </c>
      <c r="C494">
        <v>170.479996</v>
      </c>
      <c r="D494">
        <v>172.55999800000001</v>
      </c>
      <c r="E494">
        <v>170.03999300000001</v>
      </c>
      <c r="F494">
        <v>172.479996</v>
      </c>
      <c r="G494">
        <v>337300</v>
      </c>
    </row>
    <row r="495" spans="1:7" x14ac:dyDescent="0.2">
      <c r="A495" s="23" t="s">
        <v>508</v>
      </c>
      <c r="B495" s="20">
        <f>DATEVALUE(RACE[[#This Row],[Date Text]])</f>
        <v>43861</v>
      </c>
      <c r="C495">
        <v>169.41000399999999</v>
      </c>
      <c r="D495">
        <v>170.41999799999999</v>
      </c>
      <c r="E495">
        <v>168.55999800000001</v>
      </c>
      <c r="F495">
        <v>168.820007</v>
      </c>
      <c r="G495">
        <v>597500</v>
      </c>
    </row>
    <row r="496" spans="1:7" x14ac:dyDescent="0.2">
      <c r="A496" s="23" t="s">
        <v>509</v>
      </c>
      <c r="B496" s="20">
        <f>DATEVALUE(RACE[[#This Row],[Date Text]])</f>
        <v>43864</v>
      </c>
      <c r="C496">
        <v>168.66000399999999</v>
      </c>
      <c r="D496">
        <v>176.58000200000001</v>
      </c>
      <c r="E496">
        <v>168.324997</v>
      </c>
      <c r="F496">
        <v>170.25</v>
      </c>
      <c r="G496">
        <v>544100</v>
      </c>
    </row>
    <row r="497" spans="1:7" x14ac:dyDescent="0.2">
      <c r="A497" s="23" t="s">
        <v>510</v>
      </c>
      <c r="B497" s="20">
        <f>DATEVALUE(RACE[[#This Row],[Date Text]])</f>
        <v>43865</v>
      </c>
      <c r="C497">
        <v>168.25</v>
      </c>
      <c r="D497">
        <v>169.029999</v>
      </c>
      <c r="E497">
        <v>164.41000399999999</v>
      </c>
      <c r="F497">
        <v>168.529999</v>
      </c>
      <c r="G497">
        <v>1526600</v>
      </c>
    </row>
    <row r="498" spans="1:7" x14ac:dyDescent="0.2">
      <c r="A498" s="23" t="s">
        <v>511</v>
      </c>
      <c r="B498" s="20">
        <f>DATEVALUE(RACE[[#This Row],[Date Text]])</f>
        <v>43866</v>
      </c>
      <c r="C498">
        <v>169.53999300000001</v>
      </c>
      <c r="D498">
        <v>169.83000200000001</v>
      </c>
      <c r="E498">
        <v>166.83999600000001</v>
      </c>
      <c r="F498">
        <v>167.88000500000001</v>
      </c>
      <c r="G498">
        <v>833700</v>
      </c>
    </row>
    <row r="499" spans="1:7" x14ac:dyDescent="0.2">
      <c r="A499" s="23" t="s">
        <v>512</v>
      </c>
      <c r="B499" s="20">
        <f>DATEVALUE(RACE[[#This Row],[Date Text]])</f>
        <v>43867</v>
      </c>
      <c r="C499">
        <v>167.58999600000001</v>
      </c>
      <c r="D499">
        <v>170.050003</v>
      </c>
      <c r="E499">
        <v>167.009995</v>
      </c>
      <c r="F499">
        <v>168.800003</v>
      </c>
      <c r="G499">
        <v>512700</v>
      </c>
    </row>
    <row r="500" spans="1:7" x14ac:dyDescent="0.2">
      <c r="A500" s="23" t="s">
        <v>513</v>
      </c>
      <c r="B500" s="20">
        <f>DATEVALUE(RACE[[#This Row],[Date Text]])</f>
        <v>43868</v>
      </c>
      <c r="C500">
        <v>167.41999799999999</v>
      </c>
      <c r="D500">
        <v>168.300003</v>
      </c>
      <c r="E500">
        <v>166.71000699999999</v>
      </c>
      <c r="F500">
        <v>166.759995</v>
      </c>
      <c r="G500">
        <v>396700</v>
      </c>
    </row>
    <row r="501" spans="1:7" x14ac:dyDescent="0.2">
      <c r="A501" s="23" t="s">
        <v>514</v>
      </c>
      <c r="B501" s="20">
        <f>DATEVALUE(RACE[[#This Row],[Date Text]])</f>
        <v>43871</v>
      </c>
      <c r="C501">
        <v>167.770004</v>
      </c>
      <c r="D501">
        <v>168.020004</v>
      </c>
      <c r="E501">
        <v>166.41000399999999</v>
      </c>
      <c r="F501">
        <v>167.550003</v>
      </c>
      <c r="G501">
        <v>319500</v>
      </c>
    </row>
    <row r="502" spans="1:7" x14ac:dyDescent="0.2">
      <c r="A502" s="23" t="s">
        <v>515</v>
      </c>
      <c r="B502" s="20">
        <f>DATEVALUE(RACE[[#This Row],[Date Text]])</f>
        <v>43872</v>
      </c>
      <c r="C502">
        <v>169.88999899999999</v>
      </c>
      <c r="D502">
        <v>171.55999800000001</v>
      </c>
      <c r="E502">
        <v>169.729996</v>
      </c>
      <c r="F502">
        <v>171.16000399999999</v>
      </c>
      <c r="G502">
        <v>307500</v>
      </c>
    </row>
    <row r="503" spans="1:7" x14ac:dyDescent="0.2">
      <c r="A503" s="23" t="s">
        <v>516</v>
      </c>
      <c r="B503" s="20">
        <f>DATEVALUE(RACE[[#This Row],[Date Text]])</f>
        <v>43873</v>
      </c>
      <c r="C503">
        <v>172.44000199999999</v>
      </c>
      <c r="D503">
        <v>174.18699599999999</v>
      </c>
      <c r="E503">
        <v>172.36000100000001</v>
      </c>
      <c r="F503">
        <v>173.78999300000001</v>
      </c>
      <c r="G503">
        <v>261500</v>
      </c>
    </row>
    <row r="504" spans="1:7" x14ac:dyDescent="0.2">
      <c r="A504" s="23" t="s">
        <v>517</v>
      </c>
      <c r="B504" s="20">
        <f>DATEVALUE(RACE[[#This Row],[Date Text]])</f>
        <v>43874</v>
      </c>
      <c r="C504">
        <v>171.38000500000001</v>
      </c>
      <c r="D504">
        <v>172.88999899999999</v>
      </c>
      <c r="E504">
        <v>171.10000600000001</v>
      </c>
      <c r="F504">
        <v>172.30999800000001</v>
      </c>
      <c r="G504">
        <v>334800</v>
      </c>
    </row>
    <row r="505" spans="1:7" x14ac:dyDescent="0.2">
      <c r="A505" s="23" t="s">
        <v>518</v>
      </c>
      <c r="B505" s="20">
        <f>DATEVALUE(RACE[[#This Row],[Date Text]])</f>
        <v>43875</v>
      </c>
      <c r="C505">
        <v>172.970001</v>
      </c>
      <c r="D505">
        <v>173.71000699999999</v>
      </c>
      <c r="E505">
        <v>172.46000699999999</v>
      </c>
      <c r="F505">
        <v>173.259995</v>
      </c>
      <c r="G505">
        <v>258900</v>
      </c>
    </row>
    <row r="506" spans="1:7" x14ac:dyDescent="0.2">
      <c r="A506" s="23" t="s">
        <v>519</v>
      </c>
      <c r="B506" s="20">
        <f>DATEVALUE(RACE[[#This Row],[Date Text]])</f>
        <v>43879</v>
      </c>
      <c r="C506">
        <v>176.63000500000001</v>
      </c>
      <c r="D506">
        <v>178.91499300000001</v>
      </c>
      <c r="E506">
        <v>176.61000100000001</v>
      </c>
      <c r="F506">
        <v>177.66999799999999</v>
      </c>
      <c r="G506">
        <v>498000</v>
      </c>
    </row>
    <row r="507" spans="1:7" x14ac:dyDescent="0.2">
      <c r="A507" s="23" t="s">
        <v>520</v>
      </c>
      <c r="B507" s="20">
        <f>DATEVALUE(RACE[[#This Row],[Date Text]])</f>
        <v>43880</v>
      </c>
      <c r="C507">
        <v>180.36000100000001</v>
      </c>
      <c r="D507">
        <v>180.949997</v>
      </c>
      <c r="E507">
        <v>178.94000199999999</v>
      </c>
      <c r="F507">
        <v>179.21000699999999</v>
      </c>
      <c r="G507">
        <v>443200</v>
      </c>
    </row>
    <row r="508" spans="1:7" x14ac:dyDescent="0.2">
      <c r="A508" s="23" t="s">
        <v>521</v>
      </c>
      <c r="B508" s="20">
        <f>DATEVALUE(RACE[[#This Row],[Date Text]])</f>
        <v>43881</v>
      </c>
      <c r="C508">
        <v>178.970001</v>
      </c>
      <c r="D508">
        <v>179.88999899999999</v>
      </c>
      <c r="E508">
        <v>176.820007</v>
      </c>
      <c r="F508">
        <v>177.85000600000001</v>
      </c>
      <c r="G508">
        <v>487700</v>
      </c>
    </row>
    <row r="509" spans="1:7" x14ac:dyDescent="0.2">
      <c r="A509" s="23" t="s">
        <v>522</v>
      </c>
      <c r="B509" s="20">
        <f>DATEVALUE(RACE[[#This Row],[Date Text]])</f>
        <v>43882</v>
      </c>
      <c r="C509">
        <v>176.33000200000001</v>
      </c>
      <c r="D509">
        <v>176.33000200000001</v>
      </c>
      <c r="E509">
        <v>172.699997</v>
      </c>
      <c r="F509">
        <v>172.89999399999999</v>
      </c>
      <c r="G509">
        <v>446000</v>
      </c>
    </row>
    <row r="510" spans="1:7" x14ac:dyDescent="0.2">
      <c r="A510" s="23" t="s">
        <v>523</v>
      </c>
      <c r="B510" s="20">
        <f>DATEVALUE(RACE[[#This Row],[Date Text]])</f>
        <v>43885</v>
      </c>
      <c r="C510">
        <v>161.88000500000001</v>
      </c>
      <c r="D510">
        <v>165.10000600000001</v>
      </c>
      <c r="E510">
        <v>161.86000100000001</v>
      </c>
      <c r="F510">
        <v>162.990005</v>
      </c>
      <c r="G510">
        <v>1189100</v>
      </c>
    </row>
    <row r="511" spans="1:7" x14ac:dyDescent="0.2">
      <c r="A511" s="23" t="s">
        <v>524</v>
      </c>
      <c r="B511" s="20">
        <f>DATEVALUE(RACE[[#This Row],[Date Text]])</f>
        <v>43886</v>
      </c>
      <c r="C511">
        <v>165</v>
      </c>
      <c r="D511">
        <v>165.35000600000001</v>
      </c>
      <c r="E511">
        <v>161.240005</v>
      </c>
      <c r="F511">
        <v>161.509995</v>
      </c>
      <c r="G511">
        <v>764600</v>
      </c>
    </row>
    <row r="512" spans="1:7" x14ac:dyDescent="0.2">
      <c r="A512" s="23" t="s">
        <v>525</v>
      </c>
      <c r="B512" s="20">
        <f>DATEVALUE(RACE[[#This Row],[Date Text]])</f>
        <v>43887</v>
      </c>
      <c r="C512">
        <v>161.88999899999999</v>
      </c>
      <c r="D512">
        <v>164.38000500000001</v>
      </c>
      <c r="E512">
        <v>159.86000100000001</v>
      </c>
      <c r="F512">
        <v>159.89999399999999</v>
      </c>
      <c r="G512">
        <v>709200</v>
      </c>
    </row>
    <row r="513" spans="1:7" x14ac:dyDescent="0.2">
      <c r="A513" s="23" t="s">
        <v>526</v>
      </c>
      <c r="B513" s="20">
        <f>DATEVALUE(RACE[[#This Row],[Date Text]])</f>
        <v>43888</v>
      </c>
      <c r="C513">
        <v>158.08999600000001</v>
      </c>
      <c r="D513">
        <v>161.36999499999999</v>
      </c>
      <c r="E513">
        <v>155.78999300000001</v>
      </c>
      <c r="F513">
        <v>156.08999600000001</v>
      </c>
      <c r="G513">
        <v>809300</v>
      </c>
    </row>
    <row r="514" spans="1:7" x14ac:dyDescent="0.2">
      <c r="A514" s="23" t="s">
        <v>527</v>
      </c>
      <c r="B514" s="20">
        <f>DATEVALUE(RACE[[#This Row],[Date Text]])</f>
        <v>43889</v>
      </c>
      <c r="C514">
        <v>154.11000100000001</v>
      </c>
      <c r="D514">
        <v>158</v>
      </c>
      <c r="E514">
        <v>152.509995</v>
      </c>
      <c r="F514">
        <v>157.75</v>
      </c>
      <c r="G514">
        <v>1112200</v>
      </c>
    </row>
    <row r="515" spans="1:7" x14ac:dyDescent="0.2">
      <c r="A515" s="23" t="s">
        <v>528</v>
      </c>
      <c r="B515" s="20">
        <f>DATEVALUE(RACE[[#This Row],[Date Text]])</f>
        <v>43892</v>
      </c>
      <c r="C515">
        <v>156.36000100000001</v>
      </c>
      <c r="D515">
        <v>161.46000699999999</v>
      </c>
      <c r="E515">
        <v>154.63999899999999</v>
      </c>
      <c r="F515">
        <v>161.21000699999999</v>
      </c>
      <c r="G515">
        <v>566800</v>
      </c>
    </row>
    <row r="516" spans="1:7" x14ac:dyDescent="0.2">
      <c r="A516" s="23" t="s">
        <v>529</v>
      </c>
      <c r="B516" s="20">
        <f>DATEVALUE(RACE[[#This Row],[Date Text]])</f>
        <v>43893</v>
      </c>
      <c r="C516">
        <v>161.21000699999999</v>
      </c>
      <c r="D516">
        <v>163.58000200000001</v>
      </c>
      <c r="E516">
        <v>156.11999499999999</v>
      </c>
      <c r="F516">
        <v>156.729996</v>
      </c>
      <c r="G516">
        <v>528200</v>
      </c>
    </row>
    <row r="517" spans="1:7" x14ac:dyDescent="0.2">
      <c r="A517" s="23" t="s">
        <v>530</v>
      </c>
      <c r="B517" s="20">
        <f>DATEVALUE(RACE[[#This Row],[Date Text]])</f>
        <v>43894</v>
      </c>
      <c r="C517">
        <v>157.58000200000001</v>
      </c>
      <c r="D517">
        <v>160.645004</v>
      </c>
      <c r="E517">
        <v>155.53999300000001</v>
      </c>
      <c r="F517">
        <v>160.38000500000001</v>
      </c>
      <c r="G517">
        <v>624600</v>
      </c>
    </row>
    <row r="518" spans="1:7" x14ac:dyDescent="0.2">
      <c r="A518" s="23" t="s">
        <v>531</v>
      </c>
      <c r="B518" s="20">
        <f>DATEVALUE(RACE[[#This Row],[Date Text]])</f>
        <v>43895</v>
      </c>
      <c r="C518">
        <v>155.61000100000001</v>
      </c>
      <c r="D518">
        <v>157.25</v>
      </c>
      <c r="E518">
        <v>153.11999499999999</v>
      </c>
      <c r="F518">
        <v>154.19000199999999</v>
      </c>
      <c r="G518">
        <v>630000</v>
      </c>
    </row>
    <row r="519" spans="1:7" x14ac:dyDescent="0.2">
      <c r="A519" s="23" t="s">
        <v>532</v>
      </c>
      <c r="B519" s="20">
        <f>DATEVALUE(RACE[[#This Row],[Date Text]])</f>
        <v>43896</v>
      </c>
      <c r="C519">
        <v>152.270004</v>
      </c>
      <c r="D519">
        <v>153.28999300000001</v>
      </c>
      <c r="E519">
        <v>149.300003</v>
      </c>
      <c r="F519">
        <v>152.179993</v>
      </c>
      <c r="G519">
        <v>855100</v>
      </c>
    </row>
    <row r="520" spans="1:7" x14ac:dyDescent="0.2">
      <c r="A520" s="23" t="s">
        <v>533</v>
      </c>
      <c r="B520" s="20">
        <f>DATEVALUE(RACE[[#This Row],[Date Text]])</f>
        <v>43899</v>
      </c>
      <c r="C520">
        <v>141.16999799999999</v>
      </c>
      <c r="D520">
        <v>145.30999800000001</v>
      </c>
      <c r="E520">
        <v>137.179993</v>
      </c>
      <c r="F520">
        <v>137.729996</v>
      </c>
      <c r="G520">
        <v>1259500</v>
      </c>
    </row>
    <row r="521" spans="1:7" x14ac:dyDescent="0.2">
      <c r="A521" s="23" t="s">
        <v>534</v>
      </c>
      <c r="B521" s="20">
        <f>DATEVALUE(RACE[[#This Row],[Date Text]])</f>
        <v>43900</v>
      </c>
      <c r="C521">
        <v>145.88999899999999</v>
      </c>
      <c r="D521">
        <v>147.445007</v>
      </c>
      <c r="E521">
        <v>141.36999499999999</v>
      </c>
      <c r="F521">
        <v>146.33999600000001</v>
      </c>
      <c r="G521">
        <v>949900</v>
      </c>
    </row>
    <row r="522" spans="1:7" x14ac:dyDescent="0.2">
      <c r="A522" s="23" t="s">
        <v>535</v>
      </c>
      <c r="B522" s="20">
        <f>DATEVALUE(RACE[[#This Row],[Date Text]])</f>
        <v>43901</v>
      </c>
      <c r="C522">
        <v>146.35000600000001</v>
      </c>
      <c r="D522">
        <v>147.38000500000001</v>
      </c>
      <c r="E522">
        <v>140.36000100000001</v>
      </c>
      <c r="F522">
        <v>143.03999300000001</v>
      </c>
      <c r="G522">
        <v>840300</v>
      </c>
    </row>
    <row r="523" spans="1:7" x14ac:dyDescent="0.2">
      <c r="A523" s="23" t="s">
        <v>536</v>
      </c>
      <c r="B523" s="20">
        <f>DATEVALUE(RACE[[#This Row],[Date Text]])</f>
        <v>43902</v>
      </c>
      <c r="C523">
        <v>132.949997</v>
      </c>
      <c r="D523">
        <v>134.91000399999999</v>
      </c>
      <c r="E523">
        <v>128.240005</v>
      </c>
      <c r="F523">
        <v>129.990005</v>
      </c>
      <c r="G523">
        <v>1288900</v>
      </c>
    </row>
    <row r="524" spans="1:7" x14ac:dyDescent="0.2">
      <c r="A524" s="23" t="s">
        <v>537</v>
      </c>
      <c r="B524" s="20">
        <f>DATEVALUE(RACE[[#This Row],[Date Text]])</f>
        <v>43903</v>
      </c>
      <c r="C524">
        <v>143.929993</v>
      </c>
      <c r="D524">
        <v>143.929993</v>
      </c>
      <c r="E524">
        <v>132.66999799999999</v>
      </c>
      <c r="F524">
        <v>142.279999</v>
      </c>
      <c r="G524">
        <v>789700</v>
      </c>
    </row>
    <row r="525" spans="1:7" x14ac:dyDescent="0.2">
      <c r="A525" s="23" t="s">
        <v>538</v>
      </c>
      <c r="B525" s="20">
        <f>DATEVALUE(RACE[[#This Row],[Date Text]])</f>
        <v>43906</v>
      </c>
      <c r="C525">
        <v>129.36000100000001</v>
      </c>
      <c r="D525">
        <v>139.679993</v>
      </c>
      <c r="E525">
        <v>127.730003</v>
      </c>
      <c r="F525">
        <v>129.320007</v>
      </c>
      <c r="G525">
        <v>1404500</v>
      </c>
    </row>
    <row r="526" spans="1:7" x14ac:dyDescent="0.2">
      <c r="A526" s="23" t="s">
        <v>539</v>
      </c>
      <c r="B526" s="20">
        <f>DATEVALUE(RACE[[#This Row],[Date Text]])</f>
        <v>43907</v>
      </c>
      <c r="C526">
        <v>139.009995</v>
      </c>
      <c r="D526">
        <v>139.970001</v>
      </c>
      <c r="E526">
        <v>133.05999800000001</v>
      </c>
      <c r="F526">
        <v>136.61000100000001</v>
      </c>
      <c r="G526">
        <v>1493700</v>
      </c>
    </row>
    <row r="527" spans="1:7" x14ac:dyDescent="0.2">
      <c r="A527" s="23" t="s">
        <v>540</v>
      </c>
      <c r="B527" s="20">
        <f>DATEVALUE(RACE[[#This Row],[Date Text]])</f>
        <v>43908</v>
      </c>
      <c r="C527">
        <v>134.11000100000001</v>
      </c>
      <c r="D527">
        <v>138.60000600000001</v>
      </c>
      <c r="E527">
        <v>130.199997</v>
      </c>
      <c r="F527">
        <v>134.050003</v>
      </c>
      <c r="G527">
        <v>1276700</v>
      </c>
    </row>
    <row r="528" spans="1:7" x14ac:dyDescent="0.2">
      <c r="A528" s="23" t="s">
        <v>541</v>
      </c>
      <c r="B528" s="20">
        <f>DATEVALUE(RACE[[#This Row],[Date Text]])</f>
        <v>43909</v>
      </c>
      <c r="C528">
        <v>135.970001</v>
      </c>
      <c r="D528">
        <v>139.490005</v>
      </c>
      <c r="E528">
        <v>133.14999399999999</v>
      </c>
      <c r="F528">
        <v>136.699997</v>
      </c>
      <c r="G528">
        <v>1058700</v>
      </c>
    </row>
    <row r="529" spans="1:7" x14ac:dyDescent="0.2">
      <c r="A529" s="23" t="s">
        <v>542</v>
      </c>
      <c r="B529" s="20">
        <f>DATEVALUE(RACE[[#This Row],[Date Text]])</f>
        <v>43910</v>
      </c>
      <c r="C529">
        <v>137.41999799999999</v>
      </c>
      <c r="D529">
        <v>147.990005</v>
      </c>
      <c r="E529">
        <v>137.179993</v>
      </c>
      <c r="F529">
        <v>139.55999800000001</v>
      </c>
      <c r="G529">
        <v>784500</v>
      </c>
    </row>
    <row r="530" spans="1:7" x14ac:dyDescent="0.2">
      <c r="A530" s="23" t="s">
        <v>543</v>
      </c>
      <c r="B530" s="20">
        <f>DATEVALUE(RACE[[#This Row],[Date Text]])</f>
        <v>43913</v>
      </c>
      <c r="C530">
        <v>132.80999800000001</v>
      </c>
      <c r="D530">
        <v>137.61999499999999</v>
      </c>
      <c r="E530">
        <v>129.5</v>
      </c>
      <c r="F530">
        <v>129.5</v>
      </c>
      <c r="G530">
        <v>761200</v>
      </c>
    </row>
    <row r="531" spans="1:7" x14ac:dyDescent="0.2">
      <c r="A531" s="23" t="s">
        <v>544</v>
      </c>
      <c r="B531" s="20">
        <f>DATEVALUE(RACE[[#This Row],[Date Text]])</f>
        <v>43914</v>
      </c>
      <c r="C531">
        <v>140.78999300000001</v>
      </c>
      <c r="D531">
        <v>149.979996</v>
      </c>
      <c r="E531">
        <v>138.96000699999999</v>
      </c>
      <c r="F531">
        <v>144.949997</v>
      </c>
      <c r="G531">
        <v>574700</v>
      </c>
    </row>
    <row r="532" spans="1:7" x14ac:dyDescent="0.2">
      <c r="A532" s="23" t="s">
        <v>545</v>
      </c>
      <c r="B532" s="20">
        <f>DATEVALUE(RACE[[#This Row],[Date Text]])</f>
        <v>43915</v>
      </c>
      <c r="C532">
        <v>149.33999600000001</v>
      </c>
      <c r="D532">
        <v>156.94000199999999</v>
      </c>
      <c r="E532">
        <v>147.979996</v>
      </c>
      <c r="F532">
        <v>154.05999800000001</v>
      </c>
      <c r="G532">
        <v>1378400</v>
      </c>
    </row>
    <row r="533" spans="1:7" x14ac:dyDescent="0.2">
      <c r="A533" s="23" t="s">
        <v>546</v>
      </c>
      <c r="B533" s="20">
        <f>DATEVALUE(RACE[[#This Row],[Date Text]])</f>
        <v>43916</v>
      </c>
      <c r="C533">
        <v>151.64999399999999</v>
      </c>
      <c r="D533">
        <v>157.770004</v>
      </c>
      <c r="E533">
        <v>151.199997</v>
      </c>
      <c r="F533">
        <v>157.179993</v>
      </c>
      <c r="G533">
        <v>711900</v>
      </c>
    </row>
    <row r="534" spans="1:7" x14ac:dyDescent="0.2">
      <c r="A534" s="23" t="s">
        <v>547</v>
      </c>
      <c r="B534" s="20">
        <f>DATEVALUE(RACE[[#This Row],[Date Text]])</f>
        <v>43917</v>
      </c>
      <c r="C534">
        <v>152.61000100000001</v>
      </c>
      <c r="D534">
        <v>154.070007</v>
      </c>
      <c r="E534">
        <v>149.479996</v>
      </c>
      <c r="F534">
        <v>150.029999</v>
      </c>
      <c r="G534">
        <v>619700</v>
      </c>
    </row>
    <row r="535" spans="1:7" x14ac:dyDescent="0.2">
      <c r="A535" s="23" t="s">
        <v>548</v>
      </c>
      <c r="B535" s="20">
        <f>DATEVALUE(RACE[[#This Row],[Date Text]])</f>
        <v>43920</v>
      </c>
      <c r="C535">
        <v>151.21000699999999</v>
      </c>
      <c r="D535">
        <v>154.429993</v>
      </c>
      <c r="E535">
        <v>150.5</v>
      </c>
      <c r="F535">
        <v>154.28999300000001</v>
      </c>
      <c r="G535">
        <v>343600</v>
      </c>
    </row>
    <row r="536" spans="1:7" x14ac:dyDescent="0.2">
      <c r="A536" s="23" t="s">
        <v>549</v>
      </c>
      <c r="B536" s="20">
        <f>DATEVALUE(RACE[[#This Row],[Date Text]])</f>
        <v>43921</v>
      </c>
      <c r="C536">
        <v>152.449997</v>
      </c>
      <c r="D536">
        <v>156.449997</v>
      </c>
      <c r="E536">
        <v>151.509995</v>
      </c>
      <c r="F536">
        <v>152.570007</v>
      </c>
      <c r="G536">
        <v>562300</v>
      </c>
    </row>
    <row r="537" spans="1:7" x14ac:dyDescent="0.2">
      <c r="A537" s="23" t="s">
        <v>550</v>
      </c>
      <c r="B537" s="20">
        <f>DATEVALUE(RACE[[#This Row],[Date Text]])</f>
        <v>43922</v>
      </c>
      <c r="C537">
        <v>152.720001</v>
      </c>
      <c r="D537">
        <v>153.029999</v>
      </c>
      <c r="E537">
        <v>147.020004</v>
      </c>
      <c r="F537">
        <v>148.449997</v>
      </c>
      <c r="G537">
        <v>572900</v>
      </c>
    </row>
    <row r="538" spans="1:7" x14ac:dyDescent="0.2">
      <c r="A538" s="23" t="s">
        <v>551</v>
      </c>
      <c r="B538" s="20">
        <f>DATEVALUE(RACE[[#This Row],[Date Text]])</f>
        <v>43923</v>
      </c>
      <c r="C538">
        <v>146.33000200000001</v>
      </c>
      <c r="D538">
        <v>148.259995</v>
      </c>
      <c r="E538">
        <v>141.53999300000001</v>
      </c>
      <c r="F538">
        <v>141.85000600000001</v>
      </c>
      <c r="G538">
        <v>729600</v>
      </c>
    </row>
    <row r="539" spans="1:7" x14ac:dyDescent="0.2">
      <c r="A539" s="23" t="s">
        <v>552</v>
      </c>
      <c r="B539" s="20">
        <f>DATEVALUE(RACE[[#This Row],[Date Text]])</f>
        <v>43924</v>
      </c>
      <c r="C539">
        <v>139.10000600000001</v>
      </c>
      <c r="D539">
        <v>140.69000199999999</v>
      </c>
      <c r="E539">
        <v>134.240005</v>
      </c>
      <c r="F539">
        <v>134.83000200000001</v>
      </c>
      <c r="G539">
        <v>693900</v>
      </c>
    </row>
    <row r="540" spans="1:7" x14ac:dyDescent="0.2">
      <c r="A540" s="23" t="s">
        <v>553</v>
      </c>
      <c r="B540" s="20">
        <f>DATEVALUE(RACE[[#This Row],[Date Text]])</f>
        <v>43927</v>
      </c>
      <c r="C540">
        <v>139.86999499999999</v>
      </c>
      <c r="D540">
        <v>147.179993</v>
      </c>
      <c r="E540">
        <v>138.91000399999999</v>
      </c>
      <c r="F540">
        <v>147.009995</v>
      </c>
      <c r="G540">
        <v>547100</v>
      </c>
    </row>
    <row r="541" spans="1:7" x14ac:dyDescent="0.2">
      <c r="A541" s="23" t="s">
        <v>554</v>
      </c>
      <c r="B541" s="20">
        <f>DATEVALUE(RACE[[#This Row],[Date Text]])</f>
        <v>43928</v>
      </c>
      <c r="C541">
        <v>150.550003</v>
      </c>
      <c r="D541">
        <v>151.41999799999999</v>
      </c>
      <c r="E541">
        <v>146</v>
      </c>
      <c r="F541">
        <v>146.479996</v>
      </c>
      <c r="G541">
        <v>514100</v>
      </c>
    </row>
    <row r="542" spans="1:7" x14ac:dyDescent="0.2">
      <c r="A542" s="23" t="s">
        <v>555</v>
      </c>
      <c r="B542" s="20">
        <f>DATEVALUE(RACE[[#This Row],[Date Text]])</f>
        <v>43929</v>
      </c>
      <c r="C542">
        <v>150.69000199999999</v>
      </c>
      <c r="D542">
        <v>155</v>
      </c>
      <c r="E542">
        <v>150.050003</v>
      </c>
      <c r="F542">
        <v>154.009995</v>
      </c>
      <c r="G542">
        <v>345600</v>
      </c>
    </row>
    <row r="543" spans="1:7" x14ac:dyDescent="0.2">
      <c r="A543" s="23" t="s">
        <v>556</v>
      </c>
      <c r="B543" s="20">
        <f>DATEVALUE(RACE[[#This Row],[Date Text]])</f>
        <v>43930</v>
      </c>
      <c r="C543">
        <v>154</v>
      </c>
      <c r="D543">
        <v>158.60000600000001</v>
      </c>
      <c r="E543">
        <v>152.83999600000001</v>
      </c>
      <c r="F543">
        <v>157.03999300000001</v>
      </c>
      <c r="G543">
        <v>331200</v>
      </c>
    </row>
    <row r="544" spans="1:7" x14ac:dyDescent="0.2">
      <c r="A544" s="23" t="s">
        <v>557</v>
      </c>
      <c r="B544" s="20">
        <f>DATEVALUE(RACE[[#This Row],[Date Text]])</f>
        <v>43934</v>
      </c>
      <c r="C544">
        <v>157.479996</v>
      </c>
      <c r="D544">
        <v>157.60000600000001</v>
      </c>
      <c r="E544">
        <v>152.509995</v>
      </c>
      <c r="F544">
        <v>153.41999799999999</v>
      </c>
      <c r="G544">
        <v>192000</v>
      </c>
    </row>
    <row r="545" spans="1:7" x14ac:dyDescent="0.2">
      <c r="A545" s="23" t="s">
        <v>558</v>
      </c>
      <c r="B545" s="20">
        <f>DATEVALUE(RACE[[#This Row],[Date Text]])</f>
        <v>43935</v>
      </c>
      <c r="C545">
        <v>155.55999800000001</v>
      </c>
      <c r="D545">
        <v>157.11000100000001</v>
      </c>
      <c r="E545">
        <v>154.44000199999999</v>
      </c>
      <c r="F545">
        <v>155.759995</v>
      </c>
      <c r="G545">
        <v>400400</v>
      </c>
    </row>
    <row r="546" spans="1:7" x14ac:dyDescent="0.2">
      <c r="A546" s="23" t="s">
        <v>559</v>
      </c>
      <c r="B546" s="20">
        <f>DATEVALUE(RACE[[#This Row],[Date Text]])</f>
        <v>43936</v>
      </c>
      <c r="C546">
        <v>152.85000600000001</v>
      </c>
      <c r="D546">
        <v>153.259995</v>
      </c>
      <c r="E546">
        <v>150</v>
      </c>
      <c r="F546">
        <v>150.60000600000001</v>
      </c>
      <c r="G546">
        <v>271700</v>
      </c>
    </row>
    <row r="547" spans="1:7" x14ac:dyDescent="0.2">
      <c r="A547" s="23" t="s">
        <v>560</v>
      </c>
      <c r="B547" s="20">
        <f>DATEVALUE(RACE[[#This Row],[Date Text]])</f>
        <v>43937</v>
      </c>
      <c r="C547">
        <v>154.720001</v>
      </c>
      <c r="D547">
        <v>156.199997</v>
      </c>
      <c r="E547">
        <v>151.990005</v>
      </c>
      <c r="F547">
        <v>154.300003</v>
      </c>
      <c r="G547">
        <v>145800</v>
      </c>
    </row>
    <row r="548" spans="1:7" x14ac:dyDescent="0.2">
      <c r="A548" s="23" t="s">
        <v>561</v>
      </c>
      <c r="B548" s="20">
        <f>DATEVALUE(RACE[[#This Row],[Date Text]])</f>
        <v>43938</v>
      </c>
      <c r="C548">
        <v>162.88999899999999</v>
      </c>
      <c r="D548">
        <v>163.38999899999999</v>
      </c>
      <c r="E548">
        <v>160.574997</v>
      </c>
      <c r="F548">
        <v>161.33999600000001</v>
      </c>
      <c r="G548">
        <v>484700</v>
      </c>
    </row>
    <row r="549" spans="1:7" x14ac:dyDescent="0.2">
      <c r="A549" s="23" t="s">
        <v>562</v>
      </c>
      <c r="B549" s="20">
        <f>DATEVALUE(RACE[[#This Row],[Date Text]])</f>
        <v>43941</v>
      </c>
      <c r="C549">
        <v>158.990005</v>
      </c>
      <c r="D549">
        <v>159.30999800000001</v>
      </c>
      <c r="E549">
        <v>156.63000500000001</v>
      </c>
      <c r="F549">
        <v>157.009995</v>
      </c>
      <c r="G549">
        <v>215400</v>
      </c>
    </row>
    <row r="550" spans="1:7" x14ac:dyDescent="0.2">
      <c r="A550" s="23" t="s">
        <v>563</v>
      </c>
      <c r="B550" s="20">
        <f>DATEVALUE(RACE[[#This Row],[Date Text]])</f>
        <v>43942</v>
      </c>
      <c r="C550">
        <v>158.33999600000001</v>
      </c>
      <c r="D550">
        <v>159.020004</v>
      </c>
      <c r="E550">
        <v>153.08999600000001</v>
      </c>
      <c r="F550">
        <v>153.14999399999999</v>
      </c>
      <c r="G550">
        <v>337700</v>
      </c>
    </row>
    <row r="551" spans="1:7" x14ac:dyDescent="0.2">
      <c r="A551" s="23" t="s">
        <v>564</v>
      </c>
      <c r="B551" s="20">
        <f>DATEVALUE(RACE[[#This Row],[Date Text]])</f>
        <v>43943</v>
      </c>
      <c r="C551">
        <v>157.28999300000001</v>
      </c>
      <c r="D551">
        <v>158.75</v>
      </c>
      <c r="E551">
        <v>156.449997</v>
      </c>
      <c r="F551">
        <v>158.020004</v>
      </c>
      <c r="G551">
        <v>370300</v>
      </c>
    </row>
    <row r="552" spans="1:7" x14ac:dyDescent="0.2">
      <c r="A552" s="23" t="s">
        <v>565</v>
      </c>
      <c r="B552" s="20">
        <f>DATEVALUE(RACE[[#This Row],[Date Text]])</f>
        <v>43944</v>
      </c>
      <c r="C552">
        <v>156.529999</v>
      </c>
      <c r="D552">
        <v>159.279999</v>
      </c>
      <c r="E552">
        <v>156.279999</v>
      </c>
      <c r="F552">
        <v>157.020004</v>
      </c>
      <c r="G552">
        <v>163900</v>
      </c>
    </row>
    <row r="553" spans="1:7" x14ac:dyDescent="0.2">
      <c r="A553" s="23" t="s">
        <v>566</v>
      </c>
      <c r="B553" s="20">
        <f>DATEVALUE(RACE[[#This Row],[Date Text]])</f>
        <v>43945</v>
      </c>
      <c r="C553">
        <v>158</v>
      </c>
      <c r="D553">
        <v>158</v>
      </c>
      <c r="E553">
        <v>155.179993</v>
      </c>
      <c r="F553">
        <v>156.35000600000001</v>
      </c>
      <c r="G553">
        <v>217300</v>
      </c>
    </row>
    <row r="554" spans="1:7" x14ac:dyDescent="0.2">
      <c r="A554" s="23" t="s">
        <v>567</v>
      </c>
      <c r="B554" s="20">
        <f>DATEVALUE(RACE[[#This Row],[Date Text]])</f>
        <v>43948</v>
      </c>
      <c r="C554">
        <v>157.55999800000001</v>
      </c>
      <c r="D554">
        <v>159.5</v>
      </c>
      <c r="E554">
        <v>157.46000699999999</v>
      </c>
      <c r="F554">
        <v>158.5</v>
      </c>
      <c r="G554">
        <v>245800</v>
      </c>
    </row>
    <row r="555" spans="1:7" x14ac:dyDescent="0.2">
      <c r="A555" s="23" t="s">
        <v>568</v>
      </c>
      <c r="B555" s="20">
        <f>DATEVALUE(RACE[[#This Row],[Date Text]])</f>
        <v>43949</v>
      </c>
      <c r="C555">
        <v>159.529999</v>
      </c>
      <c r="D555">
        <v>159.550003</v>
      </c>
      <c r="E555">
        <v>155.86000100000001</v>
      </c>
      <c r="F555">
        <v>155.86000100000001</v>
      </c>
      <c r="G555">
        <v>327000</v>
      </c>
    </row>
    <row r="556" spans="1:7" x14ac:dyDescent="0.2">
      <c r="A556" s="23" t="s">
        <v>569</v>
      </c>
      <c r="B556" s="20">
        <f>DATEVALUE(RACE[[#This Row],[Date Text]])</f>
        <v>43950</v>
      </c>
      <c r="C556">
        <v>159</v>
      </c>
      <c r="D556">
        <v>159.94000199999999</v>
      </c>
      <c r="E556">
        <v>157.25</v>
      </c>
      <c r="F556">
        <v>157.25</v>
      </c>
      <c r="G556">
        <v>430800</v>
      </c>
    </row>
    <row r="557" spans="1:7" x14ac:dyDescent="0.2">
      <c r="A557" s="23" t="s">
        <v>570</v>
      </c>
      <c r="B557" s="20">
        <f>DATEVALUE(RACE[[#This Row],[Date Text]])</f>
        <v>43951</v>
      </c>
      <c r="C557">
        <v>156.36999499999999</v>
      </c>
      <c r="D557">
        <v>158.115005</v>
      </c>
      <c r="E557">
        <v>154.554993</v>
      </c>
      <c r="F557">
        <v>155.61999499999999</v>
      </c>
      <c r="G557">
        <v>323200</v>
      </c>
    </row>
    <row r="558" spans="1:7" x14ac:dyDescent="0.2">
      <c r="A558" s="23" t="s">
        <v>571</v>
      </c>
      <c r="B558" s="20">
        <f>DATEVALUE(RACE[[#This Row],[Date Text]])</f>
        <v>43952</v>
      </c>
      <c r="C558">
        <v>153.69000199999999</v>
      </c>
      <c r="D558">
        <v>153.91000399999999</v>
      </c>
      <c r="E558">
        <v>147.08000200000001</v>
      </c>
      <c r="F558">
        <v>148.990005</v>
      </c>
      <c r="G558">
        <v>512800</v>
      </c>
    </row>
    <row r="559" spans="1:7" x14ac:dyDescent="0.2">
      <c r="A559" s="23" t="s">
        <v>572</v>
      </c>
      <c r="B559" s="20">
        <f>DATEVALUE(RACE[[#This Row],[Date Text]])</f>
        <v>43955</v>
      </c>
      <c r="C559">
        <v>154.259995</v>
      </c>
      <c r="D559">
        <v>159.91999799999999</v>
      </c>
      <c r="E559">
        <v>153.259995</v>
      </c>
      <c r="F559">
        <v>158.529999</v>
      </c>
      <c r="G559">
        <v>570500</v>
      </c>
    </row>
    <row r="560" spans="1:7" x14ac:dyDescent="0.2">
      <c r="A560" s="23" t="s">
        <v>573</v>
      </c>
      <c r="B560" s="20">
        <f>DATEVALUE(RACE[[#This Row],[Date Text]])</f>
        <v>43956</v>
      </c>
      <c r="C560">
        <v>155.529999</v>
      </c>
      <c r="D560">
        <v>157.51499899999999</v>
      </c>
      <c r="E560">
        <v>154.26499899999999</v>
      </c>
      <c r="F560">
        <v>156.03999300000001</v>
      </c>
      <c r="G560">
        <v>432800</v>
      </c>
    </row>
    <row r="561" spans="1:7" x14ac:dyDescent="0.2">
      <c r="A561" s="23" t="s">
        <v>574</v>
      </c>
      <c r="B561" s="20">
        <f>DATEVALUE(RACE[[#This Row],[Date Text]])</f>
        <v>43957</v>
      </c>
      <c r="C561">
        <v>158.33000200000001</v>
      </c>
      <c r="D561">
        <v>158.83999600000001</v>
      </c>
      <c r="E561">
        <v>155.490005</v>
      </c>
      <c r="F561">
        <v>155.699997</v>
      </c>
      <c r="G561">
        <v>192100</v>
      </c>
    </row>
    <row r="562" spans="1:7" x14ac:dyDescent="0.2">
      <c r="A562" s="23" t="s">
        <v>575</v>
      </c>
      <c r="B562" s="20">
        <f>DATEVALUE(RACE[[#This Row],[Date Text]])</f>
        <v>43958</v>
      </c>
      <c r="C562">
        <v>157.88999899999999</v>
      </c>
      <c r="D562">
        <v>157.91000399999999</v>
      </c>
      <c r="E562">
        <v>155.46000699999999</v>
      </c>
      <c r="F562">
        <v>157.279999</v>
      </c>
      <c r="G562">
        <v>101700</v>
      </c>
    </row>
    <row r="563" spans="1:7" x14ac:dyDescent="0.2">
      <c r="A563" s="23" t="s">
        <v>576</v>
      </c>
      <c r="B563" s="20">
        <f>DATEVALUE(RACE[[#This Row],[Date Text]])</f>
        <v>43959</v>
      </c>
      <c r="C563">
        <v>158.33000200000001</v>
      </c>
      <c r="D563">
        <v>160.60000600000001</v>
      </c>
      <c r="E563">
        <v>158.229996</v>
      </c>
      <c r="F563">
        <v>159.86999499999999</v>
      </c>
      <c r="G563">
        <v>239000</v>
      </c>
    </row>
    <row r="564" spans="1:7" x14ac:dyDescent="0.2">
      <c r="A564" s="23" t="s">
        <v>577</v>
      </c>
      <c r="B564" s="20">
        <f>DATEVALUE(RACE[[#This Row],[Date Text]])</f>
        <v>43962</v>
      </c>
      <c r="C564">
        <v>158.71000699999999</v>
      </c>
      <c r="D564">
        <v>161.16999799999999</v>
      </c>
      <c r="E564">
        <v>158.199997</v>
      </c>
      <c r="F564">
        <v>160.050003</v>
      </c>
      <c r="G564">
        <v>120700</v>
      </c>
    </row>
    <row r="565" spans="1:7" x14ac:dyDescent="0.2">
      <c r="A565" s="23" t="s">
        <v>578</v>
      </c>
      <c r="B565" s="20">
        <f>DATEVALUE(RACE[[#This Row],[Date Text]])</f>
        <v>43963</v>
      </c>
      <c r="C565">
        <v>160.13999899999999</v>
      </c>
      <c r="D565">
        <v>160.19000199999999</v>
      </c>
      <c r="E565">
        <v>156.88000500000001</v>
      </c>
      <c r="F565">
        <v>156.91000399999999</v>
      </c>
      <c r="G565">
        <v>152500</v>
      </c>
    </row>
    <row r="566" spans="1:7" x14ac:dyDescent="0.2">
      <c r="A566" s="23" t="s">
        <v>579</v>
      </c>
      <c r="B566" s="20">
        <f>DATEVALUE(RACE[[#This Row],[Date Text]])</f>
        <v>43964</v>
      </c>
      <c r="C566">
        <v>158.229996</v>
      </c>
      <c r="D566">
        <v>158.33999600000001</v>
      </c>
      <c r="E566">
        <v>153.43499800000001</v>
      </c>
      <c r="F566">
        <v>154.759995</v>
      </c>
      <c r="G566">
        <v>180100</v>
      </c>
    </row>
    <row r="567" spans="1:7" x14ac:dyDescent="0.2">
      <c r="A567" s="23" t="s">
        <v>580</v>
      </c>
      <c r="B567" s="20">
        <f>DATEVALUE(RACE[[#This Row],[Date Text]])</f>
        <v>43965</v>
      </c>
      <c r="C567">
        <v>151.199997</v>
      </c>
      <c r="D567">
        <v>154.979996</v>
      </c>
      <c r="E567">
        <v>150.970001</v>
      </c>
      <c r="F567">
        <v>154.80999800000001</v>
      </c>
      <c r="G567">
        <v>151800</v>
      </c>
    </row>
    <row r="568" spans="1:7" x14ac:dyDescent="0.2">
      <c r="A568" s="23" t="s">
        <v>581</v>
      </c>
      <c r="B568" s="20">
        <f>DATEVALUE(RACE[[#This Row],[Date Text]])</f>
        <v>43966</v>
      </c>
      <c r="C568">
        <v>157.520004</v>
      </c>
      <c r="D568">
        <v>158.66999799999999</v>
      </c>
      <c r="E568">
        <v>156.08999600000001</v>
      </c>
      <c r="F568">
        <v>157.38999899999999</v>
      </c>
      <c r="G568">
        <v>154000</v>
      </c>
    </row>
    <row r="569" spans="1:7" x14ac:dyDescent="0.2">
      <c r="A569" s="23" t="s">
        <v>582</v>
      </c>
      <c r="B569" s="20">
        <f>DATEVALUE(RACE[[#This Row],[Date Text]])</f>
        <v>43969</v>
      </c>
      <c r="C569">
        <v>161.38000500000001</v>
      </c>
      <c r="D569">
        <v>164.300003</v>
      </c>
      <c r="E569">
        <v>161.16999799999999</v>
      </c>
      <c r="F569">
        <v>162.759995</v>
      </c>
      <c r="G569">
        <v>230100</v>
      </c>
    </row>
    <row r="570" spans="1:7" x14ac:dyDescent="0.2">
      <c r="A570" s="23" t="s">
        <v>583</v>
      </c>
      <c r="B570" s="20">
        <f>DATEVALUE(RACE[[#This Row],[Date Text]])</f>
        <v>43970</v>
      </c>
      <c r="C570">
        <v>159.770004</v>
      </c>
      <c r="D570">
        <v>161.36999499999999</v>
      </c>
      <c r="E570">
        <v>158.13999899999999</v>
      </c>
      <c r="F570">
        <v>158.25</v>
      </c>
      <c r="G570">
        <v>497000</v>
      </c>
    </row>
    <row r="571" spans="1:7" x14ac:dyDescent="0.2">
      <c r="A571" s="23" t="s">
        <v>584</v>
      </c>
      <c r="B571" s="20">
        <f>DATEVALUE(RACE[[#This Row],[Date Text]])</f>
        <v>43971</v>
      </c>
      <c r="C571">
        <v>159.970001</v>
      </c>
      <c r="D571">
        <v>160.520004</v>
      </c>
      <c r="E571">
        <v>158.020004</v>
      </c>
      <c r="F571">
        <v>158.78999300000001</v>
      </c>
      <c r="G571">
        <v>282100</v>
      </c>
    </row>
    <row r="572" spans="1:7" x14ac:dyDescent="0.2">
      <c r="A572" s="23" t="s">
        <v>585</v>
      </c>
      <c r="B572" s="20">
        <f>DATEVALUE(RACE[[#This Row],[Date Text]])</f>
        <v>43972</v>
      </c>
      <c r="C572">
        <v>160.86000100000001</v>
      </c>
      <c r="D572">
        <v>160.86999499999999</v>
      </c>
      <c r="E572">
        <v>157.824997</v>
      </c>
      <c r="F572">
        <v>158.759995</v>
      </c>
      <c r="G572">
        <v>157900</v>
      </c>
    </row>
    <row r="573" spans="1:7" x14ac:dyDescent="0.2">
      <c r="A573" s="23" t="s">
        <v>586</v>
      </c>
      <c r="B573" s="20">
        <f>DATEVALUE(RACE[[#This Row],[Date Text]])</f>
        <v>43973</v>
      </c>
      <c r="C573">
        <v>159.529999</v>
      </c>
      <c r="D573">
        <v>160.88099700000001</v>
      </c>
      <c r="E573">
        <v>158.86000100000001</v>
      </c>
      <c r="F573">
        <v>160.479996</v>
      </c>
      <c r="G573">
        <v>124000</v>
      </c>
    </row>
    <row r="574" spans="1:7" x14ac:dyDescent="0.2">
      <c r="A574" s="23" t="s">
        <v>587</v>
      </c>
      <c r="B574" s="20">
        <f>DATEVALUE(RACE[[#This Row],[Date Text]])</f>
        <v>43977</v>
      </c>
      <c r="C574">
        <v>164.08000200000001</v>
      </c>
      <c r="D574">
        <v>164.429993</v>
      </c>
      <c r="E574">
        <v>162.46000699999999</v>
      </c>
      <c r="F574">
        <v>162.779999</v>
      </c>
      <c r="G574">
        <v>175500</v>
      </c>
    </row>
    <row r="575" spans="1:7" x14ac:dyDescent="0.2">
      <c r="A575" s="23" t="s">
        <v>588</v>
      </c>
      <c r="B575" s="20">
        <f>DATEVALUE(RACE[[#This Row],[Date Text]])</f>
        <v>43978</v>
      </c>
      <c r="C575">
        <v>164.94000199999999</v>
      </c>
      <c r="D575">
        <v>164.990005</v>
      </c>
      <c r="E575">
        <v>161.11999499999999</v>
      </c>
      <c r="F575">
        <v>163.36999499999999</v>
      </c>
      <c r="G575">
        <v>335600</v>
      </c>
    </row>
    <row r="576" spans="1:7" x14ac:dyDescent="0.2">
      <c r="A576" s="23" t="s">
        <v>589</v>
      </c>
      <c r="B576" s="20">
        <f>DATEVALUE(RACE[[#This Row],[Date Text]])</f>
        <v>43979</v>
      </c>
      <c r="C576">
        <v>164.800003</v>
      </c>
      <c r="D576">
        <v>169.38999899999999</v>
      </c>
      <c r="E576">
        <v>164.300003</v>
      </c>
      <c r="F576">
        <v>166.69000199999999</v>
      </c>
      <c r="G576">
        <v>301500</v>
      </c>
    </row>
    <row r="577" spans="1:7" x14ac:dyDescent="0.2">
      <c r="A577" s="23" t="s">
        <v>590</v>
      </c>
      <c r="B577" s="20">
        <f>DATEVALUE(RACE[[#This Row],[Date Text]])</f>
        <v>43980</v>
      </c>
      <c r="C577">
        <v>169.990005</v>
      </c>
      <c r="D577">
        <v>170.08000200000001</v>
      </c>
      <c r="E577">
        <v>167.08999600000001</v>
      </c>
      <c r="F577">
        <v>168.71000699999999</v>
      </c>
      <c r="G577">
        <v>347200</v>
      </c>
    </row>
    <row r="578" spans="1:7" x14ac:dyDescent="0.2">
      <c r="A578" s="23" t="s">
        <v>591</v>
      </c>
      <c r="B578" s="20">
        <f>DATEVALUE(RACE[[#This Row],[Date Text]])</f>
        <v>43983</v>
      </c>
      <c r="C578">
        <v>168.479996</v>
      </c>
      <c r="D578">
        <v>170.41999799999999</v>
      </c>
      <c r="E578">
        <v>168.449997</v>
      </c>
      <c r="F578">
        <v>169.449997</v>
      </c>
      <c r="G578">
        <v>241800</v>
      </c>
    </row>
    <row r="579" spans="1:7" x14ac:dyDescent="0.2">
      <c r="A579" s="23" t="s">
        <v>592</v>
      </c>
      <c r="B579" s="20">
        <f>DATEVALUE(RACE[[#This Row],[Date Text]])</f>
        <v>43984</v>
      </c>
      <c r="C579">
        <v>169.41000399999999</v>
      </c>
      <c r="D579">
        <v>171.36999499999999</v>
      </c>
      <c r="E579">
        <v>169.41000399999999</v>
      </c>
      <c r="F579">
        <v>171.21000699999999</v>
      </c>
      <c r="G579">
        <v>223100</v>
      </c>
    </row>
    <row r="580" spans="1:7" x14ac:dyDescent="0.2">
      <c r="A580" s="23" t="s">
        <v>593</v>
      </c>
      <c r="B580" s="20">
        <f>DATEVALUE(RACE[[#This Row],[Date Text]])</f>
        <v>43985</v>
      </c>
      <c r="C580">
        <v>174.13999899999999</v>
      </c>
      <c r="D580">
        <v>176.96000699999999</v>
      </c>
      <c r="E580">
        <v>173.949997</v>
      </c>
      <c r="F580">
        <v>176.19000199999999</v>
      </c>
      <c r="G580">
        <v>273900</v>
      </c>
    </row>
    <row r="581" spans="1:7" x14ac:dyDescent="0.2">
      <c r="A581" s="23" t="s">
        <v>594</v>
      </c>
      <c r="B581" s="20">
        <f>DATEVALUE(RACE[[#This Row],[Date Text]])</f>
        <v>43986</v>
      </c>
      <c r="C581">
        <v>174.10000600000001</v>
      </c>
      <c r="D581">
        <v>176.199997</v>
      </c>
      <c r="E581">
        <v>173.949997</v>
      </c>
      <c r="F581">
        <v>173.990005</v>
      </c>
      <c r="G581">
        <v>319100</v>
      </c>
    </row>
    <row r="582" spans="1:7" x14ac:dyDescent="0.2">
      <c r="A582" s="23" t="s">
        <v>595</v>
      </c>
      <c r="B582" s="20">
        <f>DATEVALUE(RACE[[#This Row],[Date Text]])</f>
        <v>43987</v>
      </c>
      <c r="C582">
        <v>173.300003</v>
      </c>
      <c r="D582">
        <v>174.220001</v>
      </c>
      <c r="E582">
        <v>170.38000500000001</v>
      </c>
      <c r="F582">
        <v>170.85000600000001</v>
      </c>
      <c r="G582">
        <v>443300</v>
      </c>
    </row>
    <row r="583" spans="1:7" x14ac:dyDescent="0.2">
      <c r="A583" s="23" t="s">
        <v>596</v>
      </c>
      <c r="B583" s="20">
        <f>DATEVALUE(RACE[[#This Row],[Date Text]])</f>
        <v>43990</v>
      </c>
      <c r="C583">
        <v>171.33000200000001</v>
      </c>
      <c r="D583">
        <v>172.949997</v>
      </c>
      <c r="E583">
        <v>169.770004</v>
      </c>
      <c r="F583">
        <v>172.60000600000001</v>
      </c>
      <c r="G583">
        <v>176700</v>
      </c>
    </row>
    <row r="584" spans="1:7" x14ac:dyDescent="0.2">
      <c r="A584" s="23" t="s">
        <v>597</v>
      </c>
      <c r="B584" s="20">
        <f>DATEVALUE(RACE[[#This Row],[Date Text]])</f>
        <v>43991</v>
      </c>
      <c r="C584">
        <v>172.03999300000001</v>
      </c>
      <c r="D584">
        <v>175.33000200000001</v>
      </c>
      <c r="E584">
        <v>171.75</v>
      </c>
      <c r="F584">
        <v>174.509995</v>
      </c>
      <c r="G584">
        <v>326900</v>
      </c>
    </row>
    <row r="585" spans="1:7" x14ac:dyDescent="0.2">
      <c r="A585" s="23" t="s">
        <v>598</v>
      </c>
      <c r="B585" s="20">
        <f>DATEVALUE(RACE[[#This Row],[Date Text]])</f>
        <v>43992</v>
      </c>
      <c r="C585">
        <v>175.800003</v>
      </c>
      <c r="D585">
        <v>176.979996</v>
      </c>
      <c r="E585">
        <v>174.53999300000001</v>
      </c>
      <c r="F585">
        <v>175.679993</v>
      </c>
      <c r="G585">
        <v>210800</v>
      </c>
    </row>
    <row r="586" spans="1:7" x14ac:dyDescent="0.2">
      <c r="A586" s="23" t="s">
        <v>599</v>
      </c>
      <c r="B586" s="20">
        <f>DATEVALUE(RACE[[#This Row],[Date Text]])</f>
        <v>43993</v>
      </c>
      <c r="C586">
        <v>169.36000100000001</v>
      </c>
      <c r="D586">
        <v>170.979996</v>
      </c>
      <c r="E586">
        <v>164.279999</v>
      </c>
      <c r="F586">
        <v>165.28999300000001</v>
      </c>
      <c r="G586">
        <v>351700</v>
      </c>
    </row>
    <row r="587" spans="1:7" x14ac:dyDescent="0.2">
      <c r="A587" s="23" t="s">
        <v>600</v>
      </c>
      <c r="B587" s="20">
        <f>DATEVALUE(RACE[[#This Row],[Date Text]])</f>
        <v>43994</v>
      </c>
      <c r="C587">
        <v>170.179993</v>
      </c>
      <c r="D587">
        <v>170.509995</v>
      </c>
      <c r="E587">
        <v>165</v>
      </c>
      <c r="F587">
        <v>167.88999899999999</v>
      </c>
      <c r="G587">
        <v>188900</v>
      </c>
    </row>
    <row r="588" spans="1:7" x14ac:dyDescent="0.2">
      <c r="A588" s="23" t="s">
        <v>601</v>
      </c>
      <c r="B588" s="20">
        <f>DATEVALUE(RACE[[#This Row],[Date Text]])</f>
        <v>43997</v>
      </c>
      <c r="C588">
        <v>164.740005</v>
      </c>
      <c r="D588">
        <v>169.91000399999999</v>
      </c>
      <c r="E588">
        <v>164.229996</v>
      </c>
      <c r="F588">
        <v>169.699997</v>
      </c>
      <c r="G588">
        <v>181100</v>
      </c>
    </row>
    <row r="589" spans="1:7" x14ac:dyDescent="0.2">
      <c r="A589" s="23" t="s">
        <v>602</v>
      </c>
      <c r="B589" s="20">
        <f>DATEVALUE(RACE[[#This Row],[Date Text]])</f>
        <v>43998</v>
      </c>
      <c r="C589">
        <v>173.28999300000001</v>
      </c>
      <c r="D589">
        <v>173.28999300000001</v>
      </c>
      <c r="E589">
        <v>168.58999600000001</v>
      </c>
      <c r="F589">
        <v>169.69000199999999</v>
      </c>
      <c r="G589">
        <v>242100</v>
      </c>
    </row>
    <row r="590" spans="1:7" x14ac:dyDescent="0.2">
      <c r="A590" s="23" t="s">
        <v>603</v>
      </c>
      <c r="B590" s="20">
        <f>DATEVALUE(RACE[[#This Row],[Date Text]])</f>
        <v>43999</v>
      </c>
      <c r="C590">
        <v>168.91000399999999</v>
      </c>
      <c r="D590">
        <v>170.83999600000001</v>
      </c>
      <c r="E590">
        <v>168.33999600000001</v>
      </c>
      <c r="F590">
        <v>169.80999800000001</v>
      </c>
      <c r="G590">
        <v>235000</v>
      </c>
    </row>
    <row r="591" spans="1:7" x14ac:dyDescent="0.2">
      <c r="A591" s="23" t="s">
        <v>604</v>
      </c>
      <c r="B591" s="20">
        <f>DATEVALUE(RACE[[#This Row],[Date Text]])</f>
        <v>44000</v>
      </c>
      <c r="C591">
        <v>168.36999499999999</v>
      </c>
      <c r="D591">
        <v>169.63000500000001</v>
      </c>
      <c r="E591">
        <v>167.240005</v>
      </c>
      <c r="F591">
        <v>168.58000200000001</v>
      </c>
      <c r="G591">
        <v>129200</v>
      </c>
    </row>
    <row r="592" spans="1:7" x14ac:dyDescent="0.2">
      <c r="A592" s="23" t="s">
        <v>605</v>
      </c>
      <c r="B592" s="20">
        <f>DATEVALUE(RACE[[#This Row],[Date Text]])</f>
        <v>44001</v>
      </c>
      <c r="C592">
        <v>168.270004</v>
      </c>
      <c r="D592">
        <v>169.86000100000001</v>
      </c>
      <c r="E592">
        <v>167.75</v>
      </c>
      <c r="F592">
        <v>168.21000699999999</v>
      </c>
      <c r="G592">
        <v>183700</v>
      </c>
    </row>
    <row r="593" spans="1:7" x14ac:dyDescent="0.2">
      <c r="A593" s="23" t="s">
        <v>606</v>
      </c>
      <c r="B593" s="20">
        <f>DATEVALUE(RACE[[#This Row],[Date Text]])</f>
        <v>44004</v>
      </c>
      <c r="C593">
        <v>172.720001</v>
      </c>
      <c r="D593">
        <v>172.720001</v>
      </c>
      <c r="E593">
        <v>170.58999600000001</v>
      </c>
      <c r="F593">
        <v>171.449997</v>
      </c>
      <c r="G593">
        <v>173000</v>
      </c>
    </row>
    <row r="594" spans="1:7" x14ac:dyDescent="0.2">
      <c r="A594" s="23" t="s">
        <v>607</v>
      </c>
      <c r="B594" s="20">
        <f>DATEVALUE(RACE[[#This Row],[Date Text]])</f>
        <v>44005</v>
      </c>
      <c r="C594">
        <v>174.83000200000001</v>
      </c>
      <c r="D594">
        <v>175.61000100000001</v>
      </c>
      <c r="E594">
        <v>173.029999</v>
      </c>
      <c r="F594">
        <v>173.050003</v>
      </c>
      <c r="G594">
        <v>184500</v>
      </c>
    </row>
    <row r="595" spans="1:7" x14ac:dyDescent="0.2">
      <c r="A595" s="23" t="s">
        <v>608</v>
      </c>
      <c r="B595" s="20">
        <f>DATEVALUE(RACE[[#This Row],[Date Text]])</f>
        <v>44006</v>
      </c>
      <c r="C595">
        <v>170.60000600000001</v>
      </c>
      <c r="D595">
        <v>171.520004</v>
      </c>
      <c r="E595">
        <v>167.5</v>
      </c>
      <c r="F595">
        <v>168.69000199999999</v>
      </c>
      <c r="G595">
        <v>168500</v>
      </c>
    </row>
    <row r="596" spans="1:7" x14ac:dyDescent="0.2">
      <c r="A596" s="23" t="s">
        <v>609</v>
      </c>
      <c r="B596" s="20">
        <f>DATEVALUE(RACE[[#This Row],[Date Text]])</f>
        <v>44007</v>
      </c>
      <c r="C596">
        <v>167.779999</v>
      </c>
      <c r="D596">
        <v>170.16999799999999</v>
      </c>
      <c r="E596">
        <v>166.33000200000001</v>
      </c>
      <c r="F596">
        <v>170.08999600000001</v>
      </c>
      <c r="G596">
        <v>147800</v>
      </c>
    </row>
    <row r="597" spans="1:7" x14ac:dyDescent="0.2">
      <c r="A597" s="23" t="s">
        <v>610</v>
      </c>
      <c r="B597" s="20">
        <f>DATEVALUE(RACE[[#This Row],[Date Text]])</f>
        <v>44008</v>
      </c>
      <c r="C597">
        <v>172.16999799999999</v>
      </c>
      <c r="D597">
        <v>172.425003</v>
      </c>
      <c r="E597">
        <v>168.91000399999999</v>
      </c>
      <c r="F597">
        <v>169.61999499999999</v>
      </c>
      <c r="G597">
        <v>131300</v>
      </c>
    </row>
    <row r="598" spans="1:7" x14ac:dyDescent="0.2">
      <c r="A598" s="23" t="s">
        <v>611</v>
      </c>
      <c r="B598" s="20">
        <f>DATEVALUE(RACE[[#This Row],[Date Text]])</f>
        <v>44011</v>
      </c>
      <c r="C598">
        <v>171.16999799999999</v>
      </c>
      <c r="D598">
        <v>171.766998</v>
      </c>
      <c r="E598">
        <v>169.11000100000001</v>
      </c>
      <c r="F598">
        <v>170.979996</v>
      </c>
      <c r="G598">
        <v>130900</v>
      </c>
    </row>
    <row r="599" spans="1:7" x14ac:dyDescent="0.2">
      <c r="A599" s="23" t="s">
        <v>612</v>
      </c>
      <c r="B599" s="20">
        <f>DATEVALUE(RACE[[#This Row],[Date Text]])</f>
        <v>44012</v>
      </c>
      <c r="C599">
        <v>168.5</v>
      </c>
      <c r="D599">
        <v>171.949997</v>
      </c>
      <c r="E599">
        <v>168.08999600000001</v>
      </c>
      <c r="F599">
        <v>171.009995</v>
      </c>
      <c r="G599">
        <v>189300</v>
      </c>
    </row>
    <row r="600" spans="1:7" x14ac:dyDescent="0.2">
      <c r="A600" s="23" t="s">
        <v>613</v>
      </c>
      <c r="B600" s="20">
        <f>DATEVALUE(RACE[[#This Row],[Date Text]])</f>
        <v>44013</v>
      </c>
      <c r="C600">
        <v>169.66000399999999</v>
      </c>
      <c r="D600">
        <v>172.770004</v>
      </c>
      <c r="E600">
        <v>168.78999300000001</v>
      </c>
      <c r="F600">
        <v>171.94000199999999</v>
      </c>
      <c r="G600">
        <v>192600</v>
      </c>
    </row>
    <row r="601" spans="1:7" x14ac:dyDescent="0.2">
      <c r="A601" s="23" t="s">
        <v>614</v>
      </c>
      <c r="B601" s="20">
        <f>DATEVALUE(RACE[[#This Row],[Date Text]])</f>
        <v>44014</v>
      </c>
      <c r="C601">
        <v>173.929993</v>
      </c>
      <c r="D601">
        <v>174.820007</v>
      </c>
      <c r="E601">
        <v>171.979996</v>
      </c>
      <c r="F601">
        <v>172.16000399999999</v>
      </c>
      <c r="G601">
        <v>142200</v>
      </c>
    </row>
    <row r="602" spans="1:7" x14ac:dyDescent="0.2">
      <c r="A602" s="23" t="s">
        <v>615</v>
      </c>
      <c r="B602" s="20">
        <f>DATEVALUE(RACE[[#This Row],[Date Text]])</f>
        <v>44018</v>
      </c>
      <c r="C602">
        <v>175.800003</v>
      </c>
      <c r="D602">
        <v>177.220001</v>
      </c>
      <c r="E602">
        <v>175.179993</v>
      </c>
      <c r="F602">
        <v>176.009995</v>
      </c>
      <c r="G602">
        <v>214000</v>
      </c>
    </row>
    <row r="603" spans="1:7" x14ac:dyDescent="0.2">
      <c r="A603" s="23" t="s">
        <v>616</v>
      </c>
      <c r="B603" s="20">
        <f>DATEVALUE(RACE[[#This Row],[Date Text]])</f>
        <v>44019</v>
      </c>
      <c r="C603">
        <v>176.44000199999999</v>
      </c>
      <c r="D603">
        <v>176.75</v>
      </c>
      <c r="E603">
        <v>173.199997</v>
      </c>
      <c r="F603">
        <v>173.509995</v>
      </c>
      <c r="G603">
        <v>146600</v>
      </c>
    </row>
    <row r="604" spans="1:7" x14ac:dyDescent="0.2">
      <c r="A604" s="23" t="s">
        <v>617</v>
      </c>
      <c r="B604" s="20">
        <f>DATEVALUE(RACE[[#This Row],[Date Text]])</f>
        <v>44020</v>
      </c>
      <c r="C604">
        <v>175.58000200000001</v>
      </c>
      <c r="D604">
        <v>176.60000600000001</v>
      </c>
      <c r="E604">
        <v>174.020004</v>
      </c>
      <c r="F604">
        <v>175.91000399999999</v>
      </c>
      <c r="G604">
        <v>190100</v>
      </c>
    </row>
    <row r="605" spans="1:7" x14ac:dyDescent="0.2">
      <c r="A605" s="23" t="s">
        <v>618</v>
      </c>
      <c r="B605" s="20">
        <f>DATEVALUE(RACE[[#This Row],[Date Text]])</f>
        <v>44021</v>
      </c>
      <c r="C605">
        <v>177.199997</v>
      </c>
      <c r="D605">
        <v>177.63000500000001</v>
      </c>
      <c r="E605">
        <v>174.479996</v>
      </c>
      <c r="F605">
        <v>177.55999800000001</v>
      </c>
      <c r="G605">
        <v>274200</v>
      </c>
    </row>
    <row r="606" spans="1:7" x14ac:dyDescent="0.2">
      <c r="A606" s="23" t="s">
        <v>619</v>
      </c>
      <c r="B606" s="20">
        <f>DATEVALUE(RACE[[#This Row],[Date Text]])</f>
        <v>44022</v>
      </c>
      <c r="C606">
        <v>178.220001</v>
      </c>
      <c r="D606">
        <v>179.300003</v>
      </c>
      <c r="E606">
        <v>176.58999600000001</v>
      </c>
      <c r="F606">
        <v>179</v>
      </c>
      <c r="G606">
        <v>149400</v>
      </c>
    </row>
    <row r="607" spans="1:7" x14ac:dyDescent="0.2">
      <c r="A607" s="23" t="s">
        <v>620</v>
      </c>
      <c r="B607" s="20">
        <f>DATEVALUE(RACE[[#This Row],[Date Text]])</f>
        <v>44025</v>
      </c>
      <c r="C607">
        <v>179.5</v>
      </c>
      <c r="D607">
        <v>180.35000600000001</v>
      </c>
      <c r="E607">
        <v>175.86999499999999</v>
      </c>
      <c r="F607">
        <v>176.33000200000001</v>
      </c>
      <c r="G607">
        <v>330800</v>
      </c>
    </row>
    <row r="608" spans="1:7" x14ac:dyDescent="0.2">
      <c r="A608" s="23" t="s">
        <v>621</v>
      </c>
      <c r="B608" s="20">
        <f>DATEVALUE(RACE[[#This Row],[Date Text]])</f>
        <v>44026</v>
      </c>
      <c r="C608">
        <v>174.270004</v>
      </c>
      <c r="D608">
        <v>178.16999799999999</v>
      </c>
      <c r="E608">
        <v>174.220001</v>
      </c>
      <c r="F608">
        <v>178.10000600000001</v>
      </c>
      <c r="G608">
        <v>172600</v>
      </c>
    </row>
    <row r="609" spans="1:7" x14ac:dyDescent="0.2">
      <c r="A609" s="23" t="s">
        <v>622</v>
      </c>
      <c r="B609" s="20">
        <f>DATEVALUE(RACE[[#This Row],[Date Text]])</f>
        <v>44027</v>
      </c>
      <c r="C609">
        <v>179.11000100000001</v>
      </c>
      <c r="D609">
        <v>180.41799900000001</v>
      </c>
      <c r="E609">
        <v>178.199997</v>
      </c>
      <c r="F609">
        <v>179</v>
      </c>
      <c r="G609">
        <v>148700</v>
      </c>
    </row>
    <row r="610" spans="1:7" x14ac:dyDescent="0.2">
      <c r="A610" s="23" t="s">
        <v>623</v>
      </c>
      <c r="B610" s="20">
        <f>DATEVALUE(RACE[[#This Row],[Date Text]])</f>
        <v>44028</v>
      </c>
      <c r="C610">
        <v>177.16000399999999</v>
      </c>
      <c r="D610">
        <v>177.979996</v>
      </c>
      <c r="E610">
        <v>176.46000699999999</v>
      </c>
      <c r="F610">
        <v>177.38999899999999</v>
      </c>
      <c r="G610">
        <v>107000</v>
      </c>
    </row>
    <row r="611" spans="1:7" x14ac:dyDescent="0.2">
      <c r="A611" s="23" t="s">
        <v>624</v>
      </c>
      <c r="B611" s="20">
        <f>DATEVALUE(RACE[[#This Row],[Date Text]])</f>
        <v>44029</v>
      </c>
      <c r="C611">
        <v>177.240005</v>
      </c>
      <c r="D611">
        <v>177.68699599999999</v>
      </c>
      <c r="E611">
        <v>175.490005</v>
      </c>
      <c r="F611">
        <v>177.55999800000001</v>
      </c>
      <c r="G611">
        <v>116200</v>
      </c>
    </row>
    <row r="612" spans="1:7" x14ac:dyDescent="0.2">
      <c r="A612" s="23" t="s">
        <v>625</v>
      </c>
      <c r="B612" s="20">
        <f>DATEVALUE(RACE[[#This Row],[Date Text]])</f>
        <v>44032</v>
      </c>
      <c r="C612">
        <v>178.300003</v>
      </c>
      <c r="D612">
        <v>181.41499300000001</v>
      </c>
      <c r="E612">
        <v>178.009995</v>
      </c>
      <c r="F612">
        <v>180.78999300000001</v>
      </c>
      <c r="G612">
        <v>155400</v>
      </c>
    </row>
    <row r="613" spans="1:7" x14ac:dyDescent="0.2">
      <c r="A613" s="23" t="s">
        <v>626</v>
      </c>
      <c r="B613" s="20">
        <f>DATEVALUE(RACE[[#This Row],[Date Text]])</f>
        <v>44033</v>
      </c>
      <c r="C613">
        <v>182.259995</v>
      </c>
      <c r="D613">
        <v>183.050003</v>
      </c>
      <c r="E613">
        <v>180.490005</v>
      </c>
      <c r="F613">
        <v>180.85000600000001</v>
      </c>
      <c r="G613">
        <v>160700</v>
      </c>
    </row>
    <row r="614" spans="1:7" x14ac:dyDescent="0.2">
      <c r="A614" s="23" t="s">
        <v>627</v>
      </c>
      <c r="B614" s="20">
        <f>DATEVALUE(RACE[[#This Row],[Date Text]])</f>
        <v>44034</v>
      </c>
      <c r="C614">
        <v>182.679993</v>
      </c>
      <c r="D614">
        <v>183.5</v>
      </c>
      <c r="E614">
        <v>181.33000200000001</v>
      </c>
      <c r="F614">
        <v>183.029999</v>
      </c>
      <c r="G614">
        <v>115500</v>
      </c>
    </row>
    <row r="615" spans="1:7" x14ac:dyDescent="0.2">
      <c r="A615" s="23" t="s">
        <v>628</v>
      </c>
      <c r="B615" s="20">
        <f>DATEVALUE(RACE[[#This Row],[Date Text]])</f>
        <v>44035</v>
      </c>
      <c r="C615">
        <v>184</v>
      </c>
      <c r="D615">
        <v>185.36000100000001</v>
      </c>
      <c r="E615">
        <v>181.759995</v>
      </c>
      <c r="F615">
        <v>182.179993</v>
      </c>
      <c r="G615">
        <v>243700</v>
      </c>
    </row>
    <row r="616" spans="1:7" x14ac:dyDescent="0.2">
      <c r="A616" s="23" t="s">
        <v>629</v>
      </c>
      <c r="B616" s="20">
        <f>DATEVALUE(RACE[[#This Row],[Date Text]])</f>
        <v>44036</v>
      </c>
      <c r="C616">
        <v>179.63999899999999</v>
      </c>
      <c r="D616">
        <v>180.41000399999999</v>
      </c>
      <c r="E616">
        <v>178.300003</v>
      </c>
      <c r="F616">
        <v>179.19000199999999</v>
      </c>
      <c r="G616">
        <v>129400</v>
      </c>
    </row>
    <row r="617" spans="1:7" x14ac:dyDescent="0.2">
      <c r="A617" s="23" t="s">
        <v>630</v>
      </c>
      <c r="B617" s="20">
        <f>DATEVALUE(RACE[[#This Row],[Date Text]])</f>
        <v>44039</v>
      </c>
      <c r="C617">
        <v>181.33000200000001</v>
      </c>
      <c r="D617">
        <v>182.679993</v>
      </c>
      <c r="E617">
        <v>179.00500500000001</v>
      </c>
      <c r="F617">
        <v>179.929993</v>
      </c>
      <c r="G617">
        <v>301900</v>
      </c>
    </row>
    <row r="618" spans="1:7" x14ac:dyDescent="0.2">
      <c r="A618" s="23" t="s">
        <v>631</v>
      </c>
      <c r="B618" s="20">
        <f>DATEVALUE(RACE[[#This Row],[Date Text]])</f>
        <v>44040</v>
      </c>
      <c r="C618">
        <v>179</v>
      </c>
      <c r="D618">
        <v>180.16499300000001</v>
      </c>
      <c r="E618">
        <v>178.44000199999999</v>
      </c>
      <c r="F618">
        <v>178.88999899999999</v>
      </c>
      <c r="G618">
        <v>95400</v>
      </c>
    </row>
    <row r="619" spans="1:7" x14ac:dyDescent="0.2">
      <c r="A619" s="23" t="s">
        <v>632</v>
      </c>
      <c r="B619" s="20">
        <f>DATEVALUE(RACE[[#This Row],[Date Text]])</f>
        <v>44041</v>
      </c>
      <c r="C619">
        <v>180.509995</v>
      </c>
      <c r="D619">
        <v>182.39999399999999</v>
      </c>
      <c r="E619">
        <v>179.91000399999999</v>
      </c>
      <c r="F619">
        <v>182.199997</v>
      </c>
      <c r="G619">
        <v>152900</v>
      </c>
    </row>
    <row r="620" spans="1:7" x14ac:dyDescent="0.2">
      <c r="A620" s="23" t="s">
        <v>633</v>
      </c>
      <c r="B620" s="20">
        <f>DATEVALUE(RACE[[#This Row],[Date Text]])</f>
        <v>44042</v>
      </c>
      <c r="C620">
        <v>178.279999</v>
      </c>
      <c r="D620">
        <v>181.529999</v>
      </c>
      <c r="E620">
        <v>178.029999</v>
      </c>
      <c r="F620">
        <v>181.020004</v>
      </c>
      <c r="G620">
        <v>145300</v>
      </c>
    </row>
    <row r="621" spans="1:7" x14ac:dyDescent="0.2">
      <c r="A621" s="23" t="s">
        <v>634</v>
      </c>
      <c r="B621" s="20">
        <f>DATEVALUE(RACE[[#This Row],[Date Text]])</f>
        <v>44043</v>
      </c>
      <c r="C621">
        <v>180.990005</v>
      </c>
      <c r="D621">
        <v>181.83000200000001</v>
      </c>
      <c r="E621">
        <v>178.050003</v>
      </c>
      <c r="F621">
        <v>181.699997</v>
      </c>
      <c r="G621">
        <v>270900</v>
      </c>
    </row>
    <row r="622" spans="1:7" x14ac:dyDescent="0.2">
      <c r="A622" s="23" t="s">
        <v>635</v>
      </c>
      <c r="B622" s="20">
        <f>DATEVALUE(RACE[[#This Row],[Date Text]])</f>
        <v>44046</v>
      </c>
      <c r="C622">
        <v>181.55999800000001</v>
      </c>
      <c r="D622">
        <v>189.259995</v>
      </c>
      <c r="E622">
        <v>180.33999600000001</v>
      </c>
      <c r="F622">
        <v>186.449997</v>
      </c>
      <c r="G622">
        <v>413300</v>
      </c>
    </row>
    <row r="623" spans="1:7" x14ac:dyDescent="0.2">
      <c r="A623" s="23" t="s">
        <v>636</v>
      </c>
      <c r="B623" s="20">
        <f>DATEVALUE(RACE[[#This Row],[Date Text]])</f>
        <v>44047</v>
      </c>
      <c r="C623">
        <v>182.529999</v>
      </c>
      <c r="D623">
        <v>187.08500699999999</v>
      </c>
      <c r="E623">
        <v>182.21000699999999</v>
      </c>
      <c r="F623">
        <v>185.509995</v>
      </c>
      <c r="G623">
        <v>483300</v>
      </c>
    </row>
    <row r="624" spans="1:7" x14ac:dyDescent="0.2">
      <c r="A624" s="23" t="s">
        <v>637</v>
      </c>
      <c r="B624" s="20">
        <f>DATEVALUE(RACE[[#This Row],[Date Text]])</f>
        <v>44048</v>
      </c>
      <c r="C624">
        <v>188</v>
      </c>
      <c r="D624">
        <v>188.85000600000001</v>
      </c>
      <c r="E624">
        <v>186.19000199999999</v>
      </c>
      <c r="F624">
        <v>186.729996</v>
      </c>
      <c r="G624">
        <v>360500</v>
      </c>
    </row>
    <row r="625" spans="1:7" x14ac:dyDescent="0.2">
      <c r="A625" s="23" t="s">
        <v>638</v>
      </c>
      <c r="B625" s="20">
        <f>DATEVALUE(RACE[[#This Row],[Date Text]])</f>
        <v>44049</v>
      </c>
      <c r="C625">
        <v>185.740005</v>
      </c>
      <c r="D625">
        <v>187.41000399999999</v>
      </c>
      <c r="E625">
        <v>185.13999899999999</v>
      </c>
      <c r="F625">
        <v>186.63999899999999</v>
      </c>
      <c r="G625">
        <v>126900</v>
      </c>
    </row>
    <row r="626" spans="1:7" x14ac:dyDescent="0.2">
      <c r="A626" s="23" t="s">
        <v>639</v>
      </c>
      <c r="B626" s="20">
        <f>DATEVALUE(RACE[[#This Row],[Date Text]])</f>
        <v>44050</v>
      </c>
      <c r="C626">
        <v>186.53999300000001</v>
      </c>
      <c r="D626">
        <v>187.279999</v>
      </c>
      <c r="E626">
        <v>184.479996</v>
      </c>
      <c r="F626">
        <v>185.949997</v>
      </c>
      <c r="G626">
        <v>119900</v>
      </c>
    </row>
    <row r="627" spans="1:7" x14ac:dyDescent="0.2">
      <c r="A627" s="23" t="s">
        <v>640</v>
      </c>
      <c r="B627" s="20">
        <f>DATEVALUE(RACE[[#This Row],[Date Text]])</f>
        <v>44053</v>
      </c>
      <c r="C627">
        <v>183.88000500000001</v>
      </c>
      <c r="D627">
        <v>184.83000200000001</v>
      </c>
      <c r="E627">
        <v>182.779999</v>
      </c>
      <c r="F627">
        <v>184.25</v>
      </c>
      <c r="G627">
        <v>149900</v>
      </c>
    </row>
    <row r="628" spans="1:7" x14ac:dyDescent="0.2">
      <c r="A628" s="23" t="s">
        <v>641</v>
      </c>
      <c r="B628" s="20">
        <f>DATEVALUE(RACE[[#This Row],[Date Text]])</f>
        <v>44054</v>
      </c>
      <c r="C628">
        <v>187.800003</v>
      </c>
      <c r="D628">
        <v>189.20500200000001</v>
      </c>
      <c r="E628">
        <v>185.320007</v>
      </c>
      <c r="F628">
        <v>185.490005</v>
      </c>
      <c r="G628">
        <v>229500</v>
      </c>
    </row>
    <row r="629" spans="1:7" x14ac:dyDescent="0.2">
      <c r="A629" s="23" t="s">
        <v>642</v>
      </c>
      <c r="B629" s="20">
        <f>DATEVALUE(RACE[[#This Row],[Date Text]])</f>
        <v>44055</v>
      </c>
      <c r="C629">
        <v>191.05999800000001</v>
      </c>
      <c r="D629">
        <v>193.83000200000001</v>
      </c>
      <c r="E629">
        <v>190.61999499999999</v>
      </c>
      <c r="F629">
        <v>192.63000500000001</v>
      </c>
      <c r="G629">
        <v>369300</v>
      </c>
    </row>
    <row r="630" spans="1:7" x14ac:dyDescent="0.2">
      <c r="A630" s="23" t="s">
        <v>643</v>
      </c>
      <c r="B630" s="20">
        <f>DATEVALUE(RACE[[#This Row],[Date Text]])</f>
        <v>44056</v>
      </c>
      <c r="C630">
        <v>193.71000699999999</v>
      </c>
      <c r="D630">
        <v>196.529999</v>
      </c>
      <c r="E630">
        <v>193.5</v>
      </c>
      <c r="F630">
        <v>194.320007</v>
      </c>
      <c r="G630">
        <v>245500</v>
      </c>
    </row>
    <row r="631" spans="1:7" x14ac:dyDescent="0.2">
      <c r="A631" s="23" t="s">
        <v>644</v>
      </c>
      <c r="B631" s="20">
        <f>DATEVALUE(RACE[[#This Row],[Date Text]])</f>
        <v>44057</v>
      </c>
      <c r="C631">
        <v>194.80999800000001</v>
      </c>
      <c r="D631">
        <v>195.41000399999999</v>
      </c>
      <c r="E631">
        <v>193.199997</v>
      </c>
      <c r="F631">
        <v>194.300003</v>
      </c>
      <c r="G631">
        <v>228000</v>
      </c>
    </row>
    <row r="632" spans="1:7" x14ac:dyDescent="0.2">
      <c r="A632" s="23" t="s">
        <v>645</v>
      </c>
      <c r="B632" s="20">
        <f>DATEVALUE(RACE[[#This Row],[Date Text]])</f>
        <v>44060</v>
      </c>
      <c r="C632">
        <v>195.86999499999999</v>
      </c>
      <c r="D632">
        <v>198.550003</v>
      </c>
      <c r="E632">
        <v>195.80999800000001</v>
      </c>
      <c r="F632">
        <v>197.19000199999999</v>
      </c>
      <c r="G632">
        <v>223200</v>
      </c>
    </row>
    <row r="633" spans="1:7" x14ac:dyDescent="0.2">
      <c r="A633" s="23" t="s">
        <v>646</v>
      </c>
      <c r="B633" s="20">
        <f>DATEVALUE(RACE[[#This Row],[Date Text]])</f>
        <v>44061</v>
      </c>
      <c r="C633">
        <v>199</v>
      </c>
      <c r="D633">
        <v>199.61999499999999</v>
      </c>
      <c r="E633">
        <v>196.13000500000001</v>
      </c>
      <c r="F633">
        <v>196.300003</v>
      </c>
      <c r="G633">
        <v>139000</v>
      </c>
    </row>
    <row r="634" spans="1:7" x14ac:dyDescent="0.2">
      <c r="A634" s="23" t="s">
        <v>647</v>
      </c>
      <c r="B634" s="20">
        <f>DATEVALUE(RACE[[#This Row],[Date Text]])</f>
        <v>44062</v>
      </c>
      <c r="C634">
        <v>197.10000600000001</v>
      </c>
      <c r="D634">
        <v>197.10000600000001</v>
      </c>
      <c r="E634">
        <v>194.429993</v>
      </c>
      <c r="F634">
        <v>194.71000699999999</v>
      </c>
      <c r="G634">
        <v>152500</v>
      </c>
    </row>
    <row r="635" spans="1:7" x14ac:dyDescent="0.2">
      <c r="A635" s="23" t="s">
        <v>648</v>
      </c>
      <c r="B635" s="20">
        <f>DATEVALUE(RACE[[#This Row],[Date Text]])</f>
        <v>44063</v>
      </c>
      <c r="C635">
        <v>192.46000699999999</v>
      </c>
      <c r="D635">
        <v>195.44000199999999</v>
      </c>
      <c r="E635">
        <v>192.182007</v>
      </c>
      <c r="F635">
        <v>195.020004</v>
      </c>
      <c r="G635">
        <v>114200</v>
      </c>
    </row>
    <row r="636" spans="1:7" x14ac:dyDescent="0.2">
      <c r="A636" s="23" t="s">
        <v>649</v>
      </c>
      <c r="B636" s="20">
        <f>DATEVALUE(RACE[[#This Row],[Date Text]])</f>
        <v>44064</v>
      </c>
      <c r="C636">
        <v>191.61999499999999</v>
      </c>
      <c r="D636">
        <v>194.61999499999999</v>
      </c>
      <c r="E636">
        <v>191.53999300000001</v>
      </c>
      <c r="F636">
        <v>193.80999800000001</v>
      </c>
      <c r="G636">
        <v>127200</v>
      </c>
    </row>
    <row r="637" spans="1:7" x14ac:dyDescent="0.2">
      <c r="A637" s="23" t="s">
        <v>650</v>
      </c>
      <c r="B637" s="20">
        <f>DATEVALUE(RACE[[#This Row],[Date Text]])</f>
        <v>44067</v>
      </c>
      <c r="C637">
        <v>197.38000500000001</v>
      </c>
      <c r="D637">
        <v>197.38000500000001</v>
      </c>
      <c r="E637">
        <v>194.966995</v>
      </c>
      <c r="F637">
        <v>195.429993</v>
      </c>
      <c r="G637">
        <v>101600</v>
      </c>
    </row>
    <row r="638" spans="1:7" x14ac:dyDescent="0.2">
      <c r="A638" s="23" t="s">
        <v>651</v>
      </c>
      <c r="B638" s="20">
        <f>DATEVALUE(RACE[[#This Row],[Date Text]])</f>
        <v>44068</v>
      </c>
      <c r="C638">
        <v>198.270004</v>
      </c>
      <c r="D638">
        <v>198.29499799999999</v>
      </c>
      <c r="E638">
        <v>195.470001</v>
      </c>
      <c r="F638">
        <v>197.30999800000001</v>
      </c>
      <c r="G638">
        <v>87600</v>
      </c>
    </row>
    <row r="639" spans="1:7" x14ac:dyDescent="0.2">
      <c r="A639" s="23" t="s">
        <v>652</v>
      </c>
      <c r="B639" s="20">
        <f>DATEVALUE(RACE[[#This Row],[Date Text]])</f>
        <v>44069</v>
      </c>
      <c r="C639">
        <v>196.05999800000001</v>
      </c>
      <c r="D639">
        <v>199.970001</v>
      </c>
      <c r="E639">
        <v>196</v>
      </c>
      <c r="F639">
        <v>199.28999300000001</v>
      </c>
      <c r="G639">
        <v>215500</v>
      </c>
    </row>
    <row r="640" spans="1:7" x14ac:dyDescent="0.2">
      <c r="A640" s="23" t="s">
        <v>653</v>
      </c>
      <c r="B640" s="20">
        <f>DATEVALUE(RACE[[#This Row],[Date Text]])</f>
        <v>44070</v>
      </c>
      <c r="C640">
        <v>198.46000699999999</v>
      </c>
      <c r="D640">
        <v>198.550003</v>
      </c>
      <c r="E640">
        <v>194.30999800000001</v>
      </c>
      <c r="F640">
        <v>195.509995</v>
      </c>
      <c r="G640">
        <v>189700</v>
      </c>
    </row>
    <row r="641" spans="1:7" x14ac:dyDescent="0.2">
      <c r="A641" s="23" t="s">
        <v>654</v>
      </c>
      <c r="B641" s="20">
        <f>DATEVALUE(RACE[[#This Row],[Date Text]])</f>
        <v>44071</v>
      </c>
      <c r="C641">
        <v>196.11000100000001</v>
      </c>
      <c r="D641">
        <v>196.71000699999999</v>
      </c>
      <c r="E641">
        <v>195.24499499999999</v>
      </c>
      <c r="F641">
        <v>196.300003</v>
      </c>
      <c r="G641">
        <v>91900</v>
      </c>
    </row>
    <row r="642" spans="1:7" x14ac:dyDescent="0.2">
      <c r="A642" s="23" t="s">
        <v>655</v>
      </c>
      <c r="B642" s="20">
        <f>DATEVALUE(RACE[[#This Row],[Date Text]])</f>
        <v>44074</v>
      </c>
      <c r="C642">
        <v>195.679993</v>
      </c>
      <c r="D642">
        <v>196.179993</v>
      </c>
      <c r="E642">
        <v>194.279999</v>
      </c>
      <c r="F642">
        <v>194.75</v>
      </c>
      <c r="G642">
        <v>102000</v>
      </c>
    </row>
    <row r="643" spans="1:7" x14ac:dyDescent="0.2">
      <c r="A643" s="23" t="s">
        <v>656</v>
      </c>
      <c r="B643" s="20">
        <f>DATEVALUE(RACE[[#This Row],[Date Text]])</f>
        <v>44075</v>
      </c>
      <c r="C643">
        <v>194.229996</v>
      </c>
      <c r="D643">
        <v>195.66000399999999</v>
      </c>
      <c r="E643">
        <v>193.55999800000001</v>
      </c>
      <c r="F643">
        <v>195.570007</v>
      </c>
      <c r="G643">
        <v>164900</v>
      </c>
    </row>
    <row r="644" spans="1:7" x14ac:dyDescent="0.2">
      <c r="A644" s="23" t="s">
        <v>657</v>
      </c>
      <c r="B644" s="20">
        <f>DATEVALUE(RACE[[#This Row],[Date Text]])</f>
        <v>44076</v>
      </c>
      <c r="C644">
        <v>197.550003</v>
      </c>
      <c r="D644">
        <v>197.550003</v>
      </c>
      <c r="E644">
        <v>195.009995</v>
      </c>
      <c r="F644">
        <v>196.69000199999999</v>
      </c>
      <c r="G644">
        <v>304700</v>
      </c>
    </row>
    <row r="645" spans="1:7" x14ac:dyDescent="0.2">
      <c r="A645" s="23" t="s">
        <v>658</v>
      </c>
      <c r="B645" s="20">
        <f>DATEVALUE(RACE[[#This Row],[Date Text]])</f>
        <v>44077</v>
      </c>
      <c r="C645">
        <v>196.10000600000001</v>
      </c>
      <c r="D645">
        <v>196.10000600000001</v>
      </c>
      <c r="E645">
        <v>190</v>
      </c>
      <c r="F645">
        <v>190.970001</v>
      </c>
      <c r="G645">
        <v>313800</v>
      </c>
    </row>
    <row r="646" spans="1:7" x14ac:dyDescent="0.2">
      <c r="A646" s="23" t="s">
        <v>659</v>
      </c>
      <c r="B646" s="20">
        <f>DATEVALUE(RACE[[#This Row],[Date Text]])</f>
        <v>44078</v>
      </c>
      <c r="C646">
        <v>191.949997</v>
      </c>
      <c r="D646">
        <v>192.96000699999999</v>
      </c>
      <c r="E646">
        <v>187.13999899999999</v>
      </c>
      <c r="F646">
        <v>191.740005</v>
      </c>
      <c r="G646">
        <v>137600</v>
      </c>
    </row>
    <row r="647" spans="1:7" x14ac:dyDescent="0.2">
      <c r="A647" s="23" t="s">
        <v>660</v>
      </c>
      <c r="B647" s="20">
        <f>DATEVALUE(RACE[[#This Row],[Date Text]])</f>
        <v>44082</v>
      </c>
      <c r="C647">
        <v>186.53999300000001</v>
      </c>
      <c r="D647">
        <v>190.58999600000001</v>
      </c>
      <c r="E647">
        <v>185.83999600000001</v>
      </c>
      <c r="F647">
        <v>185.83999600000001</v>
      </c>
      <c r="G647">
        <v>222100</v>
      </c>
    </row>
    <row r="648" spans="1:7" x14ac:dyDescent="0.2">
      <c r="A648" s="23" t="s">
        <v>661</v>
      </c>
      <c r="B648" s="20">
        <f>DATEVALUE(RACE[[#This Row],[Date Text]])</f>
        <v>44083</v>
      </c>
      <c r="C648">
        <v>189.020004</v>
      </c>
      <c r="D648">
        <v>191.78999300000001</v>
      </c>
      <c r="E648">
        <v>188.679993</v>
      </c>
      <c r="F648">
        <v>189.41999799999999</v>
      </c>
      <c r="G648">
        <v>161100</v>
      </c>
    </row>
    <row r="649" spans="1:7" x14ac:dyDescent="0.2">
      <c r="A649" s="23" t="s">
        <v>662</v>
      </c>
      <c r="B649" s="20">
        <f>DATEVALUE(RACE[[#This Row],[Date Text]])</f>
        <v>44084</v>
      </c>
      <c r="C649">
        <v>190</v>
      </c>
      <c r="D649">
        <v>191.19799800000001</v>
      </c>
      <c r="E649">
        <v>187.529999</v>
      </c>
      <c r="F649">
        <v>187.86000100000001</v>
      </c>
      <c r="G649">
        <v>188400</v>
      </c>
    </row>
    <row r="650" spans="1:7" x14ac:dyDescent="0.2">
      <c r="A650" s="23" t="s">
        <v>663</v>
      </c>
      <c r="B650" s="20">
        <f>DATEVALUE(RACE[[#This Row],[Date Text]])</f>
        <v>44085</v>
      </c>
      <c r="C650">
        <v>190.699997</v>
      </c>
      <c r="D650">
        <v>192.25</v>
      </c>
      <c r="E650">
        <v>189.61000100000001</v>
      </c>
      <c r="F650">
        <v>191.720001</v>
      </c>
      <c r="G650">
        <v>215800</v>
      </c>
    </row>
    <row r="651" spans="1:7" x14ac:dyDescent="0.2">
      <c r="A651" s="23" t="s">
        <v>664</v>
      </c>
      <c r="B651" s="20">
        <f>DATEVALUE(RACE[[#This Row],[Date Text]])</f>
        <v>44088</v>
      </c>
      <c r="C651">
        <v>191.78999300000001</v>
      </c>
      <c r="D651">
        <v>193.020004</v>
      </c>
      <c r="E651">
        <v>191.020004</v>
      </c>
      <c r="F651">
        <v>191.990005</v>
      </c>
      <c r="G651">
        <v>233800</v>
      </c>
    </row>
    <row r="652" spans="1:7" x14ac:dyDescent="0.2">
      <c r="A652" s="23" t="s">
        <v>665</v>
      </c>
      <c r="B652" s="20">
        <f>DATEVALUE(RACE[[#This Row],[Date Text]])</f>
        <v>44089</v>
      </c>
      <c r="C652">
        <v>194.470001</v>
      </c>
      <c r="D652">
        <v>194.759995</v>
      </c>
      <c r="E652">
        <v>191.27499399999999</v>
      </c>
      <c r="F652">
        <v>191.58000200000001</v>
      </c>
      <c r="G652">
        <v>94500</v>
      </c>
    </row>
    <row r="653" spans="1:7" x14ac:dyDescent="0.2">
      <c r="A653" s="23" t="s">
        <v>666</v>
      </c>
      <c r="B653" s="20">
        <f>DATEVALUE(RACE[[#This Row],[Date Text]])</f>
        <v>44090</v>
      </c>
      <c r="C653">
        <v>192.029999</v>
      </c>
      <c r="D653">
        <v>192.41999799999999</v>
      </c>
      <c r="E653">
        <v>188.470001</v>
      </c>
      <c r="F653">
        <v>188.85000600000001</v>
      </c>
      <c r="G653">
        <v>139100</v>
      </c>
    </row>
    <row r="654" spans="1:7" x14ac:dyDescent="0.2">
      <c r="A654" s="23" t="s">
        <v>667</v>
      </c>
      <c r="B654" s="20">
        <f>DATEVALUE(RACE[[#This Row],[Date Text]])</f>
        <v>44091</v>
      </c>
      <c r="C654">
        <v>187.91000399999999</v>
      </c>
      <c r="D654">
        <v>190.929993</v>
      </c>
      <c r="E654">
        <v>187.740005</v>
      </c>
      <c r="F654">
        <v>190.13999899999999</v>
      </c>
      <c r="G654">
        <v>93100</v>
      </c>
    </row>
    <row r="655" spans="1:7" x14ac:dyDescent="0.2">
      <c r="A655" s="23" t="s">
        <v>668</v>
      </c>
      <c r="B655" s="20">
        <f>DATEVALUE(RACE[[#This Row],[Date Text]])</f>
        <v>44092</v>
      </c>
      <c r="C655">
        <v>188.66999799999999</v>
      </c>
      <c r="D655">
        <v>189.759995</v>
      </c>
      <c r="E655">
        <v>186.699997</v>
      </c>
      <c r="F655">
        <v>187.91999799999999</v>
      </c>
      <c r="G655">
        <v>122000</v>
      </c>
    </row>
    <row r="656" spans="1:7" x14ac:dyDescent="0.2">
      <c r="A656" s="23" t="s">
        <v>669</v>
      </c>
      <c r="B656" s="20">
        <f>DATEVALUE(RACE[[#This Row],[Date Text]])</f>
        <v>44095</v>
      </c>
      <c r="C656">
        <v>183.89999399999999</v>
      </c>
      <c r="D656">
        <v>184.41999799999999</v>
      </c>
      <c r="E656">
        <v>180.66000399999999</v>
      </c>
      <c r="F656">
        <v>184.10000600000001</v>
      </c>
      <c r="G656">
        <v>169500</v>
      </c>
    </row>
    <row r="657" spans="1:7" x14ac:dyDescent="0.2">
      <c r="A657" s="23" t="s">
        <v>670</v>
      </c>
      <c r="B657" s="20">
        <f>DATEVALUE(RACE[[#This Row],[Date Text]])</f>
        <v>44096</v>
      </c>
      <c r="C657">
        <v>183.050003</v>
      </c>
      <c r="D657">
        <v>183.88000500000001</v>
      </c>
      <c r="E657">
        <v>181.97399899999999</v>
      </c>
      <c r="F657">
        <v>183.300003</v>
      </c>
      <c r="G657">
        <v>154300</v>
      </c>
    </row>
    <row r="658" spans="1:7" x14ac:dyDescent="0.2">
      <c r="A658" s="23" t="s">
        <v>671</v>
      </c>
      <c r="B658" s="20">
        <f>DATEVALUE(RACE[[#This Row],[Date Text]])</f>
        <v>44097</v>
      </c>
      <c r="C658">
        <v>183.44000199999999</v>
      </c>
      <c r="D658">
        <v>184.179993</v>
      </c>
      <c r="E658">
        <v>181.28999300000001</v>
      </c>
      <c r="F658">
        <v>181.58000200000001</v>
      </c>
      <c r="G658">
        <v>125100</v>
      </c>
    </row>
    <row r="659" spans="1:7" x14ac:dyDescent="0.2">
      <c r="A659" s="23" t="s">
        <v>672</v>
      </c>
      <c r="B659" s="20">
        <f>DATEVALUE(RACE[[#This Row],[Date Text]])</f>
        <v>44098</v>
      </c>
      <c r="C659">
        <v>182.009995</v>
      </c>
      <c r="D659">
        <v>184.759995</v>
      </c>
      <c r="E659">
        <v>180.800003</v>
      </c>
      <c r="F659">
        <v>182.83000200000001</v>
      </c>
      <c r="G659">
        <v>142800</v>
      </c>
    </row>
    <row r="660" spans="1:7" x14ac:dyDescent="0.2">
      <c r="A660" s="23" t="s">
        <v>673</v>
      </c>
      <c r="B660" s="20">
        <f>DATEVALUE(RACE[[#This Row],[Date Text]])</f>
        <v>44099</v>
      </c>
      <c r="C660">
        <v>179.25</v>
      </c>
      <c r="D660">
        <v>182.070007</v>
      </c>
      <c r="E660">
        <v>178.94000199999999</v>
      </c>
      <c r="F660">
        <v>181.25</v>
      </c>
      <c r="G660">
        <v>155500</v>
      </c>
    </row>
    <row r="661" spans="1:7" x14ac:dyDescent="0.2">
      <c r="A661" s="23" t="s">
        <v>674</v>
      </c>
      <c r="B661" s="20">
        <f>DATEVALUE(RACE[[#This Row],[Date Text]])</f>
        <v>44102</v>
      </c>
      <c r="C661">
        <v>183.86000100000001</v>
      </c>
      <c r="D661">
        <v>184.070007</v>
      </c>
      <c r="E661">
        <v>182.94000199999999</v>
      </c>
      <c r="F661">
        <v>183.279999</v>
      </c>
      <c r="G661">
        <v>124900</v>
      </c>
    </row>
    <row r="662" spans="1:7" x14ac:dyDescent="0.2">
      <c r="A662" s="23" t="s">
        <v>675</v>
      </c>
      <c r="B662" s="20">
        <f>DATEVALUE(RACE[[#This Row],[Date Text]])</f>
        <v>44103</v>
      </c>
      <c r="C662">
        <v>183.63000500000001</v>
      </c>
      <c r="D662">
        <v>184.270004</v>
      </c>
      <c r="E662">
        <v>182.10000600000001</v>
      </c>
      <c r="F662">
        <v>182.35000600000001</v>
      </c>
      <c r="G662">
        <v>120600</v>
      </c>
    </row>
    <row r="663" spans="1:7" x14ac:dyDescent="0.2">
      <c r="A663" s="23" t="s">
        <v>676</v>
      </c>
      <c r="B663" s="20">
        <f>DATEVALUE(RACE[[#This Row],[Date Text]])</f>
        <v>44104</v>
      </c>
      <c r="C663">
        <v>182.85000600000001</v>
      </c>
      <c r="D663">
        <v>185.195007</v>
      </c>
      <c r="E663">
        <v>182.35000600000001</v>
      </c>
      <c r="F663">
        <v>184.08999600000001</v>
      </c>
      <c r="G663">
        <v>249800</v>
      </c>
    </row>
    <row r="664" spans="1:7" x14ac:dyDescent="0.2">
      <c r="A664" s="23" t="s">
        <v>677</v>
      </c>
      <c r="B664" s="20">
        <f>DATEVALUE(RACE[[#This Row],[Date Text]])</f>
        <v>44105</v>
      </c>
      <c r="C664">
        <v>184.490005</v>
      </c>
      <c r="D664">
        <v>185.08000200000001</v>
      </c>
      <c r="E664">
        <v>182.91999799999999</v>
      </c>
      <c r="F664">
        <v>184.60000600000001</v>
      </c>
      <c r="G664">
        <v>183600</v>
      </c>
    </row>
    <row r="665" spans="1:7" x14ac:dyDescent="0.2">
      <c r="A665" s="23" t="s">
        <v>678</v>
      </c>
      <c r="B665" s="20">
        <f>DATEVALUE(RACE[[#This Row],[Date Text]])</f>
        <v>44106</v>
      </c>
      <c r="C665">
        <v>180.58999600000001</v>
      </c>
      <c r="D665">
        <v>182.46499600000001</v>
      </c>
      <c r="E665">
        <v>180.554993</v>
      </c>
      <c r="F665">
        <v>180.86999499999999</v>
      </c>
      <c r="G665">
        <v>186800</v>
      </c>
    </row>
    <row r="666" spans="1:7" x14ac:dyDescent="0.2">
      <c r="A666" s="23" t="s">
        <v>679</v>
      </c>
      <c r="B666" s="20">
        <f>DATEVALUE(RACE[[#This Row],[Date Text]])</f>
        <v>44109</v>
      </c>
      <c r="C666">
        <v>181.25</v>
      </c>
      <c r="D666">
        <v>182.75</v>
      </c>
      <c r="E666">
        <v>180.63999899999999</v>
      </c>
      <c r="F666">
        <v>182.63000500000001</v>
      </c>
      <c r="G666">
        <v>133300</v>
      </c>
    </row>
    <row r="667" spans="1:7" x14ac:dyDescent="0.2">
      <c r="A667" s="23" t="s">
        <v>680</v>
      </c>
      <c r="B667" s="20">
        <f>DATEVALUE(RACE[[#This Row],[Date Text]])</f>
        <v>44110</v>
      </c>
      <c r="C667">
        <v>181.28999300000001</v>
      </c>
      <c r="D667">
        <v>181.490005</v>
      </c>
      <c r="E667">
        <v>176.029999</v>
      </c>
      <c r="F667">
        <v>176.490005</v>
      </c>
      <c r="G667">
        <v>345200</v>
      </c>
    </row>
    <row r="668" spans="1:7" x14ac:dyDescent="0.2">
      <c r="A668" s="23" t="s">
        <v>681</v>
      </c>
      <c r="B668" s="20">
        <f>DATEVALUE(RACE[[#This Row],[Date Text]])</f>
        <v>44111</v>
      </c>
      <c r="C668">
        <v>180.53999300000001</v>
      </c>
      <c r="D668">
        <v>184.61000100000001</v>
      </c>
      <c r="E668">
        <v>180.479996</v>
      </c>
      <c r="F668">
        <v>183.39999399999999</v>
      </c>
      <c r="G668">
        <v>441100</v>
      </c>
    </row>
    <row r="669" spans="1:7" x14ac:dyDescent="0.2">
      <c r="A669" s="23" t="s">
        <v>682</v>
      </c>
      <c r="B669" s="20">
        <f>DATEVALUE(RACE[[#This Row],[Date Text]])</f>
        <v>44112</v>
      </c>
      <c r="C669">
        <v>182.279999</v>
      </c>
      <c r="D669">
        <v>182.83000200000001</v>
      </c>
      <c r="E669">
        <v>180.970001</v>
      </c>
      <c r="F669">
        <v>181.320007</v>
      </c>
      <c r="G669">
        <v>212900</v>
      </c>
    </row>
    <row r="670" spans="1:7" x14ac:dyDescent="0.2">
      <c r="A670" s="23" t="s">
        <v>683</v>
      </c>
      <c r="B670" s="20">
        <f>DATEVALUE(RACE[[#This Row],[Date Text]])</f>
        <v>44113</v>
      </c>
      <c r="C670">
        <v>181.78999300000001</v>
      </c>
      <c r="D670">
        <v>183.39999399999999</v>
      </c>
      <c r="E670">
        <v>181.220001</v>
      </c>
      <c r="F670">
        <v>182.83999600000001</v>
      </c>
      <c r="G670">
        <v>140100</v>
      </c>
    </row>
    <row r="671" spans="1:7" x14ac:dyDescent="0.2">
      <c r="A671" s="23" t="s">
        <v>684</v>
      </c>
      <c r="B671" s="20">
        <f>DATEVALUE(RACE[[#This Row],[Date Text]])</f>
        <v>44116</v>
      </c>
      <c r="C671">
        <v>184.740005</v>
      </c>
      <c r="D671">
        <v>185.58999600000001</v>
      </c>
      <c r="E671">
        <v>184.11999499999999</v>
      </c>
      <c r="F671">
        <v>184.89999399999999</v>
      </c>
      <c r="G671">
        <v>159000</v>
      </c>
    </row>
    <row r="672" spans="1:7" x14ac:dyDescent="0.2">
      <c r="A672" s="23" t="s">
        <v>685</v>
      </c>
      <c r="B672" s="20">
        <f>DATEVALUE(RACE[[#This Row],[Date Text]])</f>
        <v>44117</v>
      </c>
      <c r="C672">
        <v>185.800003</v>
      </c>
      <c r="D672">
        <v>185.800003</v>
      </c>
      <c r="E672">
        <v>183.509995</v>
      </c>
      <c r="F672">
        <v>184.19000199999999</v>
      </c>
      <c r="G672">
        <v>119200</v>
      </c>
    </row>
    <row r="673" spans="1:7" x14ac:dyDescent="0.2">
      <c r="A673" s="23" t="s">
        <v>686</v>
      </c>
      <c r="B673" s="20">
        <f>DATEVALUE(RACE[[#This Row],[Date Text]])</f>
        <v>44118</v>
      </c>
      <c r="C673">
        <v>185.990005</v>
      </c>
      <c r="D673">
        <v>186.86000100000001</v>
      </c>
      <c r="E673">
        <v>183.884995</v>
      </c>
      <c r="F673">
        <v>185.759995</v>
      </c>
      <c r="G673">
        <v>259300</v>
      </c>
    </row>
    <row r="674" spans="1:7" x14ac:dyDescent="0.2">
      <c r="A674" s="23" t="s">
        <v>687</v>
      </c>
      <c r="B674" s="20">
        <f>DATEVALUE(RACE[[#This Row],[Date Text]])</f>
        <v>44119</v>
      </c>
      <c r="C674">
        <v>181.740005</v>
      </c>
      <c r="D674">
        <v>188.61999499999999</v>
      </c>
      <c r="E674">
        <v>181.729996</v>
      </c>
      <c r="F674">
        <v>187.71000699999999</v>
      </c>
      <c r="G674">
        <v>542600</v>
      </c>
    </row>
    <row r="675" spans="1:7" x14ac:dyDescent="0.2">
      <c r="A675" s="23" t="s">
        <v>688</v>
      </c>
      <c r="B675" s="20">
        <f>DATEVALUE(RACE[[#This Row],[Date Text]])</f>
        <v>44120</v>
      </c>
      <c r="C675">
        <v>191.05999800000001</v>
      </c>
      <c r="D675">
        <v>194.320007</v>
      </c>
      <c r="E675">
        <v>190.88000500000001</v>
      </c>
      <c r="F675">
        <v>192.520004</v>
      </c>
      <c r="G675">
        <v>500400</v>
      </c>
    </row>
    <row r="676" spans="1:7" x14ac:dyDescent="0.2">
      <c r="A676" s="23" t="s">
        <v>689</v>
      </c>
      <c r="B676" s="20">
        <f>DATEVALUE(RACE[[#This Row],[Date Text]])</f>
        <v>44123</v>
      </c>
      <c r="C676">
        <v>192.529999</v>
      </c>
      <c r="D676">
        <v>193</v>
      </c>
      <c r="E676">
        <v>188.820007</v>
      </c>
      <c r="F676">
        <v>189.36999499999999</v>
      </c>
      <c r="G676">
        <v>285000</v>
      </c>
    </row>
    <row r="677" spans="1:7" x14ac:dyDescent="0.2">
      <c r="A677" s="23" t="s">
        <v>690</v>
      </c>
      <c r="B677" s="20">
        <f>DATEVALUE(RACE[[#This Row],[Date Text]])</f>
        <v>44124</v>
      </c>
      <c r="C677">
        <v>192.33999600000001</v>
      </c>
      <c r="D677">
        <v>194.36999499999999</v>
      </c>
      <c r="E677">
        <v>191.91999799999999</v>
      </c>
      <c r="F677">
        <v>192.53999300000001</v>
      </c>
      <c r="G677">
        <v>182400</v>
      </c>
    </row>
    <row r="678" spans="1:7" x14ac:dyDescent="0.2">
      <c r="A678" s="23" t="s">
        <v>691</v>
      </c>
      <c r="B678" s="20">
        <f>DATEVALUE(RACE[[#This Row],[Date Text]])</f>
        <v>44125</v>
      </c>
      <c r="C678">
        <v>189.779999</v>
      </c>
      <c r="D678">
        <v>192.08999600000001</v>
      </c>
      <c r="E678">
        <v>189.33000200000001</v>
      </c>
      <c r="F678">
        <v>189.929993</v>
      </c>
      <c r="G678">
        <v>221600</v>
      </c>
    </row>
    <row r="679" spans="1:7" x14ac:dyDescent="0.2">
      <c r="A679" s="23" t="s">
        <v>692</v>
      </c>
      <c r="B679" s="20">
        <f>DATEVALUE(RACE[[#This Row],[Date Text]])</f>
        <v>44126</v>
      </c>
      <c r="C679">
        <v>189.199997</v>
      </c>
      <c r="D679">
        <v>191.78999300000001</v>
      </c>
      <c r="E679">
        <v>188.66000399999999</v>
      </c>
      <c r="F679">
        <v>190.10000600000001</v>
      </c>
      <c r="G679">
        <v>306600</v>
      </c>
    </row>
    <row r="680" spans="1:7" x14ac:dyDescent="0.2">
      <c r="A680" s="23" t="s">
        <v>693</v>
      </c>
      <c r="B680" s="20">
        <f>DATEVALUE(RACE[[#This Row],[Date Text]])</f>
        <v>44127</v>
      </c>
      <c r="C680">
        <v>190.509995</v>
      </c>
      <c r="D680">
        <v>190.96000699999999</v>
      </c>
      <c r="E680">
        <v>188.490005</v>
      </c>
      <c r="F680">
        <v>189.970001</v>
      </c>
      <c r="G680">
        <v>204700</v>
      </c>
    </row>
    <row r="681" spans="1:7" x14ac:dyDescent="0.2">
      <c r="A681" s="23" t="s">
        <v>694</v>
      </c>
      <c r="B681" s="20">
        <f>DATEVALUE(RACE[[#This Row],[Date Text]])</f>
        <v>44130</v>
      </c>
      <c r="C681">
        <v>186.05999800000001</v>
      </c>
      <c r="D681">
        <v>186.64999399999999</v>
      </c>
      <c r="E681">
        <v>184.38999899999999</v>
      </c>
      <c r="F681">
        <v>185.41999799999999</v>
      </c>
      <c r="G681">
        <v>223000</v>
      </c>
    </row>
    <row r="682" spans="1:7" x14ac:dyDescent="0.2">
      <c r="A682" s="23" t="s">
        <v>695</v>
      </c>
      <c r="B682" s="20">
        <f>DATEVALUE(RACE[[#This Row],[Date Text]])</f>
        <v>44131</v>
      </c>
      <c r="C682">
        <v>186.71000699999999</v>
      </c>
      <c r="D682">
        <v>186.71000699999999</v>
      </c>
      <c r="E682">
        <v>184.83000200000001</v>
      </c>
      <c r="F682">
        <v>185.33999600000001</v>
      </c>
      <c r="G682">
        <v>240100</v>
      </c>
    </row>
    <row r="683" spans="1:7" x14ac:dyDescent="0.2">
      <c r="A683" s="23" t="s">
        <v>696</v>
      </c>
      <c r="B683" s="20">
        <f>DATEVALUE(RACE[[#This Row],[Date Text]])</f>
        <v>44132</v>
      </c>
      <c r="C683">
        <v>179.11999499999999</v>
      </c>
      <c r="D683">
        <v>180.55999800000001</v>
      </c>
      <c r="E683">
        <v>177</v>
      </c>
      <c r="F683">
        <v>177.11999499999999</v>
      </c>
      <c r="G683">
        <v>395400</v>
      </c>
    </row>
    <row r="684" spans="1:7" x14ac:dyDescent="0.2">
      <c r="A684" s="23" t="s">
        <v>697</v>
      </c>
      <c r="B684" s="20">
        <f>DATEVALUE(RACE[[#This Row],[Date Text]])</f>
        <v>44133</v>
      </c>
      <c r="C684">
        <v>177.10000600000001</v>
      </c>
      <c r="D684">
        <v>179.845001</v>
      </c>
      <c r="E684">
        <v>176.287003</v>
      </c>
      <c r="F684">
        <v>178.570007</v>
      </c>
      <c r="G684">
        <v>190600</v>
      </c>
    </row>
    <row r="685" spans="1:7" x14ac:dyDescent="0.2">
      <c r="A685" s="23" t="s">
        <v>698</v>
      </c>
      <c r="B685" s="20">
        <f>DATEVALUE(RACE[[#This Row],[Date Text]])</f>
        <v>44134</v>
      </c>
      <c r="C685">
        <v>178.41000399999999</v>
      </c>
      <c r="D685">
        <v>179.300003</v>
      </c>
      <c r="E685">
        <v>176.71000699999999</v>
      </c>
      <c r="F685">
        <v>178.41999799999999</v>
      </c>
      <c r="G685">
        <v>228500</v>
      </c>
    </row>
    <row r="686" spans="1:7" x14ac:dyDescent="0.2">
      <c r="A686" s="23" t="s">
        <v>699</v>
      </c>
      <c r="B686" s="20">
        <f>DATEVALUE(RACE[[#This Row],[Date Text]])</f>
        <v>44137</v>
      </c>
      <c r="C686">
        <v>180.699997</v>
      </c>
      <c r="D686">
        <v>183.779999</v>
      </c>
      <c r="E686">
        <v>180.69000199999999</v>
      </c>
      <c r="F686">
        <v>183.179993</v>
      </c>
      <c r="G686">
        <v>337600</v>
      </c>
    </row>
    <row r="687" spans="1:7" x14ac:dyDescent="0.2">
      <c r="A687" s="23" t="s">
        <v>700</v>
      </c>
      <c r="B687" s="20">
        <f>DATEVALUE(RACE[[#This Row],[Date Text]])</f>
        <v>44138</v>
      </c>
      <c r="C687">
        <v>192.990005</v>
      </c>
      <c r="D687">
        <v>198.199997</v>
      </c>
      <c r="E687">
        <v>191.654999</v>
      </c>
      <c r="F687">
        <v>196.009995</v>
      </c>
      <c r="G687">
        <v>671100</v>
      </c>
    </row>
    <row r="688" spans="1:7" x14ac:dyDescent="0.2">
      <c r="A688" s="23" t="s">
        <v>701</v>
      </c>
      <c r="B688" s="20">
        <f>DATEVALUE(RACE[[#This Row],[Date Text]])</f>
        <v>44139</v>
      </c>
      <c r="C688">
        <v>202.10000600000001</v>
      </c>
      <c r="D688">
        <v>203.28999300000001</v>
      </c>
      <c r="E688">
        <v>199.699997</v>
      </c>
      <c r="F688">
        <v>202.199997</v>
      </c>
      <c r="G688">
        <v>491300</v>
      </c>
    </row>
    <row r="689" spans="1:7" x14ac:dyDescent="0.2">
      <c r="A689" s="23" t="s">
        <v>702</v>
      </c>
      <c r="B689" s="20">
        <f>DATEVALUE(RACE[[#This Row],[Date Text]])</f>
        <v>44140</v>
      </c>
      <c r="C689">
        <v>204.179993</v>
      </c>
      <c r="D689">
        <v>207.259995</v>
      </c>
      <c r="E689">
        <v>203.449997</v>
      </c>
      <c r="F689">
        <v>207.08999600000001</v>
      </c>
      <c r="G689">
        <v>379400</v>
      </c>
    </row>
    <row r="690" spans="1:7" x14ac:dyDescent="0.2">
      <c r="A690" s="23" t="s">
        <v>703</v>
      </c>
      <c r="B690" s="20">
        <f>DATEVALUE(RACE[[#This Row],[Date Text]])</f>
        <v>44141</v>
      </c>
      <c r="C690">
        <v>207</v>
      </c>
      <c r="D690">
        <v>208.94000199999999</v>
      </c>
      <c r="E690">
        <v>206.5</v>
      </c>
      <c r="F690">
        <v>208</v>
      </c>
      <c r="G690">
        <v>481600</v>
      </c>
    </row>
    <row r="691" spans="1:7" x14ac:dyDescent="0.2">
      <c r="A691" s="23" t="s">
        <v>704</v>
      </c>
      <c r="B691" s="20">
        <f>DATEVALUE(RACE[[#This Row],[Date Text]])</f>
        <v>44144</v>
      </c>
      <c r="C691">
        <v>212.699997</v>
      </c>
      <c r="D691">
        <v>213.479996</v>
      </c>
      <c r="E691">
        <v>205.36999499999999</v>
      </c>
      <c r="F691">
        <v>205.800003</v>
      </c>
      <c r="G691">
        <v>399200</v>
      </c>
    </row>
    <row r="692" spans="1:7" x14ac:dyDescent="0.2">
      <c r="A692" s="23" t="s">
        <v>705</v>
      </c>
      <c r="B692" s="20">
        <f>DATEVALUE(RACE[[#This Row],[Date Text]])</f>
        <v>44145</v>
      </c>
      <c r="C692">
        <v>203.46000699999999</v>
      </c>
      <c r="D692">
        <v>205.58999600000001</v>
      </c>
      <c r="E692">
        <v>202.35000600000001</v>
      </c>
      <c r="F692">
        <v>204.60000600000001</v>
      </c>
      <c r="G692">
        <v>194200</v>
      </c>
    </row>
    <row r="693" spans="1:7" x14ac:dyDescent="0.2">
      <c r="A693" s="23" t="s">
        <v>706</v>
      </c>
      <c r="B693" s="20">
        <f>DATEVALUE(RACE[[#This Row],[Date Text]])</f>
        <v>44146</v>
      </c>
      <c r="C693">
        <v>207.820007</v>
      </c>
      <c r="D693">
        <v>210.05999800000001</v>
      </c>
      <c r="E693">
        <v>207.820007</v>
      </c>
      <c r="F693">
        <v>209.270004</v>
      </c>
      <c r="G693">
        <v>195900</v>
      </c>
    </row>
    <row r="694" spans="1:7" x14ac:dyDescent="0.2">
      <c r="A694" s="23" t="s">
        <v>707</v>
      </c>
      <c r="B694" s="20">
        <f>DATEVALUE(RACE[[#This Row],[Date Text]])</f>
        <v>44147</v>
      </c>
      <c r="C694">
        <v>208.85000600000001</v>
      </c>
      <c r="D694">
        <v>209.199997</v>
      </c>
      <c r="E694">
        <v>204.03999300000001</v>
      </c>
      <c r="F694">
        <v>205.479996</v>
      </c>
      <c r="G694">
        <v>295500</v>
      </c>
    </row>
    <row r="695" spans="1:7" x14ac:dyDescent="0.2">
      <c r="A695" s="23" t="s">
        <v>708</v>
      </c>
      <c r="B695" s="20">
        <f>DATEVALUE(RACE[[#This Row],[Date Text]])</f>
        <v>44148</v>
      </c>
      <c r="C695">
        <v>208.05999800000001</v>
      </c>
      <c r="D695">
        <v>208.509995</v>
      </c>
      <c r="E695">
        <v>205.5</v>
      </c>
      <c r="F695">
        <v>206.69000199999999</v>
      </c>
      <c r="G695">
        <v>777800</v>
      </c>
    </row>
    <row r="696" spans="1:7" x14ac:dyDescent="0.2">
      <c r="A696" s="23" t="s">
        <v>709</v>
      </c>
      <c r="B696" s="20">
        <f>DATEVALUE(RACE[[#This Row],[Date Text]])</f>
        <v>44151</v>
      </c>
      <c r="C696">
        <v>208.5</v>
      </c>
      <c r="D696">
        <v>208.91999799999999</v>
      </c>
      <c r="E696">
        <v>205.699997</v>
      </c>
      <c r="F696">
        <v>207.66999799999999</v>
      </c>
      <c r="G696">
        <v>274100</v>
      </c>
    </row>
    <row r="697" spans="1:7" x14ac:dyDescent="0.2">
      <c r="A697" s="23" t="s">
        <v>710</v>
      </c>
      <c r="B697" s="20">
        <f>DATEVALUE(RACE[[#This Row],[Date Text]])</f>
        <v>44152</v>
      </c>
      <c r="C697">
        <v>210.71000699999999</v>
      </c>
      <c r="D697">
        <v>212.009995</v>
      </c>
      <c r="E697">
        <v>209.61000100000001</v>
      </c>
      <c r="F697">
        <v>210.35000600000001</v>
      </c>
      <c r="G697">
        <v>302400</v>
      </c>
    </row>
    <row r="698" spans="1:7" x14ac:dyDescent="0.2">
      <c r="A698" s="23" t="s">
        <v>711</v>
      </c>
      <c r="B698" s="20">
        <f>DATEVALUE(RACE[[#This Row],[Date Text]])</f>
        <v>44153</v>
      </c>
      <c r="C698">
        <v>214.509995</v>
      </c>
      <c r="D698">
        <v>215.479996</v>
      </c>
      <c r="E698">
        <v>212.78999300000001</v>
      </c>
      <c r="F698">
        <v>214.029999</v>
      </c>
      <c r="G698">
        <v>443700</v>
      </c>
    </row>
    <row r="699" spans="1:7" x14ac:dyDescent="0.2">
      <c r="A699" s="23" t="s">
        <v>712</v>
      </c>
      <c r="B699" s="20">
        <f>DATEVALUE(RACE[[#This Row],[Date Text]])</f>
        <v>44154</v>
      </c>
      <c r="C699">
        <v>212.46000699999999</v>
      </c>
      <c r="D699">
        <v>214.16999799999999</v>
      </c>
      <c r="E699">
        <v>211.89999399999999</v>
      </c>
      <c r="F699">
        <v>214.16999799999999</v>
      </c>
      <c r="G699">
        <v>195500</v>
      </c>
    </row>
    <row r="700" spans="1:7" x14ac:dyDescent="0.2">
      <c r="A700" s="23" t="s">
        <v>713</v>
      </c>
      <c r="B700" s="20">
        <f>DATEVALUE(RACE[[#This Row],[Date Text]])</f>
        <v>44155</v>
      </c>
      <c r="C700">
        <v>211.91999799999999</v>
      </c>
      <c r="D700">
        <v>212.75</v>
      </c>
      <c r="E700">
        <v>209.029999</v>
      </c>
      <c r="F700">
        <v>209.740005</v>
      </c>
      <c r="G700">
        <v>200200</v>
      </c>
    </row>
    <row r="701" spans="1:7" x14ac:dyDescent="0.2">
      <c r="A701" s="23" t="s">
        <v>714</v>
      </c>
      <c r="B701" s="20">
        <f>DATEVALUE(RACE[[#This Row],[Date Text]])</f>
        <v>44158</v>
      </c>
      <c r="C701">
        <v>210.64999399999999</v>
      </c>
      <c r="D701">
        <v>211.19000199999999</v>
      </c>
      <c r="E701">
        <v>207.891998</v>
      </c>
      <c r="F701">
        <v>209.96000699999999</v>
      </c>
      <c r="G701">
        <v>191900</v>
      </c>
    </row>
    <row r="702" spans="1:7" x14ac:dyDescent="0.2">
      <c r="A702" s="23" t="s">
        <v>715</v>
      </c>
      <c r="B702" s="20">
        <f>DATEVALUE(RACE[[#This Row],[Date Text]])</f>
        <v>44159</v>
      </c>
      <c r="C702">
        <v>210</v>
      </c>
      <c r="D702">
        <v>211.61999499999999</v>
      </c>
      <c r="E702">
        <v>208.64999399999999</v>
      </c>
      <c r="F702">
        <v>210.300003</v>
      </c>
      <c r="G702">
        <v>243100</v>
      </c>
    </row>
    <row r="703" spans="1:7" x14ac:dyDescent="0.2">
      <c r="A703" s="23" t="s">
        <v>716</v>
      </c>
      <c r="B703" s="20">
        <f>DATEVALUE(RACE[[#This Row],[Date Text]])</f>
        <v>44160</v>
      </c>
      <c r="C703">
        <v>211.279999</v>
      </c>
      <c r="D703">
        <v>213.08000200000001</v>
      </c>
      <c r="E703">
        <v>210.83000200000001</v>
      </c>
      <c r="F703">
        <v>212.38999899999999</v>
      </c>
      <c r="G703">
        <v>144100</v>
      </c>
    </row>
    <row r="704" spans="1:7" x14ac:dyDescent="0.2">
      <c r="A704" s="23" t="s">
        <v>717</v>
      </c>
      <c r="B704" s="20">
        <f>DATEVALUE(RACE[[#This Row],[Date Text]])</f>
        <v>44162</v>
      </c>
      <c r="C704">
        <v>212.740005</v>
      </c>
      <c r="D704">
        <v>213.66999799999999</v>
      </c>
      <c r="E704">
        <v>212.61000100000001</v>
      </c>
      <c r="F704">
        <v>212.740005</v>
      </c>
      <c r="G704">
        <v>150300</v>
      </c>
    </row>
    <row r="705" spans="1:7" x14ac:dyDescent="0.2">
      <c r="A705" s="23" t="s">
        <v>718</v>
      </c>
      <c r="B705" s="20">
        <f>DATEVALUE(RACE[[#This Row],[Date Text]])</f>
        <v>44165</v>
      </c>
      <c r="C705">
        <v>214.55999800000001</v>
      </c>
      <c r="D705">
        <v>214.55999800000001</v>
      </c>
      <c r="E705">
        <v>210.699997</v>
      </c>
      <c r="F705">
        <v>211.11000100000001</v>
      </c>
      <c r="G705">
        <v>258400</v>
      </c>
    </row>
    <row r="706" spans="1:7" x14ac:dyDescent="0.2">
      <c r="A706" s="23" t="s">
        <v>719</v>
      </c>
      <c r="B706" s="20">
        <f>DATEVALUE(RACE[[#This Row],[Date Text]])</f>
        <v>44166</v>
      </c>
      <c r="C706">
        <v>212.58999600000001</v>
      </c>
      <c r="D706">
        <v>214.949997</v>
      </c>
      <c r="E706">
        <v>212.33999600000001</v>
      </c>
      <c r="F706">
        <v>214.38999899999999</v>
      </c>
      <c r="G706">
        <v>255500</v>
      </c>
    </row>
    <row r="707" spans="1:7" x14ac:dyDescent="0.2">
      <c r="A707" s="23" t="s">
        <v>720</v>
      </c>
      <c r="B707" s="20">
        <f>DATEVALUE(RACE[[#This Row],[Date Text]])</f>
        <v>44167</v>
      </c>
      <c r="C707">
        <v>213.570007</v>
      </c>
      <c r="D707">
        <v>215.19000199999999</v>
      </c>
      <c r="E707">
        <v>212.259995</v>
      </c>
      <c r="F707">
        <v>214.770004</v>
      </c>
      <c r="G707">
        <v>169400</v>
      </c>
    </row>
    <row r="708" spans="1:7" x14ac:dyDescent="0.2">
      <c r="A708" s="23" t="s">
        <v>721</v>
      </c>
      <c r="B708" s="20">
        <f>DATEVALUE(RACE[[#This Row],[Date Text]])</f>
        <v>44168</v>
      </c>
      <c r="C708">
        <v>215.39999399999999</v>
      </c>
      <c r="D708">
        <v>216.5</v>
      </c>
      <c r="E708">
        <v>214.699997</v>
      </c>
      <c r="F708">
        <v>215.35000600000001</v>
      </c>
      <c r="G708">
        <v>274400</v>
      </c>
    </row>
    <row r="709" spans="1:7" x14ac:dyDescent="0.2">
      <c r="A709" s="23" t="s">
        <v>722</v>
      </c>
      <c r="B709" s="20">
        <f>DATEVALUE(RACE[[#This Row],[Date Text]])</f>
        <v>44169</v>
      </c>
      <c r="C709">
        <v>212.199997</v>
      </c>
      <c r="D709">
        <v>212.759995</v>
      </c>
      <c r="E709">
        <v>209.84899899999999</v>
      </c>
      <c r="F709">
        <v>210.33999600000001</v>
      </c>
      <c r="G709">
        <v>555100</v>
      </c>
    </row>
    <row r="710" spans="1:7" x14ac:dyDescent="0.2">
      <c r="A710" s="23" t="s">
        <v>723</v>
      </c>
      <c r="B710" s="20">
        <f>DATEVALUE(RACE[[#This Row],[Date Text]])</f>
        <v>44172</v>
      </c>
      <c r="C710">
        <v>209.80999800000001</v>
      </c>
      <c r="D710">
        <v>211.895004</v>
      </c>
      <c r="E710">
        <v>209.470001</v>
      </c>
      <c r="F710">
        <v>210.66000399999999</v>
      </c>
      <c r="G710">
        <v>251200</v>
      </c>
    </row>
    <row r="711" spans="1:7" x14ac:dyDescent="0.2">
      <c r="A711" s="23" t="s">
        <v>724</v>
      </c>
      <c r="B711" s="20">
        <f>DATEVALUE(RACE[[#This Row],[Date Text]])</f>
        <v>44173</v>
      </c>
      <c r="C711">
        <v>210.520004</v>
      </c>
      <c r="D711">
        <v>215.94000199999999</v>
      </c>
      <c r="E711">
        <v>210.5</v>
      </c>
      <c r="F711">
        <v>214</v>
      </c>
      <c r="G711">
        <v>244000</v>
      </c>
    </row>
    <row r="712" spans="1:7" x14ac:dyDescent="0.2">
      <c r="A712" s="23" t="s">
        <v>725</v>
      </c>
      <c r="B712" s="20">
        <f>DATEVALUE(RACE[[#This Row],[Date Text]])</f>
        <v>44174</v>
      </c>
      <c r="C712">
        <v>216.679993</v>
      </c>
      <c r="D712">
        <v>217.490005</v>
      </c>
      <c r="E712">
        <v>213.55999800000001</v>
      </c>
      <c r="F712">
        <v>214.949997</v>
      </c>
      <c r="G712">
        <v>285900</v>
      </c>
    </row>
    <row r="713" spans="1:7" x14ac:dyDescent="0.2">
      <c r="A713" s="23" t="s">
        <v>726</v>
      </c>
      <c r="B713" s="20">
        <f>DATEVALUE(RACE[[#This Row],[Date Text]])</f>
        <v>44175</v>
      </c>
      <c r="C713">
        <v>213.429993</v>
      </c>
      <c r="D713">
        <v>215.16499300000001</v>
      </c>
      <c r="E713">
        <v>212.22500600000001</v>
      </c>
      <c r="F713">
        <v>213.929993</v>
      </c>
      <c r="G713">
        <v>268400</v>
      </c>
    </row>
    <row r="714" spans="1:7" x14ac:dyDescent="0.2">
      <c r="A714" s="23" t="s">
        <v>727</v>
      </c>
      <c r="B714" s="20">
        <f>DATEVALUE(RACE[[#This Row],[Date Text]])</f>
        <v>44176</v>
      </c>
      <c r="C714">
        <v>213.070007</v>
      </c>
      <c r="D714">
        <v>215.36999499999999</v>
      </c>
      <c r="E714">
        <v>212.800003</v>
      </c>
      <c r="F714">
        <v>214.88999899999999</v>
      </c>
      <c r="G714">
        <v>217400</v>
      </c>
    </row>
    <row r="715" spans="1:7" x14ac:dyDescent="0.2">
      <c r="A715" s="23" t="s">
        <v>728</v>
      </c>
      <c r="B715" s="20">
        <f>DATEVALUE(RACE[[#This Row],[Date Text]])</f>
        <v>44179</v>
      </c>
      <c r="C715">
        <v>217.35000600000001</v>
      </c>
      <c r="D715">
        <v>218.720001</v>
      </c>
      <c r="E715">
        <v>215.78999300000001</v>
      </c>
      <c r="F715">
        <v>216.39999399999999</v>
      </c>
      <c r="G715">
        <v>233800</v>
      </c>
    </row>
    <row r="716" spans="1:7" x14ac:dyDescent="0.2">
      <c r="A716" s="23" t="s">
        <v>729</v>
      </c>
      <c r="B716" s="20">
        <f>DATEVALUE(RACE[[#This Row],[Date Text]])</f>
        <v>44180</v>
      </c>
      <c r="C716">
        <v>220.240005</v>
      </c>
      <c r="D716">
        <v>222.050003</v>
      </c>
      <c r="E716">
        <v>219.5</v>
      </c>
      <c r="F716">
        <v>221.029999</v>
      </c>
      <c r="G716">
        <v>256400</v>
      </c>
    </row>
    <row r="717" spans="1:7" x14ac:dyDescent="0.2">
      <c r="A717" s="23" t="s">
        <v>730</v>
      </c>
      <c r="B717" s="20">
        <f>DATEVALUE(RACE[[#This Row],[Date Text]])</f>
        <v>44181</v>
      </c>
      <c r="C717">
        <v>223.61000100000001</v>
      </c>
      <c r="D717">
        <v>223.63000500000001</v>
      </c>
      <c r="E717">
        <v>221.529999</v>
      </c>
      <c r="F717">
        <v>222.19000199999999</v>
      </c>
      <c r="G717">
        <v>297600</v>
      </c>
    </row>
    <row r="718" spans="1:7" x14ac:dyDescent="0.2">
      <c r="A718" s="23" t="s">
        <v>731</v>
      </c>
      <c r="B718" s="20">
        <f>DATEVALUE(RACE[[#This Row],[Date Text]])</f>
        <v>44182</v>
      </c>
      <c r="C718">
        <v>223.720001</v>
      </c>
      <c r="D718">
        <v>225.88000500000001</v>
      </c>
      <c r="E718">
        <v>223.240005</v>
      </c>
      <c r="F718">
        <v>223.729996</v>
      </c>
      <c r="G718">
        <v>264900</v>
      </c>
    </row>
    <row r="719" spans="1:7" x14ac:dyDescent="0.2">
      <c r="A719" s="23" t="s">
        <v>732</v>
      </c>
      <c r="B719" s="20">
        <f>DATEVALUE(RACE[[#This Row],[Date Text]])</f>
        <v>44183</v>
      </c>
      <c r="C719">
        <v>226.020004</v>
      </c>
      <c r="D719">
        <v>226.36000100000001</v>
      </c>
      <c r="E719">
        <v>224.53999300000001</v>
      </c>
      <c r="F719">
        <v>225.729996</v>
      </c>
      <c r="G719">
        <v>179300</v>
      </c>
    </row>
    <row r="720" spans="1:7" x14ac:dyDescent="0.2">
      <c r="A720" s="23" t="s">
        <v>733</v>
      </c>
      <c r="B720" s="20">
        <f>DATEVALUE(RACE[[#This Row],[Date Text]])</f>
        <v>44186</v>
      </c>
      <c r="C720">
        <v>220.96000699999999</v>
      </c>
      <c r="D720">
        <v>225.28999300000001</v>
      </c>
      <c r="E720">
        <v>219.94000199999999</v>
      </c>
      <c r="F720">
        <v>224.63999899999999</v>
      </c>
      <c r="G720">
        <v>290600</v>
      </c>
    </row>
    <row r="721" spans="1:7" x14ac:dyDescent="0.2">
      <c r="A721" s="23" t="s">
        <v>734</v>
      </c>
      <c r="B721" s="20">
        <f>DATEVALUE(RACE[[#This Row],[Date Text]])</f>
        <v>44187</v>
      </c>
      <c r="C721">
        <v>225.479996</v>
      </c>
      <c r="D721">
        <v>229</v>
      </c>
      <c r="E721">
        <v>224.800003</v>
      </c>
      <c r="F721">
        <v>227.53999300000001</v>
      </c>
      <c r="G721">
        <v>279600</v>
      </c>
    </row>
    <row r="722" spans="1:7" x14ac:dyDescent="0.2">
      <c r="A722" s="23" t="s">
        <v>735</v>
      </c>
      <c r="B722" s="20">
        <f>DATEVALUE(RACE[[#This Row],[Date Text]])</f>
        <v>44188</v>
      </c>
      <c r="C722">
        <v>228.179993</v>
      </c>
      <c r="D722">
        <v>228.91999799999999</v>
      </c>
      <c r="E722">
        <v>224.94000199999999</v>
      </c>
      <c r="F722">
        <v>225.33999600000001</v>
      </c>
      <c r="G722">
        <v>281700</v>
      </c>
    </row>
    <row r="723" spans="1:7" x14ac:dyDescent="0.2">
      <c r="A723" s="23" t="s">
        <v>736</v>
      </c>
      <c r="B723" s="20">
        <f>DATEVALUE(RACE[[#This Row],[Date Text]])</f>
        <v>44189</v>
      </c>
      <c r="C723">
        <v>225.009995</v>
      </c>
      <c r="D723">
        <v>226</v>
      </c>
      <c r="E723">
        <v>223.779999</v>
      </c>
      <c r="F723">
        <v>225.529999</v>
      </c>
      <c r="G723">
        <v>53800</v>
      </c>
    </row>
    <row r="724" spans="1:7" x14ac:dyDescent="0.2">
      <c r="A724" s="23" t="s">
        <v>737</v>
      </c>
      <c r="B724" s="20">
        <f>DATEVALUE(RACE[[#This Row],[Date Text]])</f>
        <v>44193</v>
      </c>
      <c r="C724">
        <v>229.44000199999999</v>
      </c>
      <c r="D724">
        <v>229.66499300000001</v>
      </c>
      <c r="E724">
        <v>227.63000500000001</v>
      </c>
      <c r="F724">
        <v>228.61000100000001</v>
      </c>
      <c r="G724">
        <v>194600</v>
      </c>
    </row>
    <row r="725" spans="1:7" x14ac:dyDescent="0.2">
      <c r="A725" s="23" t="s">
        <v>738</v>
      </c>
      <c r="B725" s="20">
        <f>DATEVALUE(RACE[[#This Row],[Date Text]])</f>
        <v>44194</v>
      </c>
      <c r="C725">
        <v>233.66000399999999</v>
      </c>
      <c r="D725">
        <v>233.66000399999999</v>
      </c>
      <c r="E725">
        <v>229.41000399999999</v>
      </c>
      <c r="F725">
        <v>229.63999899999999</v>
      </c>
      <c r="G725">
        <v>350300</v>
      </c>
    </row>
    <row r="726" spans="1:7" x14ac:dyDescent="0.2">
      <c r="A726" s="23" t="s">
        <v>739</v>
      </c>
      <c r="B726" s="20">
        <f>DATEVALUE(RACE[[#This Row],[Date Text]])</f>
        <v>44195</v>
      </c>
      <c r="C726">
        <v>233.009995</v>
      </c>
      <c r="D726">
        <v>233.38999899999999</v>
      </c>
      <c r="E726">
        <v>228.695999</v>
      </c>
      <c r="F726">
        <v>229.69000199999999</v>
      </c>
      <c r="G726">
        <v>225300</v>
      </c>
    </row>
    <row r="727" spans="1:7" x14ac:dyDescent="0.2">
      <c r="A727" s="23" t="s">
        <v>740</v>
      </c>
      <c r="B727" s="20">
        <f>DATEVALUE(RACE[[#This Row],[Date Text]])</f>
        <v>44196</v>
      </c>
      <c r="C727">
        <v>229.020004</v>
      </c>
      <c r="D727">
        <v>230.10000600000001</v>
      </c>
      <c r="E727">
        <v>227.03999300000001</v>
      </c>
      <c r="F727">
        <v>229.520004</v>
      </c>
      <c r="G727">
        <v>134400</v>
      </c>
    </row>
    <row r="728" spans="1:7" x14ac:dyDescent="0.2">
      <c r="A728" s="23" t="s">
        <v>741</v>
      </c>
      <c r="B728" s="20">
        <f>DATEVALUE(RACE[[#This Row],[Date Text]])</f>
        <v>44200</v>
      </c>
      <c r="C728">
        <v>231.66000399999999</v>
      </c>
      <c r="D728">
        <v>232.30999800000001</v>
      </c>
      <c r="E728">
        <v>225.91000399999999</v>
      </c>
      <c r="F728">
        <v>227.009995</v>
      </c>
      <c r="G728">
        <v>324800</v>
      </c>
    </row>
    <row r="729" spans="1:7" x14ac:dyDescent="0.2">
      <c r="A729" s="23" t="s">
        <v>742</v>
      </c>
      <c r="B729" s="20">
        <f>DATEVALUE(RACE[[#This Row],[Date Text]])</f>
        <v>44201</v>
      </c>
      <c r="C729">
        <v>226.020004</v>
      </c>
      <c r="D729">
        <v>228.179993</v>
      </c>
      <c r="E729">
        <v>225.5</v>
      </c>
      <c r="F729">
        <v>226.08000200000001</v>
      </c>
      <c r="G729">
        <v>276700</v>
      </c>
    </row>
    <row r="730" spans="1:7" x14ac:dyDescent="0.2">
      <c r="A730" s="23" t="s">
        <v>743</v>
      </c>
      <c r="B730" s="20">
        <f>DATEVALUE(RACE[[#This Row],[Date Text]])</f>
        <v>44202</v>
      </c>
      <c r="C730">
        <v>221.33000200000001</v>
      </c>
      <c r="D730">
        <v>223.740005</v>
      </c>
      <c r="E730">
        <v>221.11999499999999</v>
      </c>
      <c r="F730">
        <v>221.75</v>
      </c>
      <c r="G730">
        <v>324200</v>
      </c>
    </row>
    <row r="731" spans="1:7" x14ac:dyDescent="0.2">
      <c r="A731" s="23" t="s">
        <v>744</v>
      </c>
      <c r="B731" s="20">
        <f>DATEVALUE(RACE[[#This Row],[Date Text]])</f>
        <v>44203</v>
      </c>
      <c r="C731">
        <v>221.009995</v>
      </c>
      <c r="D731">
        <v>222.38999899999999</v>
      </c>
      <c r="E731">
        <v>220.125</v>
      </c>
      <c r="F731">
        <v>222.10000600000001</v>
      </c>
      <c r="G731">
        <v>283200</v>
      </c>
    </row>
    <row r="732" spans="1:7" x14ac:dyDescent="0.2">
      <c r="A732" s="23" t="s">
        <v>745</v>
      </c>
      <c r="B732" s="20">
        <f>DATEVALUE(RACE[[#This Row],[Date Text]])</f>
        <v>44204</v>
      </c>
      <c r="C732">
        <v>219.58999600000001</v>
      </c>
      <c r="D732">
        <v>220.85000600000001</v>
      </c>
      <c r="E732">
        <v>216.55999800000001</v>
      </c>
      <c r="F732">
        <v>217.970001</v>
      </c>
      <c r="G732">
        <v>684200</v>
      </c>
    </row>
    <row r="733" spans="1:7" x14ac:dyDescent="0.2">
      <c r="A733" s="23" t="s">
        <v>746</v>
      </c>
      <c r="B733" s="20">
        <f>DATEVALUE(RACE[[#This Row],[Date Text]])</f>
        <v>44207</v>
      </c>
      <c r="C733">
        <v>215.520004</v>
      </c>
      <c r="D733">
        <v>219.699997</v>
      </c>
      <c r="E733">
        <v>215.216003</v>
      </c>
      <c r="F733">
        <v>217.96000699999999</v>
      </c>
      <c r="G733">
        <v>616100</v>
      </c>
    </row>
    <row r="734" spans="1:7" x14ac:dyDescent="0.2">
      <c r="A734" s="23" t="s">
        <v>747</v>
      </c>
      <c r="B734" s="20">
        <f>DATEVALUE(RACE[[#This Row],[Date Text]])</f>
        <v>44208</v>
      </c>
      <c r="C734">
        <v>216.60000600000001</v>
      </c>
      <c r="D734">
        <v>219.33999600000001</v>
      </c>
      <c r="E734">
        <v>215.929993</v>
      </c>
      <c r="F734">
        <v>217.96000699999999</v>
      </c>
      <c r="G734">
        <v>227000</v>
      </c>
    </row>
    <row r="735" spans="1:7" x14ac:dyDescent="0.2">
      <c r="A735" s="23" t="s">
        <v>748</v>
      </c>
      <c r="B735" s="20">
        <f>DATEVALUE(RACE[[#This Row],[Date Text]])</f>
        <v>44209</v>
      </c>
      <c r="C735">
        <v>220.38000500000001</v>
      </c>
      <c r="D735">
        <v>221.94000199999999</v>
      </c>
      <c r="E735">
        <v>219.279999</v>
      </c>
      <c r="F735">
        <v>221.69000199999999</v>
      </c>
      <c r="G735">
        <v>263800</v>
      </c>
    </row>
    <row r="736" spans="1:7" x14ac:dyDescent="0.2">
      <c r="A736" s="23" t="s">
        <v>749</v>
      </c>
      <c r="B736" s="20">
        <f>DATEVALUE(RACE[[#This Row],[Date Text]])</f>
        <v>44210</v>
      </c>
      <c r="C736">
        <v>219.53999300000001</v>
      </c>
      <c r="D736">
        <v>220.66999799999999</v>
      </c>
      <c r="E736">
        <v>215.25</v>
      </c>
      <c r="F736">
        <v>216.16000399999999</v>
      </c>
      <c r="G736">
        <v>324900</v>
      </c>
    </row>
    <row r="737" spans="1:7" x14ac:dyDescent="0.2">
      <c r="A737" s="23" t="s">
        <v>750</v>
      </c>
      <c r="B737" s="20">
        <f>DATEVALUE(RACE[[#This Row],[Date Text]])</f>
        <v>44211</v>
      </c>
      <c r="C737">
        <v>214.820007</v>
      </c>
      <c r="D737">
        <v>215.13999899999999</v>
      </c>
      <c r="E737">
        <v>209.759995</v>
      </c>
      <c r="F737">
        <v>210.070007</v>
      </c>
      <c r="G737">
        <v>336300</v>
      </c>
    </row>
    <row r="738" spans="1:7" x14ac:dyDescent="0.2">
      <c r="A738" s="23" t="s">
        <v>751</v>
      </c>
      <c r="B738" s="20">
        <f>DATEVALUE(RACE[[#This Row],[Date Text]])</f>
        <v>44215</v>
      </c>
      <c r="C738">
        <v>211.490005</v>
      </c>
      <c r="D738">
        <v>211.490005</v>
      </c>
      <c r="E738">
        <v>208.41000399999999</v>
      </c>
      <c r="F738">
        <v>210.429993</v>
      </c>
      <c r="G738">
        <v>248600</v>
      </c>
    </row>
    <row r="739" spans="1:7" x14ac:dyDescent="0.2">
      <c r="A739" s="23" t="s">
        <v>752</v>
      </c>
      <c r="B739" s="20">
        <f>DATEVALUE(RACE[[#This Row],[Date Text]])</f>
        <v>44216</v>
      </c>
      <c r="C739">
        <v>211.520004</v>
      </c>
      <c r="D739">
        <v>214.08500699999999</v>
      </c>
      <c r="E739">
        <v>211.229996</v>
      </c>
      <c r="F739">
        <v>213.64999399999999</v>
      </c>
      <c r="G739">
        <v>167600</v>
      </c>
    </row>
    <row r="740" spans="1:7" x14ac:dyDescent="0.2">
      <c r="A740" s="23" t="s">
        <v>753</v>
      </c>
      <c r="B740" s="20">
        <f>DATEVALUE(RACE[[#This Row],[Date Text]])</f>
        <v>44217</v>
      </c>
      <c r="C740">
        <v>213.41000399999999</v>
      </c>
      <c r="D740">
        <v>217.11999499999999</v>
      </c>
      <c r="E740">
        <v>213</v>
      </c>
      <c r="F740">
        <v>216.13999899999999</v>
      </c>
      <c r="G740">
        <v>310400</v>
      </c>
    </row>
    <row r="741" spans="1:7" x14ac:dyDescent="0.2">
      <c r="A741" s="23" t="s">
        <v>754</v>
      </c>
      <c r="B741" s="20">
        <f>DATEVALUE(RACE[[#This Row],[Date Text]])</f>
        <v>44218</v>
      </c>
      <c r="C741">
        <v>213.80999800000001</v>
      </c>
      <c r="D741">
        <v>214.49499499999999</v>
      </c>
      <c r="E741">
        <v>210.78999300000001</v>
      </c>
      <c r="F741">
        <v>212.070007</v>
      </c>
      <c r="G741">
        <v>276500</v>
      </c>
    </row>
    <row r="742" spans="1:7" x14ac:dyDescent="0.2">
      <c r="A742" s="23" t="s">
        <v>755</v>
      </c>
      <c r="B742" s="20">
        <f>DATEVALUE(RACE[[#This Row],[Date Text]])</f>
        <v>44221</v>
      </c>
      <c r="C742">
        <v>211.63000500000001</v>
      </c>
      <c r="D742">
        <v>211.91999799999999</v>
      </c>
      <c r="E742">
        <v>208.66999799999999</v>
      </c>
      <c r="F742">
        <v>210.16000399999999</v>
      </c>
      <c r="G742">
        <v>452700</v>
      </c>
    </row>
    <row r="743" spans="1:7" x14ac:dyDescent="0.2">
      <c r="A743" s="23" t="s">
        <v>756</v>
      </c>
      <c r="B743" s="20">
        <f>DATEVALUE(RACE[[#This Row],[Date Text]])</f>
        <v>44222</v>
      </c>
      <c r="C743">
        <v>211.08000200000001</v>
      </c>
      <c r="D743">
        <v>211.64999399999999</v>
      </c>
      <c r="E743">
        <v>208.30999800000001</v>
      </c>
      <c r="F743">
        <v>208.5</v>
      </c>
      <c r="G743">
        <v>449500</v>
      </c>
    </row>
    <row r="744" spans="1:7" x14ac:dyDescent="0.2">
      <c r="A744" s="23" t="s">
        <v>757</v>
      </c>
      <c r="B744" s="20">
        <f>DATEVALUE(RACE[[#This Row],[Date Text]])</f>
        <v>44223</v>
      </c>
      <c r="C744">
        <v>206.520004</v>
      </c>
      <c r="D744">
        <v>209.33000200000001</v>
      </c>
      <c r="E744">
        <v>203.800003</v>
      </c>
      <c r="F744">
        <v>207.25</v>
      </c>
      <c r="G744">
        <v>385900</v>
      </c>
    </row>
    <row r="745" spans="1:7" x14ac:dyDescent="0.2">
      <c r="A745" s="23" t="s">
        <v>758</v>
      </c>
      <c r="B745" s="20">
        <f>DATEVALUE(RACE[[#This Row],[Date Text]])</f>
        <v>44224</v>
      </c>
      <c r="C745">
        <v>208.19000199999999</v>
      </c>
      <c r="D745">
        <v>208.78999300000001</v>
      </c>
      <c r="E745">
        <v>206.470001</v>
      </c>
      <c r="F745">
        <v>206.979996</v>
      </c>
      <c r="G745">
        <v>550200</v>
      </c>
    </row>
    <row r="746" spans="1:7" x14ac:dyDescent="0.2">
      <c r="A746" s="23" t="s">
        <v>759</v>
      </c>
      <c r="B746" s="20">
        <f>DATEVALUE(RACE[[#This Row],[Date Text]])</f>
        <v>44225</v>
      </c>
      <c r="C746">
        <v>209.5</v>
      </c>
      <c r="D746">
        <v>210.205994</v>
      </c>
      <c r="E746">
        <v>206.96000699999999</v>
      </c>
      <c r="F746">
        <v>208.179993</v>
      </c>
      <c r="G746">
        <v>429400</v>
      </c>
    </row>
    <row r="747" spans="1:7" x14ac:dyDescent="0.2">
      <c r="A747" s="23" t="s">
        <v>760</v>
      </c>
      <c r="B747" s="20">
        <f>DATEVALUE(RACE[[#This Row],[Date Text]])</f>
        <v>44228</v>
      </c>
      <c r="C747">
        <v>212.490005</v>
      </c>
      <c r="D747">
        <v>217.720001</v>
      </c>
      <c r="E747">
        <v>211.800003</v>
      </c>
      <c r="F747">
        <v>216.990005</v>
      </c>
      <c r="G747">
        <v>582200</v>
      </c>
    </row>
    <row r="748" spans="1:7" x14ac:dyDescent="0.2">
      <c r="A748" s="23" t="s">
        <v>761</v>
      </c>
      <c r="B748" s="20">
        <f>DATEVALUE(RACE[[#This Row],[Date Text]])</f>
        <v>44229</v>
      </c>
      <c r="C748">
        <v>211.08999600000001</v>
      </c>
      <c r="D748">
        <v>212.88999899999999</v>
      </c>
      <c r="E748">
        <v>204.720001</v>
      </c>
      <c r="F748">
        <v>207.78999300000001</v>
      </c>
      <c r="G748">
        <v>1005300</v>
      </c>
    </row>
    <row r="749" spans="1:7" x14ac:dyDescent="0.2">
      <c r="A749" s="23" t="s">
        <v>762</v>
      </c>
      <c r="B749" s="20">
        <f>DATEVALUE(RACE[[#This Row],[Date Text]])</f>
        <v>44230</v>
      </c>
      <c r="C749">
        <v>201.69000199999999</v>
      </c>
      <c r="D749">
        <v>201.83500699999999</v>
      </c>
      <c r="E749">
        <v>194.240005</v>
      </c>
      <c r="F749">
        <v>200</v>
      </c>
      <c r="G749">
        <v>1991000</v>
      </c>
    </row>
    <row r="750" spans="1:7" x14ac:dyDescent="0.2">
      <c r="A750" s="23" t="s">
        <v>763</v>
      </c>
      <c r="B750" s="20">
        <f>DATEVALUE(RACE[[#This Row],[Date Text]])</f>
        <v>44231</v>
      </c>
      <c r="C750">
        <v>200.08000200000001</v>
      </c>
      <c r="D750">
        <v>204.08000200000001</v>
      </c>
      <c r="E750">
        <v>200</v>
      </c>
      <c r="F750">
        <v>201.33000200000001</v>
      </c>
      <c r="G750">
        <v>574700</v>
      </c>
    </row>
    <row r="751" spans="1:7" x14ac:dyDescent="0.2">
      <c r="A751" s="23" t="s">
        <v>764</v>
      </c>
      <c r="B751" s="20">
        <f>DATEVALUE(RACE[[#This Row],[Date Text]])</f>
        <v>44232</v>
      </c>
      <c r="C751">
        <v>203.86999499999999</v>
      </c>
      <c r="D751">
        <v>204.08999600000001</v>
      </c>
      <c r="E751">
        <v>201.69000199999999</v>
      </c>
      <c r="F751">
        <v>202.679993</v>
      </c>
      <c r="G751">
        <v>215000</v>
      </c>
    </row>
    <row r="752" spans="1:7" x14ac:dyDescent="0.2">
      <c r="A752" s="23" t="s">
        <v>765</v>
      </c>
      <c r="B752" s="20">
        <f>DATEVALUE(RACE[[#This Row],[Date Text]])</f>
        <v>44235</v>
      </c>
      <c r="C752">
        <v>207.5</v>
      </c>
      <c r="D752">
        <v>209.009995</v>
      </c>
      <c r="E752">
        <v>206.61000100000001</v>
      </c>
      <c r="F752">
        <v>208.679993</v>
      </c>
      <c r="G752">
        <v>313200</v>
      </c>
    </row>
    <row r="753" spans="1:7" x14ac:dyDescent="0.2">
      <c r="A753" s="23" t="s">
        <v>766</v>
      </c>
      <c r="B753" s="20">
        <f>DATEVALUE(RACE[[#This Row],[Date Text]])</f>
        <v>44236</v>
      </c>
      <c r="C753">
        <v>208.36000100000001</v>
      </c>
      <c r="D753">
        <v>209.550003</v>
      </c>
      <c r="E753">
        <v>207.88999899999999</v>
      </c>
      <c r="F753">
        <v>209.179993</v>
      </c>
      <c r="G753">
        <v>204700</v>
      </c>
    </row>
    <row r="754" spans="1:7" x14ac:dyDescent="0.2">
      <c r="A754" s="23" t="s">
        <v>767</v>
      </c>
      <c r="B754" s="20">
        <f>DATEVALUE(RACE[[#This Row],[Date Text]])</f>
        <v>44237</v>
      </c>
      <c r="C754">
        <v>208.75</v>
      </c>
      <c r="D754">
        <v>209.03999300000001</v>
      </c>
      <c r="E754">
        <v>206.490005</v>
      </c>
      <c r="F754">
        <v>207.14999399999999</v>
      </c>
      <c r="G754">
        <v>150800</v>
      </c>
    </row>
    <row r="755" spans="1:7" x14ac:dyDescent="0.2">
      <c r="A755" s="23" t="s">
        <v>768</v>
      </c>
      <c r="B755" s="20">
        <f>DATEVALUE(RACE[[#This Row],[Date Text]])</f>
        <v>44238</v>
      </c>
      <c r="C755">
        <v>205.449997</v>
      </c>
      <c r="D755">
        <v>205.820007</v>
      </c>
      <c r="E755">
        <v>203.60000600000001</v>
      </c>
      <c r="F755">
        <v>204.929993</v>
      </c>
      <c r="G755">
        <v>169200</v>
      </c>
    </row>
    <row r="756" spans="1:7" x14ac:dyDescent="0.2">
      <c r="A756" s="23" t="s">
        <v>769</v>
      </c>
      <c r="B756" s="20">
        <f>DATEVALUE(RACE[[#This Row],[Date Text]])</f>
        <v>44239</v>
      </c>
      <c r="C756">
        <v>204.029999</v>
      </c>
      <c r="D756">
        <v>205.837006</v>
      </c>
      <c r="E756">
        <v>203.429993</v>
      </c>
      <c r="F756">
        <v>205.35000600000001</v>
      </c>
      <c r="G756">
        <v>146600</v>
      </c>
    </row>
    <row r="757" spans="1:7" x14ac:dyDescent="0.2">
      <c r="A757" s="23" t="s">
        <v>770</v>
      </c>
      <c r="B757" s="20">
        <f>DATEVALUE(RACE[[#This Row],[Date Text]])</f>
        <v>44243</v>
      </c>
      <c r="C757">
        <v>203.479996</v>
      </c>
      <c r="D757">
        <v>203.66000399999999</v>
      </c>
      <c r="E757">
        <v>201.55999800000001</v>
      </c>
      <c r="F757">
        <v>201.970001</v>
      </c>
      <c r="G757">
        <v>230100</v>
      </c>
    </row>
    <row r="758" spans="1:7" x14ac:dyDescent="0.2">
      <c r="A758" s="23" t="s">
        <v>771</v>
      </c>
      <c r="B758" s="20">
        <f>DATEVALUE(RACE[[#This Row],[Date Text]])</f>
        <v>44244</v>
      </c>
      <c r="C758">
        <v>198.259995</v>
      </c>
      <c r="D758">
        <v>200.520004</v>
      </c>
      <c r="E758">
        <v>198.009995</v>
      </c>
      <c r="F758">
        <v>199.929993</v>
      </c>
      <c r="G758">
        <v>303900</v>
      </c>
    </row>
    <row r="759" spans="1:7" x14ac:dyDescent="0.2">
      <c r="A759" s="23" t="s">
        <v>772</v>
      </c>
      <c r="B759" s="20">
        <f>DATEVALUE(RACE[[#This Row],[Date Text]])</f>
        <v>44245</v>
      </c>
      <c r="C759">
        <v>199.08999600000001</v>
      </c>
      <c r="D759">
        <v>199.94000199999999</v>
      </c>
      <c r="E759">
        <v>197.46000699999999</v>
      </c>
      <c r="F759">
        <v>199.449997</v>
      </c>
      <c r="G759">
        <v>318400</v>
      </c>
    </row>
    <row r="760" spans="1:7" x14ac:dyDescent="0.2">
      <c r="A760" s="23" t="s">
        <v>773</v>
      </c>
      <c r="B760" s="20">
        <f>DATEVALUE(RACE[[#This Row],[Date Text]])</f>
        <v>44246</v>
      </c>
      <c r="C760">
        <v>199.16999799999999</v>
      </c>
      <c r="D760">
        <v>199.38200399999999</v>
      </c>
      <c r="E760">
        <v>198</v>
      </c>
      <c r="F760">
        <v>198.28999300000001</v>
      </c>
      <c r="G760">
        <v>142000</v>
      </c>
    </row>
    <row r="761" spans="1:7" x14ac:dyDescent="0.2">
      <c r="A761" s="23" t="s">
        <v>774</v>
      </c>
      <c r="B761" s="20">
        <f>DATEVALUE(RACE[[#This Row],[Date Text]])</f>
        <v>44249</v>
      </c>
      <c r="C761">
        <v>195.88000500000001</v>
      </c>
      <c r="D761">
        <v>198.66000399999999</v>
      </c>
      <c r="E761">
        <v>195.320007</v>
      </c>
      <c r="F761">
        <v>196.720001</v>
      </c>
      <c r="G761">
        <v>224900</v>
      </c>
    </row>
    <row r="762" spans="1:7" x14ac:dyDescent="0.2">
      <c r="A762" s="23" t="s">
        <v>775</v>
      </c>
      <c r="B762" s="20">
        <f>DATEVALUE(RACE[[#This Row],[Date Text]])</f>
        <v>44250</v>
      </c>
      <c r="C762">
        <v>194.66999799999999</v>
      </c>
      <c r="D762">
        <v>197.53999300000001</v>
      </c>
      <c r="E762">
        <v>192.18100000000001</v>
      </c>
      <c r="F762">
        <v>196.80999800000001</v>
      </c>
      <c r="G762">
        <v>385300</v>
      </c>
    </row>
    <row r="763" spans="1:7" x14ac:dyDescent="0.2">
      <c r="A763" s="23" t="s">
        <v>776</v>
      </c>
      <c r="B763" s="20">
        <f>DATEVALUE(RACE[[#This Row],[Date Text]])</f>
        <v>44251</v>
      </c>
      <c r="C763">
        <v>195.279999</v>
      </c>
      <c r="D763">
        <v>197.479996</v>
      </c>
      <c r="E763">
        <v>194.14999399999999</v>
      </c>
      <c r="F763">
        <v>196.41000399999999</v>
      </c>
      <c r="G763">
        <v>294900</v>
      </c>
    </row>
    <row r="764" spans="1:7" x14ac:dyDescent="0.2">
      <c r="A764" s="23" t="s">
        <v>777</v>
      </c>
      <c r="B764" s="20">
        <f>DATEVALUE(RACE[[#This Row],[Date Text]])</f>
        <v>44252</v>
      </c>
      <c r="C764">
        <v>196.199997</v>
      </c>
      <c r="D764">
        <v>197.16999799999999</v>
      </c>
      <c r="E764">
        <v>193.44000199999999</v>
      </c>
      <c r="F764">
        <v>194.83000200000001</v>
      </c>
      <c r="G764">
        <v>295300</v>
      </c>
    </row>
    <row r="765" spans="1:7" x14ac:dyDescent="0.2">
      <c r="A765" s="23" t="s">
        <v>778</v>
      </c>
      <c r="B765" s="20">
        <f>DATEVALUE(RACE[[#This Row],[Date Text]])</f>
        <v>44253</v>
      </c>
      <c r="C765">
        <v>196.39999399999999</v>
      </c>
      <c r="D765">
        <v>198.470001</v>
      </c>
      <c r="E765">
        <v>194.96000699999999</v>
      </c>
      <c r="F765">
        <v>197.38000500000001</v>
      </c>
      <c r="G765">
        <v>389400</v>
      </c>
    </row>
    <row r="766" spans="1:7" x14ac:dyDescent="0.2">
      <c r="A766" s="23" t="s">
        <v>779</v>
      </c>
      <c r="B766" s="20">
        <f>DATEVALUE(RACE[[#This Row],[Date Text]])</f>
        <v>44256</v>
      </c>
      <c r="C766">
        <v>195</v>
      </c>
      <c r="D766">
        <v>198.56500199999999</v>
      </c>
      <c r="E766">
        <v>194.800003</v>
      </c>
      <c r="F766">
        <v>197.699997</v>
      </c>
      <c r="G766">
        <v>367600</v>
      </c>
    </row>
    <row r="767" spans="1:7" x14ac:dyDescent="0.2">
      <c r="A767" s="23" t="s">
        <v>780</v>
      </c>
      <c r="B767" s="20">
        <f>DATEVALUE(RACE[[#This Row],[Date Text]])</f>
        <v>44257</v>
      </c>
      <c r="C767">
        <v>196.759995</v>
      </c>
      <c r="D767">
        <v>198.050003</v>
      </c>
      <c r="E767">
        <v>195.30999800000001</v>
      </c>
      <c r="F767">
        <v>196.479996</v>
      </c>
      <c r="G767">
        <v>191600</v>
      </c>
    </row>
    <row r="768" spans="1:7" x14ac:dyDescent="0.2">
      <c r="A768" s="23" t="s">
        <v>781</v>
      </c>
      <c r="B768" s="20">
        <f>DATEVALUE(RACE[[#This Row],[Date Text]])</f>
        <v>44258</v>
      </c>
      <c r="C768">
        <v>192.66000399999999</v>
      </c>
      <c r="D768">
        <v>195.029999</v>
      </c>
      <c r="E768">
        <v>190.89999399999999</v>
      </c>
      <c r="F768">
        <v>191.449997</v>
      </c>
      <c r="G768">
        <v>417500</v>
      </c>
    </row>
    <row r="769" spans="1:7" x14ac:dyDescent="0.2">
      <c r="A769" s="23" t="s">
        <v>782</v>
      </c>
      <c r="B769" s="20">
        <f>DATEVALUE(RACE[[#This Row],[Date Text]])</f>
        <v>44259</v>
      </c>
      <c r="C769">
        <v>189.449997</v>
      </c>
      <c r="D769">
        <v>191.05999800000001</v>
      </c>
      <c r="E769">
        <v>185.11999499999999</v>
      </c>
      <c r="F769">
        <v>187.779999</v>
      </c>
      <c r="G769">
        <v>683000</v>
      </c>
    </row>
    <row r="770" spans="1:7" x14ac:dyDescent="0.2">
      <c r="A770" s="23" t="s">
        <v>783</v>
      </c>
      <c r="B770" s="20">
        <f>DATEVALUE(RACE[[#This Row],[Date Text]])</f>
        <v>44260</v>
      </c>
      <c r="C770">
        <v>189.429993</v>
      </c>
      <c r="D770">
        <v>189.429993</v>
      </c>
      <c r="E770">
        <v>183.820007</v>
      </c>
      <c r="F770">
        <v>188.89999399999999</v>
      </c>
      <c r="G770">
        <v>350500</v>
      </c>
    </row>
    <row r="771" spans="1:7" x14ac:dyDescent="0.2">
      <c r="A771" s="23" t="s">
        <v>784</v>
      </c>
      <c r="B771" s="20">
        <f>DATEVALUE(RACE[[#This Row],[Date Text]])</f>
        <v>44263</v>
      </c>
      <c r="C771">
        <v>188.16999799999999</v>
      </c>
      <c r="D771">
        <v>191.929993</v>
      </c>
      <c r="E771">
        <v>187.71400499999999</v>
      </c>
      <c r="F771">
        <v>188.520004</v>
      </c>
      <c r="G771">
        <v>257900</v>
      </c>
    </row>
    <row r="772" spans="1:7" x14ac:dyDescent="0.2">
      <c r="A772" s="23" t="s">
        <v>785</v>
      </c>
      <c r="B772" s="20">
        <f>DATEVALUE(RACE[[#This Row],[Date Text]])</f>
        <v>44264</v>
      </c>
      <c r="C772">
        <v>192.96000699999999</v>
      </c>
      <c r="D772">
        <v>194.94799800000001</v>
      </c>
      <c r="E772">
        <v>192.74499499999999</v>
      </c>
      <c r="F772">
        <v>193.029999</v>
      </c>
      <c r="G772">
        <v>347800</v>
      </c>
    </row>
    <row r="773" spans="1:7" x14ac:dyDescent="0.2">
      <c r="A773" s="23" t="s">
        <v>786</v>
      </c>
      <c r="B773" s="20">
        <f>DATEVALUE(RACE[[#This Row],[Date Text]])</f>
        <v>44265</v>
      </c>
      <c r="C773">
        <v>194.429993</v>
      </c>
      <c r="D773">
        <v>194.429993</v>
      </c>
      <c r="E773">
        <v>191.800003</v>
      </c>
      <c r="F773">
        <v>191.83000200000001</v>
      </c>
      <c r="G773">
        <v>277900</v>
      </c>
    </row>
    <row r="774" spans="1:7" x14ac:dyDescent="0.2">
      <c r="A774" s="23" t="s">
        <v>787</v>
      </c>
      <c r="B774" s="20">
        <f>DATEVALUE(RACE[[#This Row],[Date Text]])</f>
        <v>44266</v>
      </c>
      <c r="C774">
        <v>197.91999799999999</v>
      </c>
      <c r="D774">
        <v>197.91999799999999</v>
      </c>
      <c r="E774">
        <v>195.509995</v>
      </c>
      <c r="F774">
        <v>196.820007</v>
      </c>
      <c r="G774">
        <v>452500</v>
      </c>
    </row>
    <row r="775" spans="1:7" x14ac:dyDescent="0.2">
      <c r="A775" s="23" t="s">
        <v>788</v>
      </c>
      <c r="B775" s="20">
        <f>DATEVALUE(RACE[[#This Row],[Date Text]])</f>
        <v>44267</v>
      </c>
      <c r="C775">
        <v>193.89999399999999</v>
      </c>
      <c r="D775">
        <v>196.14999399999999</v>
      </c>
      <c r="E775">
        <v>192.779999</v>
      </c>
      <c r="F775">
        <v>195.80999800000001</v>
      </c>
      <c r="G775">
        <v>142400</v>
      </c>
    </row>
    <row r="776" spans="1:7" x14ac:dyDescent="0.2">
      <c r="A776" s="23" t="s">
        <v>789</v>
      </c>
      <c r="B776" s="20">
        <f>DATEVALUE(RACE[[#This Row],[Date Text]])</f>
        <v>44270</v>
      </c>
      <c r="C776">
        <v>195.240005</v>
      </c>
      <c r="D776">
        <v>195.779999</v>
      </c>
      <c r="E776">
        <v>193.89999399999999</v>
      </c>
      <c r="F776">
        <v>195.63000500000001</v>
      </c>
      <c r="G776">
        <v>136100</v>
      </c>
    </row>
    <row r="777" spans="1:7" x14ac:dyDescent="0.2">
      <c r="A777" s="23" t="s">
        <v>790</v>
      </c>
      <c r="B777" s="20">
        <f>DATEVALUE(RACE[[#This Row],[Date Text]])</f>
        <v>44271</v>
      </c>
      <c r="C777">
        <v>197.220001</v>
      </c>
      <c r="D777">
        <v>197.33000200000001</v>
      </c>
      <c r="E777">
        <v>194.48500100000001</v>
      </c>
      <c r="F777">
        <v>196.61999499999999</v>
      </c>
      <c r="G777">
        <v>343100</v>
      </c>
    </row>
    <row r="778" spans="1:7" x14ac:dyDescent="0.2">
      <c r="A778" s="23" t="s">
        <v>791</v>
      </c>
      <c r="B778" s="20">
        <f>DATEVALUE(RACE[[#This Row],[Date Text]])</f>
        <v>44272</v>
      </c>
      <c r="C778">
        <v>195.39999399999999</v>
      </c>
      <c r="D778">
        <v>197.88000500000001</v>
      </c>
      <c r="E778">
        <v>194.36000100000001</v>
      </c>
      <c r="F778">
        <v>197.53999300000001</v>
      </c>
      <c r="G778">
        <v>158700</v>
      </c>
    </row>
    <row r="779" spans="1:7" x14ac:dyDescent="0.2">
      <c r="A779" s="23" t="s">
        <v>792</v>
      </c>
      <c r="B779" s="20">
        <f>DATEVALUE(RACE[[#This Row],[Date Text]])</f>
        <v>44273</v>
      </c>
      <c r="C779">
        <v>194.259995</v>
      </c>
      <c r="D779">
        <v>195.61999499999999</v>
      </c>
      <c r="E779">
        <v>193.449997</v>
      </c>
      <c r="F779">
        <v>194.64999399999999</v>
      </c>
      <c r="G779">
        <v>301300</v>
      </c>
    </row>
    <row r="780" spans="1:7" x14ac:dyDescent="0.2">
      <c r="A780" s="23" t="s">
        <v>793</v>
      </c>
      <c r="B780" s="20">
        <f>DATEVALUE(RACE[[#This Row],[Date Text]])</f>
        <v>44274</v>
      </c>
      <c r="C780">
        <v>196.38999899999999</v>
      </c>
      <c r="D780">
        <v>197.259995</v>
      </c>
      <c r="E780">
        <v>193.449997</v>
      </c>
      <c r="F780">
        <v>197.05999800000001</v>
      </c>
      <c r="G780">
        <v>449400</v>
      </c>
    </row>
    <row r="781" spans="1:7" x14ac:dyDescent="0.2">
      <c r="A781" s="23" t="s">
        <v>794</v>
      </c>
      <c r="B781" s="20">
        <f>DATEVALUE(RACE[[#This Row],[Date Text]])</f>
        <v>44277</v>
      </c>
      <c r="C781">
        <v>201.80999800000001</v>
      </c>
      <c r="D781">
        <v>209.41000399999999</v>
      </c>
      <c r="E781">
        <v>201.300003</v>
      </c>
      <c r="F781">
        <v>208.05999800000001</v>
      </c>
      <c r="G781">
        <v>659100</v>
      </c>
    </row>
    <row r="782" spans="1:7" x14ac:dyDescent="0.2">
      <c r="A782" s="23" t="s">
        <v>795</v>
      </c>
      <c r="B782" s="20">
        <f>DATEVALUE(RACE[[#This Row],[Date Text]])</f>
        <v>44278</v>
      </c>
      <c r="C782">
        <v>206.63999899999999</v>
      </c>
      <c r="D782">
        <v>206.85000600000001</v>
      </c>
      <c r="E782">
        <v>202.270004</v>
      </c>
      <c r="F782">
        <v>202.820007</v>
      </c>
      <c r="G782">
        <v>510400</v>
      </c>
    </row>
    <row r="783" spans="1:7" x14ac:dyDescent="0.2">
      <c r="A783" s="23" t="s">
        <v>796</v>
      </c>
      <c r="B783" s="20">
        <f>DATEVALUE(RACE[[#This Row],[Date Text]])</f>
        <v>44279</v>
      </c>
      <c r="C783">
        <v>201.05999800000001</v>
      </c>
      <c r="D783">
        <v>202.28999300000001</v>
      </c>
      <c r="E783">
        <v>199.26499899999999</v>
      </c>
      <c r="F783">
        <v>200.35000600000001</v>
      </c>
      <c r="G783">
        <v>366600</v>
      </c>
    </row>
    <row r="784" spans="1:7" x14ac:dyDescent="0.2">
      <c r="A784" s="23" t="s">
        <v>797</v>
      </c>
      <c r="B784" s="20">
        <f>DATEVALUE(RACE[[#This Row],[Date Text]])</f>
        <v>44280</v>
      </c>
      <c r="C784">
        <v>199.28999300000001</v>
      </c>
      <c r="D784">
        <v>204.279999</v>
      </c>
      <c r="E784">
        <v>199.13000500000001</v>
      </c>
      <c r="F784">
        <v>203.949997</v>
      </c>
      <c r="G784">
        <v>410100</v>
      </c>
    </row>
    <row r="785" spans="1:7" x14ac:dyDescent="0.2">
      <c r="A785" s="23" t="s">
        <v>798</v>
      </c>
      <c r="B785" s="20">
        <f>DATEVALUE(RACE[[#This Row],[Date Text]])</f>
        <v>44281</v>
      </c>
      <c r="C785">
        <v>203.11000100000001</v>
      </c>
      <c r="D785">
        <v>204.800003</v>
      </c>
      <c r="E785">
        <v>201.53999300000001</v>
      </c>
      <c r="F785">
        <v>204.259995</v>
      </c>
      <c r="G785">
        <v>650400</v>
      </c>
    </row>
    <row r="786" spans="1:7" x14ac:dyDescent="0.2">
      <c r="A786" s="23" t="s">
        <v>799</v>
      </c>
      <c r="B786" s="20">
        <f>DATEVALUE(RACE[[#This Row],[Date Text]])</f>
        <v>44284</v>
      </c>
      <c r="C786">
        <v>203.720001</v>
      </c>
      <c r="D786">
        <v>205.5</v>
      </c>
      <c r="E786">
        <v>202.86999499999999</v>
      </c>
      <c r="F786">
        <v>204.429993</v>
      </c>
      <c r="G786">
        <v>370600</v>
      </c>
    </row>
    <row r="787" spans="1:7" x14ac:dyDescent="0.2">
      <c r="A787" s="23" t="s">
        <v>800</v>
      </c>
      <c r="B787" s="20">
        <f>DATEVALUE(RACE[[#This Row],[Date Text]])</f>
        <v>44285</v>
      </c>
      <c r="C787">
        <v>203.479996</v>
      </c>
      <c r="D787">
        <v>208.949997</v>
      </c>
      <c r="E787">
        <v>203.270004</v>
      </c>
      <c r="F787">
        <v>208.770004</v>
      </c>
      <c r="G787">
        <v>525400</v>
      </c>
    </row>
    <row r="788" spans="1:7" x14ac:dyDescent="0.2">
      <c r="A788" s="23" t="s">
        <v>801</v>
      </c>
      <c r="B788" s="20">
        <f>DATEVALUE(RACE[[#This Row],[Date Text]])</f>
        <v>44286</v>
      </c>
      <c r="C788">
        <v>209</v>
      </c>
      <c r="D788">
        <v>210.36999499999999</v>
      </c>
      <c r="E788">
        <v>208.61000100000001</v>
      </c>
      <c r="F788">
        <v>209.279999</v>
      </c>
      <c r="G788">
        <v>325900</v>
      </c>
    </row>
    <row r="789" spans="1:7" x14ac:dyDescent="0.2">
      <c r="A789" s="23" t="s">
        <v>802</v>
      </c>
      <c r="B789" s="20">
        <f>DATEVALUE(RACE[[#This Row],[Date Text]])</f>
        <v>44287</v>
      </c>
      <c r="C789">
        <v>209.979996</v>
      </c>
      <c r="D789">
        <v>211.38000500000001</v>
      </c>
      <c r="E789">
        <v>207.55999800000001</v>
      </c>
      <c r="F789">
        <v>208.03999300000001</v>
      </c>
      <c r="G789">
        <v>487000</v>
      </c>
    </row>
    <row r="790" spans="1:7" x14ac:dyDescent="0.2">
      <c r="A790" s="23" t="s">
        <v>803</v>
      </c>
      <c r="B790" s="20">
        <f>DATEVALUE(RACE[[#This Row],[Date Text]])</f>
        <v>44291</v>
      </c>
      <c r="C790">
        <v>210.300003</v>
      </c>
      <c r="D790">
        <v>214.529999</v>
      </c>
      <c r="E790">
        <v>209.60000600000001</v>
      </c>
      <c r="F790">
        <v>213.520004</v>
      </c>
      <c r="G790">
        <v>421900</v>
      </c>
    </row>
    <row r="791" spans="1:7" x14ac:dyDescent="0.2">
      <c r="A791" s="23" t="s">
        <v>804</v>
      </c>
      <c r="B791" s="20">
        <f>DATEVALUE(RACE[[#This Row],[Date Text]])</f>
        <v>44292</v>
      </c>
      <c r="C791">
        <v>208.970001</v>
      </c>
      <c r="D791">
        <v>210.41000399999999</v>
      </c>
      <c r="E791">
        <v>208.324997</v>
      </c>
      <c r="F791">
        <v>209.19000199999999</v>
      </c>
      <c r="G791">
        <v>260600</v>
      </c>
    </row>
    <row r="792" spans="1:7" x14ac:dyDescent="0.2">
      <c r="A792" s="23" t="s">
        <v>805</v>
      </c>
      <c r="B792" s="20">
        <f>DATEVALUE(RACE[[#This Row],[Date Text]])</f>
        <v>44293</v>
      </c>
      <c r="C792">
        <v>207.679993</v>
      </c>
      <c r="D792">
        <v>210.179993</v>
      </c>
      <c r="E792">
        <v>207.30999800000001</v>
      </c>
      <c r="F792">
        <v>208.800003</v>
      </c>
      <c r="G792">
        <v>326800</v>
      </c>
    </row>
    <row r="793" spans="1:7" x14ac:dyDescent="0.2">
      <c r="A793" s="23" t="s">
        <v>806</v>
      </c>
      <c r="B793" s="20">
        <f>DATEVALUE(RACE[[#This Row],[Date Text]])</f>
        <v>44294</v>
      </c>
      <c r="C793">
        <v>208.63000500000001</v>
      </c>
      <c r="D793">
        <v>209.95500200000001</v>
      </c>
      <c r="E793">
        <v>207.99099699999999</v>
      </c>
      <c r="F793">
        <v>209.16999799999999</v>
      </c>
      <c r="G793">
        <v>236500</v>
      </c>
    </row>
    <row r="794" spans="1:7" x14ac:dyDescent="0.2">
      <c r="A794" s="23" t="s">
        <v>807</v>
      </c>
      <c r="B794" s="20">
        <f>DATEVALUE(RACE[[#This Row],[Date Text]])</f>
        <v>44295</v>
      </c>
      <c r="C794">
        <v>207.740005</v>
      </c>
      <c r="D794">
        <v>209.740005</v>
      </c>
      <c r="E794">
        <v>206.53999300000001</v>
      </c>
      <c r="F794">
        <v>209.199997</v>
      </c>
      <c r="G794">
        <v>238100</v>
      </c>
    </row>
    <row r="795" spans="1:7" x14ac:dyDescent="0.2">
      <c r="A795" s="23" t="s">
        <v>808</v>
      </c>
      <c r="B795" s="20">
        <f>DATEVALUE(RACE[[#This Row],[Date Text]])</f>
        <v>44298</v>
      </c>
      <c r="C795">
        <v>209.16999799999999</v>
      </c>
      <c r="D795">
        <v>212.41999799999999</v>
      </c>
      <c r="E795">
        <v>208.229996</v>
      </c>
      <c r="F795">
        <v>211.979996</v>
      </c>
      <c r="G795">
        <v>450600</v>
      </c>
    </row>
    <row r="796" spans="1:7" x14ac:dyDescent="0.2">
      <c r="A796" s="23" t="s">
        <v>809</v>
      </c>
      <c r="B796" s="20">
        <f>DATEVALUE(RACE[[#This Row],[Date Text]])</f>
        <v>44299</v>
      </c>
      <c r="C796">
        <v>210.35000600000001</v>
      </c>
      <c r="D796">
        <v>211.490005</v>
      </c>
      <c r="E796">
        <v>209.60000600000001</v>
      </c>
      <c r="F796">
        <v>210.199997</v>
      </c>
      <c r="G796">
        <v>236800</v>
      </c>
    </row>
    <row r="797" spans="1:7" x14ac:dyDescent="0.2">
      <c r="A797" s="23" t="s">
        <v>810</v>
      </c>
      <c r="B797" s="20">
        <f>DATEVALUE(RACE[[#This Row],[Date Text]])</f>
        <v>44300</v>
      </c>
      <c r="C797">
        <v>211.64999399999999</v>
      </c>
      <c r="D797">
        <v>211.64999399999999</v>
      </c>
      <c r="E797">
        <v>206.86000100000001</v>
      </c>
      <c r="F797">
        <v>207.41999799999999</v>
      </c>
      <c r="G797">
        <v>877900</v>
      </c>
    </row>
    <row r="798" spans="1:7" x14ac:dyDescent="0.2">
      <c r="A798" s="23" t="s">
        <v>811</v>
      </c>
      <c r="B798" s="20">
        <f>DATEVALUE(RACE[[#This Row],[Date Text]])</f>
        <v>44301</v>
      </c>
      <c r="C798">
        <v>211.029999</v>
      </c>
      <c r="D798">
        <v>212</v>
      </c>
      <c r="E798">
        <v>208.94000199999999</v>
      </c>
      <c r="F798">
        <v>210.949997</v>
      </c>
      <c r="G798">
        <v>959700</v>
      </c>
    </row>
    <row r="799" spans="1:7" x14ac:dyDescent="0.2">
      <c r="A799" s="23" t="s">
        <v>812</v>
      </c>
      <c r="B799" s="20">
        <f>DATEVALUE(RACE[[#This Row],[Date Text]])</f>
        <v>44302</v>
      </c>
      <c r="C799">
        <v>210.949997</v>
      </c>
      <c r="D799">
        <v>212.63999899999999</v>
      </c>
      <c r="E799">
        <v>210.550003</v>
      </c>
      <c r="F799">
        <v>212</v>
      </c>
      <c r="G799">
        <v>198700</v>
      </c>
    </row>
    <row r="800" spans="1:7" x14ac:dyDescent="0.2">
      <c r="A800" s="23" t="s">
        <v>813</v>
      </c>
      <c r="B800" s="20">
        <f>DATEVALUE(RACE[[#This Row],[Date Text]])</f>
        <v>44305</v>
      </c>
      <c r="C800">
        <v>212.63000500000001</v>
      </c>
      <c r="D800">
        <v>212.729996</v>
      </c>
      <c r="E800">
        <v>210.574997</v>
      </c>
      <c r="F800">
        <v>212.199997</v>
      </c>
      <c r="G800">
        <v>177400</v>
      </c>
    </row>
    <row r="801" spans="1:7" x14ac:dyDescent="0.2">
      <c r="A801" s="23" t="s">
        <v>814</v>
      </c>
      <c r="B801" s="20">
        <f>DATEVALUE(RACE[[#This Row],[Date Text]])</f>
        <v>44306</v>
      </c>
      <c r="C801">
        <v>209</v>
      </c>
      <c r="D801">
        <v>210.009995</v>
      </c>
      <c r="E801">
        <v>207.41999799999999</v>
      </c>
      <c r="F801">
        <v>209.85000600000001</v>
      </c>
      <c r="G801">
        <v>294400</v>
      </c>
    </row>
    <row r="802" spans="1:7" x14ac:dyDescent="0.2">
      <c r="A802" s="23" t="s">
        <v>815</v>
      </c>
      <c r="B802" s="20">
        <f>DATEVALUE(RACE[[#This Row],[Date Text]])</f>
        <v>44307</v>
      </c>
      <c r="C802">
        <v>209.33000200000001</v>
      </c>
      <c r="D802">
        <v>215.21000699999999</v>
      </c>
      <c r="E802">
        <v>209.16000399999999</v>
      </c>
      <c r="F802">
        <v>214.75</v>
      </c>
      <c r="G802">
        <v>239300</v>
      </c>
    </row>
    <row r="803" spans="1:7" x14ac:dyDescent="0.2">
      <c r="A803" s="23" t="s">
        <v>816</v>
      </c>
      <c r="B803" s="20">
        <f>DATEVALUE(RACE[[#This Row],[Date Text]])</f>
        <v>44308</v>
      </c>
      <c r="C803">
        <v>214.33000200000001</v>
      </c>
      <c r="D803">
        <v>214.36999499999999</v>
      </c>
      <c r="E803">
        <v>212.16400100000001</v>
      </c>
      <c r="F803">
        <v>213.08000200000001</v>
      </c>
      <c r="G803">
        <v>240700</v>
      </c>
    </row>
    <row r="804" spans="1:7" x14ac:dyDescent="0.2">
      <c r="A804" s="23" t="s">
        <v>817</v>
      </c>
      <c r="B804" s="20">
        <f>DATEVALUE(RACE[[#This Row],[Date Text]])</f>
        <v>44309</v>
      </c>
      <c r="C804">
        <v>214.13999899999999</v>
      </c>
      <c r="D804">
        <v>215.979996</v>
      </c>
      <c r="E804">
        <v>213.66999799999999</v>
      </c>
      <c r="F804">
        <v>215.89999399999999</v>
      </c>
      <c r="G804">
        <v>233300</v>
      </c>
    </row>
    <row r="805" spans="1:7" x14ac:dyDescent="0.2">
      <c r="A805" s="23" t="s">
        <v>818</v>
      </c>
      <c r="B805" s="20">
        <f>DATEVALUE(RACE[[#This Row],[Date Text]])</f>
        <v>44312</v>
      </c>
      <c r="C805">
        <v>216.949997</v>
      </c>
      <c r="D805">
        <v>218.22500600000001</v>
      </c>
      <c r="E805">
        <v>216.029999</v>
      </c>
      <c r="F805">
        <v>218.050003</v>
      </c>
      <c r="G805">
        <v>265900</v>
      </c>
    </row>
    <row r="806" spans="1:7" x14ac:dyDescent="0.2">
      <c r="A806" s="23" t="s">
        <v>819</v>
      </c>
      <c r="B806" s="20">
        <f>DATEVALUE(RACE[[#This Row],[Date Text]])</f>
        <v>44313</v>
      </c>
      <c r="C806">
        <v>218.509995</v>
      </c>
      <c r="D806">
        <v>219.69000199999999</v>
      </c>
      <c r="E806">
        <v>217.970001</v>
      </c>
      <c r="F806">
        <v>218.949997</v>
      </c>
      <c r="G806">
        <v>177600</v>
      </c>
    </row>
    <row r="807" spans="1:7" x14ac:dyDescent="0.2">
      <c r="A807" s="23" t="s">
        <v>820</v>
      </c>
      <c r="B807" s="20">
        <f>DATEVALUE(RACE[[#This Row],[Date Text]])</f>
        <v>44314</v>
      </c>
      <c r="C807">
        <v>217.550003</v>
      </c>
      <c r="D807">
        <v>218.94000199999999</v>
      </c>
      <c r="E807">
        <v>217.009995</v>
      </c>
      <c r="F807">
        <v>217.58000200000001</v>
      </c>
      <c r="G807">
        <v>144100</v>
      </c>
    </row>
    <row r="808" spans="1:7" x14ac:dyDescent="0.2">
      <c r="A808" s="23" t="s">
        <v>821</v>
      </c>
      <c r="B808" s="20">
        <f>DATEVALUE(RACE[[#This Row],[Date Text]])</f>
        <v>44315</v>
      </c>
      <c r="C808">
        <v>216.929993</v>
      </c>
      <c r="D808">
        <v>217.270004</v>
      </c>
      <c r="E808">
        <v>214.720001</v>
      </c>
      <c r="F808">
        <v>216.449997</v>
      </c>
      <c r="G808">
        <v>260200</v>
      </c>
    </row>
    <row r="809" spans="1:7" x14ac:dyDescent="0.2">
      <c r="A809" s="23" t="s">
        <v>822</v>
      </c>
      <c r="B809" s="20">
        <f>DATEVALUE(RACE[[#This Row],[Date Text]])</f>
        <v>44316</v>
      </c>
      <c r="C809">
        <v>215.38999899999999</v>
      </c>
      <c r="D809">
        <v>215.820007</v>
      </c>
      <c r="E809">
        <v>213.009995</v>
      </c>
      <c r="F809">
        <v>213.38999899999999</v>
      </c>
      <c r="G809">
        <v>131200</v>
      </c>
    </row>
    <row r="810" spans="1:7" x14ac:dyDescent="0.2">
      <c r="A810" s="23" t="s">
        <v>823</v>
      </c>
      <c r="B810" s="20">
        <f>DATEVALUE(RACE[[#This Row],[Date Text]])</f>
        <v>44319</v>
      </c>
      <c r="C810">
        <v>219.36999499999999</v>
      </c>
      <c r="D810">
        <v>220.96000699999999</v>
      </c>
      <c r="E810">
        <v>217.979996</v>
      </c>
      <c r="F810">
        <v>217.979996</v>
      </c>
      <c r="G810">
        <v>462200</v>
      </c>
    </row>
    <row r="811" spans="1:7" x14ac:dyDescent="0.2">
      <c r="A811" s="23" t="s">
        <v>824</v>
      </c>
      <c r="B811" s="20">
        <f>DATEVALUE(RACE[[#This Row],[Date Text]])</f>
        <v>44320</v>
      </c>
      <c r="C811">
        <v>208.800003</v>
      </c>
      <c r="D811">
        <v>209.449997</v>
      </c>
      <c r="E811">
        <v>200.85000600000001</v>
      </c>
      <c r="F811">
        <v>202.979996</v>
      </c>
      <c r="G811">
        <v>1148300</v>
      </c>
    </row>
    <row r="812" spans="1:7" x14ac:dyDescent="0.2">
      <c r="A812" s="23" t="s">
        <v>825</v>
      </c>
      <c r="B812" s="20">
        <f>DATEVALUE(RACE[[#This Row],[Date Text]])</f>
        <v>44321</v>
      </c>
      <c r="C812">
        <v>205.729996</v>
      </c>
      <c r="D812">
        <v>205.85000600000001</v>
      </c>
      <c r="E812">
        <v>201.61000100000001</v>
      </c>
      <c r="F812">
        <v>203.25</v>
      </c>
      <c r="G812">
        <v>497100</v>
      </c>
    </row>
    <row r="813" spans="1:7" x14ac:dyDescent="0.2">
      <c r="A813" s="23" t="s">
        <v>826</v>
      </c>
      <c r="B813" s="20">
        <f>DATEVALUE(RACE[[#This Row],[Date Text]])</f>
        <v>44322</v>
      </c>
      <c r="C813">
        <v>201.25</v>
      </c>
      <c r="D813">
        <v>202.14999399999999</v>
      </c>
      <c r="E813">
        <v>198.949997</v>
      </c>
      <c r="F813">
        <v>200.11000100000001</v>
      </c>
      <c r="G813">
        <v>540700</v>
      </c>
    </row>
    <row r="814" spans="1:7" x14ac:dyDescent="0.2">
      <c r="A814" s="23" t="s">
        <v>827</v>
      </c>
      <c r="B814" s="20">
        <f>DATEVALUE(RACE[[#This Row],[Date Text]])</f>
        <v>44323</v>
      </c>
      <c r="C814">
        <v>198.89999399999999</v>
      </c>
      <c r="D814">
        <v>201.66000399999999</v>
      </c>
      <c r="E814">
        <v>197.990005</v>
      </c>
      <c r="F814">
        <v>200.5</v>
      </c>
      <c r="G814">
        <v>389400</v>
      </c>
    </row>
    <row r="815" spans="1:7" x14ac:dyDescent="0.2">
      <c r="A815" s="23" t="s">
        <v>828</v>
      </c>
      <c r="B815" s="20">
        <f>DATEVALUE(RACE[[#This Row],[Date Text]])</f>
        <v>44326</v>
      </c>
      <c r="C815">
        <v>199.44000199999999</v>
      </c>
      <c r="D815">
        <v>201.39999399999999</v>
      </c>
      <c r="E815">
        <v>198.80999800000001</v>
      </c>
      <c r="F815">
        <v>199.55999800000001</v>
      </c>
      <c r="G815">
        <v>189700</v>
      </c>
    </row>
    <row r="816" spans="1:7" x14ac:dyDescent="0.2">
      <c r="A816" s="23" t="s">
        <v>829</v>
      </c>
      <c r="B816" s="20">
        <f>DATEVALUE(RACE[[#This Row],[Date Text]])</f>
        <v>44327</v>
      </c>
      <c r="C816">
        <v>196.75</v>
      </c>
      <c r="D816">
        <v>198.83000200000001</v>
      </c>
      <c r="E816">
        <v>195.78999300000001</v>
      </c>
      <c r="F816">
        <v>197.88000500000001</v>
      </c>
      <c r="G816">
        <v>195200</v>
      </c>
    </row>
    <row r="817" spans="1:7" x14ac:dyDescent="0.2">
      <c r="A817" s="23" t="s">
        <v>830</v>
      </c>
      <c r="B817" s="20">
        <f>DATEVALUE(RACE[[#This Row],[Date Text]])</f>
        <v>44328</v>
      </c>
      <c r="C817">
        <v>198.03999300000001</v>
      </c>
      <c r="D817">
        <v>199.55999800000001</v>
      </c>
      <c r="E817">
        <v>195.46000699999999</v>
      </c>
      <c r="F817">
        <v>195.570007</v>
      </c>
      <c r="G817">
        <v>213900</v>
      </c>
    </row>
    <row r="818" spans="1:7" x14ac:dyDescent="0.2">
      <c r="A818" s="23" t="s">
        <v>831</v>
      </c>
      <c r="B818" s="20">
        <f>DATEVALUE(RACE[[#This Row],[Date Text]])</f>
        <v>44329</v>
      </c>
      <c r="C818">
        <v>197.83000200000001</v>
      </c>
      <c r="D818">
        <v>198.50799599999999</v>
      </c>
      <c r="E818">
        <v>195.33999600000001</v>
      </c>
      <c r="F818">
        <v>197.240005</v>
      </c>
      <c r="G818">
        <v>152700</v>
      </c>
    </row>
    <row r="819" spans="1:7" x14ac:dyDescent="0.2">
      <c r="A819" s="23" t="s">
        <v>832</v>
      </c>
      <c r="B819" s="20">
        <f>DATEVALUE(RACE[[#This Row],[Date Text]])</f>
        <v>44330</v>
      </c>
      <c r="C819">
        <v>198.740005</v>
      </c>
      <c r="D819">
        <v>199.529999</v>
      </c>
      <c r="E819">
        <v>197.91999799999999</v>
      </c>
      <c r="F819">
        <v>198.64999399999999</v>
      </c>
      <c r="G819">
        <v>133200</v>
      </c>
    </row>
    <row r="820" spans="1:7" x14ac:dyDescent="0.2">
      <c r="A820" s="23" t="s">
        <v>833</v>
      </c>
      <c r="B820" s="20">
        <f>DATEVALUE(RACE[[#This Row],[Date Text]])</f>
        <v>44333</v>
      </c>
      <c r="C820">
        <v>199.58000200000001</v>
      </c>
      <c r="D820">
        <v>201.720001</v>
      </c>
      <c r="E820">
        <v>199.25</v>
      </c>
      <c r="F820">
        <v>201.64999399999999</v>
      </c>
      <c r="G820">
        <v>131700</v>
      </c>
    </row>
    <row r="821" spans="1:7" x14ac:dyDescent="0.2">
      <c r="A821" s="23" t="s">
        <v>834</v>
      </c>
      <c r="B821" s="20">
        <f>DATEVALUE(RACE[[#This Row],[Date Text]])</f>
        <v>44334</v>
      </c>
      <c r="C821">
        <v>202.94000199999999</v>
      </c>
      <c r="D821">
        <v>204.78999300000001</v>
      </c>
      <c r="E821">
        <v>202.699997</v>
      </c>
      <c r="F821">
        <v>203.58000200000001</v>
      </c>
      <c r="G821">
        <v>240100</v>
      </c>
    </row>
    <row r="822" spans="1:7" x14ac:dyDescent="0.2">
      <c r="A822" s="23" t="s">
        <v>835</v>
      </c>
      <c r="B822" s="20">
        <f>DATEVALUE(RACE[[#This Row],[Date Text]])</f>
        <v>44335</v>
      </c>
      <c r="C822">
        <v>200.69000199999999</v>
      </c>
      <c r="D822">
        <v>203.020004</v>
      </c>
      <c r="E822">
        <v>200.53999300000001</v>
      </c>
      <c r="F822">
        <v>202.75</v>
      </c>
      <c r="G822">
        <v>167400</v>
      </c>
    </row>
    <row r="823" spans="1:7" x14ac:dyDescent="0.2">
      <c r="A823" s="23" t="s">
        <v>836</v>
      </c>
      <c r="B823" s="20">
        <f>DATEVALUE(RACE[[#This Row],[Date Text]])</f>
        <v>44336</v>
      </c>
      <c r="C823">
        <v>206</v>
      </c>
      <c r="D823">
        <v>208.38999899999999</v>
      </c>
      <c r="E823">
        <v>205.699997</v>
      </c>
      <c r="F823">
        <v>208.10000600000001</v>
      </c>
      <c r="G823">
        <v>184500</v>
      </c>
    </row>
    <row r="824" spans="1:7" x14ac:dyDescent="0.2">
      <c r="A824" s="23" t="s">
        <v>837</v>
      </c>
      <c r="B824" s="20">
        <f>DATEVALUE(RACE[[#This Row],[Date Text]])</f>
        <v>44337</v>
      </c>
      <c r="C824">
        <v>211.070007</v>
      </c>
      <c r="D824">
        <v>211.80999800000001</v>
      </c>
      <c r="E824">
        <v>210.270004</v>
      </c>
      <c r="F824">
        <v>211.229996</v>
      </c>
      <c r="G824">
        <v>230800</v>
      </c>
    </row>
    <row r="825" spans="1:7" x14ac:dyDescent="0.2">
      <c r="A825" s="23" t="s">
        <v>838</v>
      </c>
      <c r="B825" s="20">
        <f>DATEVALUE(RACE[[#This Row],[Date Text]])</f>
        <v>44340</v>
      </c>
      <c r="C825">
        <v>211.5</v>
      </c>
      <c r="D825">
        <v>212.94000199999999</v>
      </c>
      <c r="E825">
        <v>211.38999899999999</v>
      </c>
      <c r="F825">
        <v>212.220001</v>
      </c>
      <c r="G825">
        <v>205600</v>
      </c>
    </row>
    <row r="826" spans="1:7" x14ac:dyDescent="0.2">
      <c r="A826" s="23" t="s">
        <v>839</v>
      </c>
      <c r="B826" s="20">
        <f>DATEVALUE(RACE[[#This Row],[Date Text]])</f>
        <v>44341</v>
      </c>
      <c r="C826">
        <v>212.25</v>
      </c>
      <c r="D826">
        <v>213.820007</v>
      </c>
      <c r="E826">
        <v>211.91999799999999</v>
      </c>
      <c r="F826">
        <v>213.009995</v>
      </c>
      <c r="G826">
        <v>206100</v>
      </c>
    </row>
    <row r="827" spans="1:7" x14ac:dyDescent="0.2">
      <c r="A827" s="23" t="s">
        <v>840</v>
      </c>
      <c r="B827" s="20">
        <f>DATEVALUE(RACE[[#This Row],[Date Text]])</f>
        <v>44342</v>
      </c>
      <c r="C827">
        <v>212.36999499999999</v>
      </c>
      <c r="D827">
        <v>213.38999899999999</v>
      </c>
      <c r="E827">
        <v>211.61999499999999</v>
      </c>
      <c r="F827">
        <v>212.520004</v>
      </c>
      <c r="G827">
        <v>337500</v>
      </c>
    </row>
    <row r="828" spans="1:7" x14ac:dyDescent="0.2">
      <c r="A828" s="23" t="s">
        <v>841</v>
      </c>
      <c r="B828" s="20">
        <f>DATEVALUE(RACE[[#This Row],[Date Text]])</f>
        <v>44343</v>
      </c>
      <c r="C828">
        <v>211.86000100000001</v>
      </c>
      <c r="D828">
        <v>213.69000199999999</v>
      </c>
      <c r="E828">
        <v>209.91999799999999</v>
      </c>
      <c r="F828">
        <v>210</v>
      </c>
      <c r="G828">
        <v>310400</v>
      </c>
    </row>
    <row r="829" spans="1:7" x14ac:dyDescent="0.2">
      <c r="A829" s="23" t="s">
        <v>842</v>
      </c>
      <c r="B829" s="20">
        <f>DATEVALUE(RACE[[#This Row],[Date Text]])</f>
        <v>44344</v>
      </c>
      <c r="C829">
        <v>209.979996</v>
      </c>
      <c r="D829">
        <v>211.58999600000001</v>
      </c>
      <c r="E829">
        <v>209.36000100000001</v>
      </c>
      <c r="F829">
        <v>210.91000399999999</v>
      </c>
      <c r="G829">
        <v>262800</v>
      </c>
    </row>
    <row r="830" spans="1:7" x14ac:dyDescent="0.2">
      <c r="A830" s="23" t="s">
        <v>843</v>
      </c>
      <c r="B830" s="20">
        <f>DATEVALUE(RACE[[#This Row],[Date Text]])</f>
        <v>44348</v>
      </c>
      <c r="C830">
        <v>213.21000699999999</v>
      </c>
      <c r="D830">
        <v>213.220001</v>
      </c>
      <c r="E830">
        <v>211.009995</v>
      </c>
      <c r="F830">
        <v>212.699997</v>
      </c>
      <c r="G830">
        <v>260600</v>
      </c>
    </row>
    <row r="831" spans="1:7" x14ac:dyDescent="0.2">
      <c r="A831" s="23" t="s">
        <v>844</v>
      </c>
      <c r="B831" s="20">
        <f>DATEVALUE(RACE[[#This Row],[Date Text]])</f>
        <v>44349</v>
      </c>
      <c r="C831">
        <v>212.36000100000001</v>
      </c>
      <c r="D831">
        <v>214.470001</v>
      </c>
      <c r="E831">
        <v>212.10000600000001</v>
      </c>
      <c r="F831">
        <v>214.41000399999999</v>
      </c>
      <c r="G831">
        <v>191800</v>
      </c>
    </row>
    <row r="832" spans="1:7" x14ac:dyDescent="0.2">
      <c r="A832" s="23" t="s">
        <v>845</v>
      </c>
      <c r="B832" s="20">
        <f>DATEVALUE(RACE[[#This Row],[Date Text]])</f>
        <v>44350</v>
      </c>
      <c r="C832">
        <v>214.41000399999999</v>
      </c>
      <c r="D832">
        <v>216.25500500000001</v>
      </c>
      <c r="E832">
        <v>213.779999</v>
      </c>
      <c r="F832">
        <v>215.429993</v>
      </c>
      <c r="G832">
        <v>268000</v>
      </c>
    </row>
    <row r="833" spans="1:7" x14ac:dyDescent="0.2">
      <c r="A833" s="23" t="s">
        <v>846</v>
      </c>
      <c r="B833" s="20">
        <f>DATEVALUE(RACE[[#This Row],[Date Text]])</f>
        <v>44351</v>
      </c>
      <c r="C833">
        <v>217.25</v>
      </c>
      <c r="D833">
        <v>218.13999899999999</v>
      </c>
      <c r="E833">
        <v>216.229996</v>
      </c>
      <c r="F833">
        <v>216.88000500000001</v>
      </c>
      <c r="G833">
        <v>265600</v>
      </c>
    </row>
    <row r="834" spans="1:7" x14ac:dyDescent="0.2">
      <c r="A834" s="23" t="s">
        <v>847</v>
      </c>
      <c r="B834" s="20">
        <f>DATEVALUE(RACE[[#This Row],[Date Text]])</f>
        <v>44354</v>
      </c>
      <c r="C834">
        <v>218.80999800000001</v>
      </c>
      <c r="D834">
        <v>220.054993</v>
      </c>
      <c r="E834">
        <v>218.449997</v>
      </c>
      <c r="F834">
        <v>219.36999499999999</v>
      </c>
      <c r="G834">
        <v>243900</v>
      </c>
    </row>
    <row r="835" spans="1:7" x14ac:dyDescent="0.2">
      <c r="A835" s="23" t="s">
        <v>848</v>
      </c>
      <c r="B835" s="20">
        <f>DATEVALUE(RACE[[#This Row],[Date Text]])</f>
        <v>44355</v>
      </c>
      <c r="C835">
        <v>220.770004</v>
      </c>
      <c r="D835">
        <v>221.455994</v>
      </c>
      <c r="E835">
        <v>217.570007</v>
      </c>
      <c r="F835">
        <v>218.820007</v>
      </c>
      <c r="G835">
        <v>405600</v>
      </c>
    </row>
    <row r="836" spans="1:7" x14ac:dyDescent="0.2">
      <c r="A836" s="23" t="s">
        <v>849</v>
      </c>
      <c r="B836" s="20">
        <f>DATEVALUE(RACE[[#This Row],[Date Text]])</f>
        <v>44356</v>
      </c>
      <c r="C836">
        <v>214.699997</v>
      </c>
      <c r="D836">
        <v>216.770004</v>
      </c>
      <c r="E836">
        <v>212.179993</v>
      </c>
      <c r="F836">
        <v>212.179993</v>
      </c>
      <c r="G836">
        <v>314400</v>
      </c>
    </row>
    <row r="837" spans="1:7" x14ac:dyDescent="0.2">
      <c r="A837" s="23" t="s">
        <v>850</v>
      </c>
      <c r="B837" s="20">
        <f>DATEVALUE(RACE[[#This Row],[Date Text]])</f>
        <v>44357</v>
      </c>
      <c r="C837">
        <v>212.39999399999999</v>
      </c>
      <c r="D837">
        <v>213.240005</v>
      </c>
      <c r="E837">
        <v>210.929993</v>
      </c>
      <c r="F837">
        <v>211.64999399999999</v>
      </c>
      <c r="G837">
        <v>255600</v>
      </c>
    </row>
    <row r="838" spans="1:7" x14ac:dyDescent="0.2">
      <c r="A838" s="23" t="s">
        <v>851</v>
      </c>
      <c r="B838" s="20">
        <f>DATEVALUE(RACE[[#This Row],[Date Text]])</f>
        <v>44358</v>
      </c>
      <c r="C838">
        <v>211</v>
      </c>
      <c r="D838">
        <v>211.33999600000001</v>
      </c>
      <c r="E838">
        <v>209.949997</v>
      </c>
      <c r="F838">
        <v>211.30999800000001</v>
      </c>
      <c r="G838">
        <v>132600</v>
      </c>
    </row>
    <row r="839" spans="1:7" x14ac:dyDescent="0.2">
      <c r="A839" s="23" t="s">
        <v>852</v>
      </c>
      <c r="B839" s="20">
        <f>DATEVALUE(RACE[[#This Row],[Date Text]])</f>
        <v>44361</v>
      </c>
      <c r="C839">
        <v>203.720001</v>
      </c>
      <c r="D839">
        <v>205.770004</v>
      </c>
      <c r="E839">
        <v>202.53500399999999</v>
      </c>
      <c r="F839">
        <v>205.279999</v>
      </c>
      <c r="G839">
        <v>405300</v>
      </c>
    </row>
    <row r="840" spans="1:7" x14ac:dyDescent="0.2">
      <c r="A840" s="23" t="s">
        <v>853</v>
      </c>
      <c r="B840" s="20">
        <f>DATEVALUE(RACE[[#This Row],[Date Text]])</f>
        <v>44362</v>
      </c>
      <c r="C840">
        <v>204.240005</v>
      </c>
      <c r="D840">
        <v>204.800003</v>
      </c>
      <c r="E840">
        <v>203.13299599999999</v>
      </c>
      <c r="F840">
        <v>204.5</v>
      </c>
      <c r="G840">
        <v>498400</v>
      </c>
    </row>
    <row r="841" spans="1:7" x14ac:dyDescent="0.2">
      <c r="A841" s="23" t="s">
        <v>854</v>
      </c>
      <c r="B841" s="20">
        <f>DATEVALUE(RACE[[#This Row],[Date Text]])</f>
        <v>44363</v>
      </c>
      <c r="C841">
        <v>202.88999899999999</v>
      </c>
      <c r="D841">
        <v>203.520004</v>
      </c>
      <c r="E841">
        <v>201.33000200000001</v>
      </c>
      <c r="F841">
        <v>202.75</v>
      </c>
      <c r="G841">
        <v>403200</v>
      </c>
    </row>
    <row r="842" spans="1:7" x14ac:dyDescent="0.2">
      <c r="A842" s="23" t="s">
        <v>855</v>
      </c>
      <c r="B842" s="20">
        <f>DATEVALUE(RACE[[#This Row],[Date Text]])</f>
        <v>44364</v>
      </c>
      <c r="C842">
        <v>197.58999600000001</v>
      </c>
      <c r="D842">
        <v>202.240005</v>
      </c>
      <c r="E842">
        <v>197.33000200000001</v>
      </c>
      <c r="F842">
        <v>200.91999799999999</v>
      </c>
      <c r="G842">
        <v>620600</v>
      </c>
    </row>
    <row r="843" spans="1:7" x14ac:dyDescent="0.2">
      <c r="A843" s="23" t="s">
        <v>856</v>
      </c>
      <c r="B843" s="20">
        <f>DATEVALUE(RACE[[#This Row],[Date Text]])</f>
        <v>44365</v>
      </c>
      <c r="C843">
        <v>200.46000699999999</v>
      </c>
      <c r="D843">
        <v>200.80999800000001</v>
      </c>
      <c r="E843">
        <v>199.75</v>
      </c>
      <c r="F843">
        <v>200.08999600000001</v>
      </c>
      <c r="G843">
        <v>196300</v>
      </c>
    </row>
    <row r="844" spans="1:7" x14ac:dyDescent="0.2">
      <c r="A844" s="23" t="s">
        <v>857</v>
      </c>
      <c r="B844" s="20">
        <f>DATEVALUE(RACE[[#This Row],[Date Text]])</f>
        <v>44368</v>
      </c>
      <c r="C844">
        <v>201.509995</v>
      </c>
      <c r="D844">
        <v>203.13000500000001</v>
      </c>
      <c r="E844">
        <v>201</v>
      </c>
      <c r="F844">
        <v>202.179993</v>
      </c>
      <c r="G844">
        <v>252800</v>
      </c>
    </row>
    <row r="845" spans="1:7" x14ac:dyDescent="0.2">
      <c r="A845" s="23" t="s">
        <v>858</v>
      </c>
      <c r="B845" s="20">
        <f>DATEVALUE(RACE[[#This Row],[Date Text]])</f>
        <v>44369</v>
      </c>
      <c r="C845">
        <v>202.08000200000001</v>
      </c>
      <c r="D845">
        <v>202.08000200000001</v>
      </c>
      <c r="E845">
        <v>200.25</v>
      </c>
      <c r="F845">
        <v>201.490005</v>
      </c>
      <c r="G845">
        <v>228300</v>
      </c>
    </row>
    <row r="846" spans="1:7" x14ac:dyDescent="0.2">
      <c r="A846" s="23" t="s">
        <v>859</v>
      </c>
      <c r="B846" s="20">
        <f>DATEVALUE(RACE[[#This Row],[Date Text]])</f>
        <v>44370</v>
      </c>
      <c r="C846">
        <v>201.08000200000001</v>
      </c>
      <c r="D846">
        <v>201.08000200000001</v>
      </c>
      <c r="E846">
        <v>199.63000500000001</v>
      </c>
      <c r="F846">
        <v>200.11000100000001</v>
      </c>
      <c r="G846">
        <v>230900</v>
      </c>
    </row>
    <row r="847" spans="1:7" x14ac:dyDescent="0.2">
      <c r="A847" s="23" t="s">
        <v>860</v>
      </c>
      <c r="B847" s="20">
        <f>DATEVALUE(RACE[[#This Row],[Date Text]])</f>
        <v>44371</v>
      </c>
      <c r="C847">
        <v>201.779999</v>
      </c>
      <c r="D847">
        <v>203.720001</v>
      </c>
      <c r="E847">
        <v>201.41999799999999</v>
      </c>
      <c r="F847">
        <v>203.279999</v>
      </c>
      <c r="G847">
        <v>318200</v>
      </c>
    </row>
    <row r="848" spans="1:7" x14ac:dyDescent="0.2">
      <c r="A848" s="23" t="s">
        <v>861</v>
      </c>
      <c r="B848" s="20">
        <f>DATEVALUE(RACE[[#This Row],[Date Text]])</f>
        <v>44372</v>
      </c>
      <c r="C848">
        <v>204.050003</v>
      </c>
      <c r="D848">
        <v>204.89999399999999</v>
      </c>
      <c r="E848">
        <v>202.550003</v>
      </c>
      <c r="F848">
        <v>204.220001</v>
      </c>
      <c r="G848">
        <v>352200</v>
      </c>
    </row>
    <row r="849" spans="1:7" x14ac:dyDescent="0.2">
      <c r="A849" s="23" t="s">
        <v>862</v>
      </c>
      <c r="B849" s="20">
        <f>DATEVALUE(RACE[[#This Row],[Date Text]])</f>
        <v>44375</v>
      </c>
      <c r="C849">
        <v>205.070007</v>
      </c>
      <c r="D849">
        <v>206.074997</v>
      </c>
      <c r="E849">
        <v>204.39999399999999</v>
      </c>
      <c r="F849">
        <v>205.41999799999999</v>
      </c>
      <c r="G849">
        <v>108000</v>
      </c>
    </row>
    <row r="850" spans="1:7" x14ac:dyDescent="0.2">
      <c r="A850" s="23" t="s">
        <v>863</v>
      </c>
      <c r="B850" s="20">
        <f>DATEVALUE(RACE[[#This Row],[Date Text]])</f>
        <v>44376</v>
      </c>
      <c r="C850">
        <v>206.990005</v>
      </c>
      <c r="D850">
        <v>207.449997</v>
      </c>
      <c r="E850">
        <v>206.13999899999999</v>
      </c>
      <c r="F850">
        <v>206.86999499999999</v>
      </c>
      <c r="G850">
        <v>149600</v>
      </c>
    </row>
    <row r="851" spans="1:7" x14ac:dyDescent="0.2">
      <c r="A851" s="23" t="s">
        <v>864</v>
      </c>
      <c r="B851" s="20">
        <f>DATEVALUE(RACE[[#This Row],[Date Text]])</f>
        <v>44377</v>
      </c>
      <c r="C851">
        <v>206.35000600000001</v>
      </c>
      <c r="D851">
        <v>206.929993</v>
      </c>
      <c r="E851">
        <v>205.229996</v>
      </c>
      <c r="F851">
        <v>206.050003</v>
      </c>
      <c r="G851">
        <v>166700</v>
      </c>
    </row>
    <row r="852" spans="1:7" x14ac:dyDescent="0.2">
      <c r="A852" s="23" t="s">
        <v>865</v>
      </c>
      <c r="B852" s="20">
        <f>DATEVALUE(RACE[[#This Row],[Date Text]])</f>
        <v>44378</v>
      </c>
      <c r="C852">
        <v>204.80999800000001</v>
      </c>
      <c r="D852">
        <v>205.050003</v>
      </c>
      <c r="E852">
        <v>203.050003</v>
      </c>
      <c r="F852">
        <v>203.55999800000001</v>
      </c>
      <c r="G852">
        <v>155600</v>
      </c>
    </row>
    <row r="853" spans="1:7" x14ac:dyDescent="0.2">
      <c r="A853" s="23" t="s">
        <v>866</v>
      </c>
      <c r="B853" s="20">
        <f>DATEVALUE(RACE[[#This Row],[Date Text]])</f>
        <v>44379</v>
      </c>
      <c r="C853">
        <v>204.729996</v>
      </c>
      <c r="D853">
        <v>207.66000399999999</v>
      </c>
      <c r="E853">
        <v>203.86999499999999</v>
      </c>
      <c r="F853">
        <v>206.78999300000001</v>
      </c>
      <c r="G853">
        <v>233100</v>
      </c>
    </row>
    <row r="854" spans="1:7" x14ac:dyDescent="0.2">
      <c r="A854" s="23" t="s">
        <v>867</v>
      </c>
      <c r="B854" s="20">
        <f>DATEVALUE(RACE[[#This Row],[Date Text]])</f>
        <v>44383</v>
      </c>
      <c r="C854">
        <v>206.78999300000001</v>
      </c>
      <c r="D854">
        <v>207.00599700000001</v>
      </c>
      <c r="E854">
        <v>205.03999300000001</v>
      </c>
      <c r="F854">
        <v>205.86000100000001</v>
      </c>
      <c r="G854">
        <v>239900</v>
      </c>
    </row>
    <row r="855" spans="1:7" x14ac:dyDescent="0.2">
      <c r="A855" s="23" t="s">
        <v>868</v>
      </c>
      <c r="B855" s="20">
        <f>DATEVALUE(RACE[[#This Row],[Date Text]])</f>
        <v>44384</v>
      </c>
      <c r="C855">
        <v>206.96000699999999</v>
      </c>
      <c r="D855">
        <v>207.574997</v>
      </c>
      <c r="E855">
        <v>204.800003</v>
      </c>
      <c r="F855">
        <v>207.029999</v>
      </c>
      <c r="G855">
        <v>260500</v>
      </c>
    </row>
    <row r="856" spans="1:7" x14ac:dyDescent="0.2">
      <c r="A856" s="23" t="s">
        <v>869</v>
      </c>
      <c r="B856" s="20">
        <f>DATEVALUE(RACE[[#This Row],[Date Text]])</f>
        <v>44385</v>
      </c>
      <c r="C856">
        <v>204.83000200000001</v>
      </c>
      <c r="D856">
        <v>207.25900300000001</v>
      </c>
      <c r="E856">
        <v>203.800003</v>
      </c>
      <c r="F856">
        <v>205.66000399999999</v>
      </c>
      <c r="G856">
        <v>242200</v>
      </c>
    </row>
    <row r="857" spans="1:7" x14ac:dyDescent="0.2">
      <c r="A857" s="23" t="s">
        <v>870</v>
      </c>
      <c r="B857" s="20">
        <f>DATEVALUE(RACE[[#This Row],[Date Text]])</f>
        <v>44386</v>
      </c>
      <c r="C857">
        <v>208.479996</v>
      </c>
      <c r="D857">
        <v>209.38000500000001</v>
      </c>
      <c r="E857">
        <v>207.58000200000001</v>
      </c>
      <c r="F857">
        <v>209.08000200000001</v>
      </c>
      <c r="G857">
        <v>244700</v>
      </c>
    </row>
    <row r="858" spans="1:7" x14ac:dyDescent="0.2">
      <c r="A858" s="23" t="s">
        <v>871</v>
      </c>
      <c r="B858" s="20">
        <f>DATEVALUE(RACE[[#This Row],[Date Text]])</f>
        <v>44389</v>
      </c>
      <c r="C858">
        <v>210.61999499999999</v>
      </c>
      <c r="D858">
        <v>210.61999499999999</v>
      </c>
      <c r="E858">
        <v>209.19000199999999</v>
      </c>
      <c r="F858">
        <v>209.58000200000001</v>
      </c>
      <c r="G858">
        <v>165300</v>
      </c>
    </row>
    <row r="859" spans="1:7" x14ac:dyDescent="0.2">
      <c r="A859" s="23" t="s">
        <v>872</v>
      </c>
      <c r="B859" s="20">
        <f>DATEVALUE(RACE[[#This Row],[Date Text]])</f>
        <v>44390</v>
      </c>
      <c r="C859">
        <v>208.929993</v>
      </c>
      <c r="D859">
        <v>209.88000500000001</v>
      </c>
      <c r="E859">
        <v>208.78999300000001</v>
      </c>
      <c r="F859">
        <v>209.66000399999999</v>
      </c>
      <c r="G859">
        <v>108600</v>
      </c>
    </row>
    <row r="860" spans="1:7" x14ac:dyDescent="0.2">
      <c r="A860" s="23" t="s">
        <v>873</v>
      </c>
      <c r="B860" s="20">
        <f>DATEVALUE(RACE[[#This Row],[Date Text]])</f>
        <v>44391</v>
      </c>
      <c r="C860">
        <v>210.009995</v>
      </c>
      <c r="D860">
        <v>210.779999</v>
      </c>
      <c r="E860">
        <v>209.729996</v>
      </c>
      <c r="F860">
        <v>210.320007</v>
      </c>
      <c r="G860">
        <v>197700</v>
      </c>
    </row>
    <row r="861" spans="1:7" x14ac:dyDescent="0.2">
      <c r="A861" s="23" t="s">
        <v>874</v>
      </c>
      <c r="B861" s="20">
        <f>DATEVALUE(RACE[[#This Row],[Date Text]])</f>
        <v>44392</v>
      </c>
      <c r="C861">
        <v>206.83999600000001</v>
      </c>
      <c r="D861">
        <v>207.30999800000001</v>
      </c>
      <c r="E861">
        <v>204.36000100000001</v>
      </c>
      <c r="F861">
        <v>206.83999600000001</v>
      </c>
      <c r="G861">
        <v>384600</v>
      </c>
    </row>
    <row r="862" spans="1:7" x14ac:dyDescent="0.2">
      <c r="A862" s="23" t="s">
        <v>875</v>
      </c>
      <c r="B862" s="20">
        <f>DATEVALUE(RACE[[#This Row],[Date Text]])</f>
        <v>44393</v>
      </c>
      <c r="C862">
        <v>207.11000100000001</v>
      </c>
      <c r="D862">
        <v>211.220001</v>
      </c>
      <c r="E862">
        <v>206.020004</v>
      </c>
      <c r="F862">
        <v>206.88999899999999</v>
      </c>
      <c r="G862">
        <v>231100</v>
      </c>
    </row>
    <row r="863" spans="1:7" x14ac:dyDescent="0.2">
      <c r="A863" s="23" t="s">
        <v>876</v>
      </c>
      <c r="B863" s="20">
        <f>DATEVALUE(RACE[[#This Row],[Date Text]])</f>
        <v>44396</v>
      </c>
      <c r="C863">
        <v>204.39999399999999</v>
      </c>
      <c r="D863">
        <v>205.31199599999999</v>
      </c>
      <c r="E863">
        <v>203.25</v>
      </c>
      <c r="F863">
        <v>204.11000100000001</v>
      </c>
      <c r="G863">
        <v>227400</v>
      </c>
    </row>
    <row r="864" spans="1:7" x14ac:dyDescent="0.2">
      <c r="A864" s="23" t="s">
        <v>877</v>
      </c>
      <c r="B864" s="20">
        <f>DATEVALUE(RACE[[#This Row],[Date Text]])</f>
        <v>44397</v>
      </c>
      <c r="C864">
        <v>202.479996</v>
      </c>
      <c r="D864">
        <v>204.25</v>
      </c>
      <c r="E864">
        <v>201.929993</v>
      </c>
      <c r="F864">
        <v>204.13999899999999</v>
      </c>
      <c r="G864">
        <v>176900</v>
      </c>
    </row>
    <row r="865" spans="1:7" x14ac:dyDescent="0.2">
      <c r="A865" s="23" t="s">
        <v>878</v>
      </c>
      <c r="B865" s="20">
        <f>DATEVALUE(RACE[[#This Row],[Date Text]])</f>
        <v>44398</v>
      </c>
      <c r="C865">
        <v>205.14999399999999</v>
      </c>
      <c r="D865">
        <v>206.63000500000001</v>
      </c>
      <c r="E865">
        <v>204.80999800000001</v>
      </c>
      <c r="F865">
        <v>205.61000100000001</v>
      </c>
      <c r="G865">
        <v>123800</v>
      </c>
    </row>
    <row r="866" spans="1:7" x14ac:dyDescent="0.2">
      <c r="A866" s="23" t="s">
        <v>879</v>
      </c>
      <c r="B866" s="20">
        <f>DATEVALUE(RACE[[#This Row],[Date Text]])</f>
        <v>44399</v>
      </c>
      <c r="C866">
        <v>206.75</v>
      </c>
      <c r="D866">
        <v>207.21000699999999</v>
      </c>
      <c r="E866">
        <v>205.61000100000001</v>
      </c>
      <c r="F866">
        <v>207.21000699999999</v>
      </c>
      <c r="G866">
        <v>159600</v>
      </c>
    </row>
    <row r="867" spans="1:7" x14ac:dyDescent="0.2">
      <c r="A867" s="23" t="s">
        <v>880</v>
      </c>
      <c r="B867" s="20">
        <f>DATEVALUE(RACE[[#This Row],[Date Text]])</f>
        <v>44400</v>
      </c>
      <c r="C867">
        <v>209.80999800000001</v>
      </c>
      <c r="D867">
        <v>212.449997</v>
      </c>
      <c r="E867">
        <v>209.429993</v>
      </c>
      <c r="F867">
        <v>212.11000100000001</v>
      </c>
      <c r="G867">
        <v>322700</v>
      </c>
    </row>
    <row r="868" spans="1:7" x14ac:dyDescent="0.2">
      <c r="A868" s="23" t="s">
        <v>881</v>
      </c>
      <c r="B868" s="20">
        <f>DATEVALUE(RACE[[#This Row],[Date Text]])</f>
        <v>44403</v>
      </c>
      <c r="C868">
        <v>211.16000399999999</v>
      </c>
      <c r="D868">
        <v>212.03999300000001</v>
      </c>
      <c r="E868">
        <v>210.89999399999999</v>
      </c>
      <c r="F868">
        <v>211.990005</v>
      </c>
      <c r="G868">
        <v>197500</v>
      </c>
    </row>
    <row r="869" spans="1:7" x14ac:dyDescent="0.2">
      <c r="A869" s="23" t="s">
        <v>882</v>
      </c>
      <c r="B869" s="20">
        <f>DATEVALUE(RACE[[#This Row],[Date Text]])</f>
        <v>44404</v>
      </c>
      <c r="C869">
        <v>212.21000699999999</v>
      </c>
      <c r="D869">
        <v>212.21000699999999</v>
      </c>
      <c r="E869">
        <v>210.14999399999999</v>
      </c>
      <c r="F869">
        <v>211.38999899999999</v>
      </c>
      <c r="G869">
        <v>242100</v>
      </c>
    </row>
    <row r="870" spans="1:7" x14ac:dyDescent="0.2">
      <c r="A870" s="23" t="s">
        <v>883</v>
      </c>
      <c r="B870" s="20">
        <f>DATEVALUE(RACE[[#This Row],[Date Text]])</f>
        <v>44405</v>
      </c>
      <c r="C870">
        <v>210.64999399999999</v>
      </c>
      <c r="D870">
        <v>212.800003</v>
      </c>
      <c r="E870">
        <v>210.16999799999999</v>
      </c>
      <c r="F870">
        <v>212.240005</v>
      </c>
      <c r="G870">
        <v>224900</v>
      </c>
    </row>
    <row r="871" spans="1:7" x14ac:dyDescent="0.2">
      <c r="A871" s="23" t="s">
        <v>884</v>
      </c>
      <c r="B871" s="20">
        <f>DATEVALUE(RACE[[#This Row],[Date Text]])</f>
        <v>44406</v>
      </c>
      <c r="C871">
        <v>214.070007</v>
      </c>
      <c r="D871">
        <v>216.41999799999999</v>
      </c>
      <c r="E871">
        <v>213.820007</v>
      </c>
      <c r="F871">
        <v>216.240005</v>
      </c>
      <c r="G871">
        <v>308700</v>
      </c>
    </row>
    <row r="872" spans="1:7" x14ac:dyDescent="0.2">
      <c r="A872" s="23" t="s">
        <v>885</v>
      </c>
      <c r="B872" s="20">
        <f>DATEVALUE(RACE[[#This Row],[Date Text]])</f>
        <v>44407</v>
      </c>
      <c r="C872">
        <v>218</v>
      </c>
      <c r="D872">
        <v>219.449997</v>
      </c>
      <c r="E872">
        <v>217.80999800000001</v>
      </c>
      <c r="F872">
        <v>218.28999300000001</v>
      </c>
      <c r="G872">
        <v>533500</v>
      </c>
    </row>
    <row r="873" spans="1:7" x14ac:dyDescent="0.2">
      <c r="A873" s="23" t="s">
        <v>886</v>
      </c>
      <c r="B873" s="20">
        <f>DATEVALUE(RACE[[#This Row],[Date Text]])</f>
        <v>44410</v>
      </c>
      <c r="C873">
        <v>216.83999600000001</v>
      </c>
      <c r="D873">
        <v>217.179993</v>
      </c>
      <c r="E873">
        <v>211.64999399999999</v>
      </c>
      <c r="F873">
        <v>212.14999399999999</v>
      </c>
      <c r="G873">
        <v>514700</v>
      </c>
    </row>
    <row r="874" spans="1:7" x14ac:dyDescent="0.2">
      <c r="A874" s="23" t="s">
        <v>887</v>
      </c>
      <c r="B874" s="20">
        <f>DATEVALUE(RACE[[#This Row],[Date Text]])</f>
        <v>44411</v>
      </c>
      <c r="C874">
        <v>211.64999399999999</v>
      </c>
      <c r="D874">
        <v>211.979996</v>
      </c>
      <c r="E874">
        <v>208.029999</v>
      </c>
      <c r="F874">
        <v>211.300003</v>
      </c>
      <c r="G874">
        <v>479100</v>
      </c>
    </row>
    <row r="875" spans="1:7" x14ac:dyDescent="0.2">
      <c r="A875" s="23" t="s">
        <v>888</v>
      </c>
      <c r="B875" s="20">
        <f>DATEVALUE(RACE[[#This Row],[Date Text]])</f>
        <v>44412</v>
      </c>
      <c r="C875">
        <v>212.85000600000001</v>
      </c>
      <c r="D875">
        <v>213.300003</v>
      </c>
      <c r="E875">
        <v>210.5</v>
      </c>
      <c r="F875">
        <v>211.740005</v>
      </c>
      <c r="G875">
        <v>335700</v>
      </c>
    </row>
    <row r="876" spans="1:7" x14ac:dyDescent="0.2">
      <c r="A876" s="23" t="s">
        <v>889</v>
      </c>
      <c r="B876" s="20">
        <f>DATEVALUE(RACE[[#This Row],[Date Text]])</f>
        <v>44413</v>
      </c>
      <c r="C876">
        <v>216.550003</v>
      </c>
      <c r="D876">
        <v>219.529999</v>
      </c>
      <c r="E876">
        <v>216.13999899999999</v>
      </c>
      <c r="F876">
        <v>219.41999799999999</v>
      </c>
      <c r="G876">
        <v>335500</v>
      </c>
    </row>
    <row r="877" spans="1:7" x14ac:dyDescent="0.2">
      <c r="A877" s="23" t="s">
        <v>890</v>
      </c>
      <c r="B877" s="20">
        <f>DATEVALUE(RACE[[#This Row],[Date Text]])</f>
        <v>44414</v>
      </c>
      <c r="C877">
        <v>220.429993</v>
      </c>
      <c r="D877">
        <v>220.949997</v>
      </c>
      <c r="E877">
        <v>219.279999</v>
      </c>
      <c r="F877">
        <v>219.46000699999999</v>
      </c>
      <c r="G877">
        <v>154400</v>
      </c>
    </row>
    <row r="878" spans="1:7" x14ac:dyDescent="0.2">
      <c r="A878" s="23" t="s">
        <v>891</v>
      </c>
      <c r="B878" s="20">
        <f>DATEVALUE(RACE[[#This Row],[Date Text]])</f>
        <v>44417</v>
      </c>
      <c r="C878">
        <v>221</v>
      </c>
      <c r="D878">
        <v>222.93499800000001</v>
      </c>
      <c r="E878">
        <v>220.929993</v>
      </c>
      <c r="F878">
        <v>222.11999499999999</v>
      </c>
      <c r="G878">
        <v>222200</v>
      </c>
    </row>
    <row r="879" spans="1:7" x14ac:dyDescent="0.2">
      <c r="A879" s="23" t="s">
        <v>892</v>
      </c>
      <c r="B879" s="20">
        <f>DATEVALUE(RACE[[#This Row],[Date Text]])</f>
        <v>44418</v>
      </c>
      <c r="C879">
        <v>222.58999600000001</v>
      </c>
      <c r="D879">
        <v>222.759995</v>
      </c>
      <c r="E879">
        <v>220.89999399999999</v>
      </c>
      <c r="F879">
        <v>221.199997</v>
      </c>
      <c r="G879">
        <v>165200</v>
      </c>
    </row>
    <row r="880" spans="1:7" x14ac:dyDescent="0.2">
      <c r="A880" s="23" t="s">
        <v>893</v>
      </c>
      <c r="B880" s="20">
        <f>DATEVALUE(RACE[[#This Row],[Date Text]])</f>
        <v>44419</v>
      </c>
      <c r="C880">
        <v>223.53999300000001</v>
      </c>
      <c r="D880">
        <v>224.270004</v>
      </c>
      <c r="E880">
        <v>222.55999800000001</v>
      </c>
      <c r="F880">
        <v>224.03999300000001</v>
      </c>
      <c r="G880">
        <v>139700</v>
      </c>
    </row>
    <row r="881" spans="1:7" x14ac:dyDescent="0.2">
      <c r="A881" s="23" t="s">
        <v>894</v>
      </c>
      <c r="B881" s="20">
        <f>DATEVALUE(RACE[[#This Row],[Date Text]])</f>
        <v>44420</v>
      </c>
      <c r="C881">
        <v>224.10000600000001</v>
      </c>
      <c r="D881">
        <v>224.10000600000001</v>
      </c>
      <c r="E881">
        <v>222.75500500000001</v>
      </c>
      <c r="F881">
        <v>223.25</v>
      </c>
      <c r="G881">
        <v>95400</v>
      </c>
    </row>
    <row r="882" spans="1:7" x14ac:dyDescent="0.2">
      <c r="A882" s="23" t="s">
        <v>895</v>
      </c>
      <c r="B882" s="20">
        <f>DATEVALUE(RACE[[#This Row],[Date Text]])</f>
        <v>44421</v>
      </c>
      <c r="C882">
        <v>225.63000500000001</v>
      </c>
      <c r="D882">
        <v>227.479996</v>
      </c>
      <c r="E882">
        <v>225.58999600000001</v>
      </c>
      <c r="F882">
        <v>225.88000500000001</v>
      </c>
      <c r="G882">
        <v>224300</v>
      </c>
    </row>
    <row r="883" spans="1:7" x14ac:dyDescent="0.2">
      <c r="A883" s="23" t="s">
        <v>896</v>
      </c>
      <c r="B883" s="20">
        <f>DATEVALUE(RACE[[#This Row],[Date Text]])</f>
        <v>44424</v>
      </c>
      <c r="C883">
        <v>225.490005</v>
      </c>
      <c r="D883">
        <v>226.17100500000001</v>
      </c>
      <c r="E883">
        <v>223.699997</v>
      </c>
      <c r="F883">
        <v>225.86999499999999</v>
      </c>
      <c r="G883">
        <v>234500</v>
      </c>
    </row>
    <row r="884" spans="1:7" x14ac:dyDescent="0.2">
      <c r="A884" s="23" t="s">
        <v>897</v>
      </c>
      <c r="B884" s="20">
        <f>DATEVALUE(RACE[[#This Row],[Date Text]])</f>
        <v>44425</v>
      </c>
      <c r="C884">
        <v>222.83000200000001</v>
      </c>
      <c r="D884">
        <v>223.259995</v>
      </c>
      <c r="E884">
        <v>218.58500699999999</v>
      </c>
      <c r="F884">
        <v>219.25</v>
      </c>
      <c r="G884">
        <v>501400</v>
      </c>
    </row>
    <row r="885" spans="1:7" x14ac:dyDescent="0.2">
      <c r="A885" s="23" t="s">
        <v>898</v>
      </c>
      <c r="B885" s="20">
        <f>DATEVALUE(RACE[[#This Row],[Date Text]])</f>
        <v>44426</v>
      </c>
      <c r="C885">
        <v>219.78999300000001</v>
      </c>
      <c r="D885">
        <v>220.38999899999999</v>
      </c>
      <c r="E885">
        <v>218.35000600000001</v>
      </c>
      <c r="F885">
        <v>218.35000600000001</v>
      </c>
      <c r="G885">
        <v>133200</v>
      </c>
    </row>
    <row r="886" spans="1:7" x14ac:dyDescent="0.2">
      <c r="A886" s="23" t="s">
        <v>899</v>
      </c>
      <c r="B886" s="20">
        <f>DATEVALUE(RACE[[#This Row],[Date Text]])</f>
        <v>44427</v>
      </c>
      <c r="C886">
        <v>211.979996</v>
      </c>
      <c r="D886">
        <v>214.050003</v>
      </c>
      <c r="E886">
        <v>211.78999300000001</v>
      </c>
      <c r="F886">
        <v>213.16000399999999</v>
      </c>
      <c r="G886">
        <v>167000</v>
      </c>
    </row>
    <row r="887" spans="1:7" x14ac:dyDescent="0.2">
      <c r="A887" s="23" t="s">
        <v>900</v>
      </c>
      <c r="B887" s="20">
        <f>DATEVALUE(RACE[[#This Row],[Date Text]])</f>
        <v>44428</v>
      </c>
      <c r="C887">
        <v>211</v>
      </c>
      <c r="D887">
        <v>214.25</v>
      </c>
      <c r="E887">
        <v>210.83999600000001</v>
      </c>
      <c r="F887">
        <v>214.11999499999999</v>
      </c>
      <c r="G887">
        <v>274000</v>
      </c>
    </row>
    <row r="888" spans="1:7" x14ac:dyDescent="0.2">
      <c r="A888" s="23" t="s">
        <v>901</v>
      </c>
      <c r="B888" s="20">
        <f>DATEVALUE(RACE[[#This Row],[Date Text]])</f>
        <v>44431</v>
      </c>
      <c r="C888">
        <v>213.85000600000001</v>
      </c>
      <c r="D888">
        <v>217.320007</v>
      </c>
      <c r="E888">
        <v>213.60000600000001</v>
      </c>
      <c r="F888">
        <v>217.13999899999999</v>
      </c>
      <c r="G888">
        <v>263700</v>
      </c>
    </row>
    <row r="889" spans="1:7" x14ac:dyDescent="0.2">
      <c r="A889" s="23" t="s">
        <v>902</v>
      </c>
      <c r="B889" s="20">
        <f>DATEVALUE(RACE[[#This Row],[Date Text]])</f>
        <v>44432</v>
      </c>
      <c r="C889">
        <v>215</v>
      </c>
      <c r="D889">
        <v>217.740005</v>
      </c>
      <c r="E889">
        <v>214.61000100000001</v>
      </c>
      <c r="F889">
        <v>215.08999600000001</v>
      </c>
      <c r="G889">
        <v>240500</v>
      </c>
    </row>
    <row r="890" spans="1:7" x14ac:dyDescent="0.2">
      <c r="A890" s="23" t="s">
        <v>903</v>
      </c>
      <c r="B890" s="20">
        <f>DATEVALUE(RACE[[#This Row],[Date Text]])</f>
        <v>44433</v>
      </c>
      <c r="C890">
        <v>216.53999300000001</v>
      </c>
      <c r="D890">
        <v>218.76499899999999</v>
      </c>
      <c r="E890">
        <v>216.300003</v>
      </c>
      <c r="F890">
        <v>217.979996</v>
      </c>
      <c r="G890">
        <v>156900</v>
      </c>
    </row>
    <row r="891" spans="1:7" x14ac:dyDescent="0.2">
      <c r="A891" s="23" t="s">
        <v>904</v>
      </c>
      <c r="B891" s="20">
        <f>DATEVALUE(RACE[[#This Row],[Date Text]])</f>
        <v>44434</v>
      </c>
      <c r="C891">
        <v>215.63000500000001</v>
      </c>
      <c r="D891">
        <v>216.66000399999999</v>
      </c>
      <c r="E891">
        <v>214.44000199999999</v>
      </c>
      <c r="F891">
        <v>214.63999899999999</v>
      </c>
      <c r="G891">
        <v>131100</v>
      </c>
    </row>
    <row r="892" spans="1:7" x14ac:dyDescent="0.2">
      <c r="A892" s="23" t="s">
        <v>905</v>
      </c>
      <c r="B892" s="20">
        <f>DATEVALUE(RACE[[#This Row],[Date Text]])</f>
        <v>44435</v>
      </c>
      <c r="C892">
        <v>214.61999499999999</v>
      </c>
      <c r="D892">
        <v>217.33999600000001</v>
      </c>
      <c r="E892">
        <v>214.61999499999999</v>
      </c>
      <c r="F892">
        <v>216.320007</v>
      </c>
      <c r="G892">
        <v>98600</v>
      </c>
    </row>
    <row r="893" spans="1:7" x14ac:dyDescent="0.2">
      <c r="A893" s="23" t="s">
        <v>906</v>
      </c>
      <c r="B893" s="20">
        <f>DATEVALUE(RACE[[#This Row],[Date Text]])</f>
        <v>44438</v>
      </c>
      <c r="C893">
        <v>216.64999399999999</v>
      </c>
      <c r="D893">
        <v>218.88000500000001</v>
      </c>
      <c r="E893">
        <v>215.820007</v>
      </c>
      <c r="F893">
        <v>217.58999600000001</v>
      </c>
      <c r="G893">
        <v>189300</v>
      </c>
    </row>
    <row r="894" spans="1:7" x14ac:dyDescent="0.2">
      <c r="A894" s="23" t="s">
        <v>907</v>
      </c>
      <c r="B894" s="20">
        <f>DATEVALUE(RACE[[#This Row],[Date Text]])</f>
        <v>44439</v>
      </c>
      <c r="C894">
        <v>216.91000399999999</v>
      </c>
      <c r="D894">
        <v>217.66000399999999</v>
      </c>
      <c r="E894">
        <v>215.770004</v>
      </c>
      <c r="F894">
        <v>217.39999399999999</v>
      </c>
      <c r="G894">
        <v>133100</v>
      </c>
    </row>
    <row r="895" spans="1:7" x14ac:dyDescent="0.2">
      <c r="A895" s="23" t="s">
        <v>908</v>
      </c>
      <c r="B895" s="20">
        <f>DATEVALUE(RACE[[#This Row],[Date Text]])</f>
        <v>44440</v>
      </c>
      <c r="C895">
        <v>217.529999</v>
      </c>
      <c r="D895">
        <v>219.279999</v>
      </c>
      <c r="E895">
        <v>217.279999</v>
      </c>
      <c r="F895">
        <v>217.470001</v>
      </c>
      <c r="G895">
        <v>174500</v>
      </c>
    </row>
    <row r="896" spans="1:7" x14ac:dyDescent="0.2">
      <c r="A896" s="23" t="s">
        <v>909</v>
      </c>
      <c r="B896" s="20">
        <f>DATEVALUE(RACE[[#This Row],[Date Text]])</f>
        <v>44441</v>
      </c>
      <c r="C896">
        <v>219.96000699999999</v>
      </c>
      <c r="D896">
        <v>220.63999899999999</v>
      </c>
      <c r="E896">
        <v>219.03999300000001</v>
      </c>
      <c r="F896">
        <v>219.520004</v>
      </c>
      <c r="G896">
        <v>170700</v>
      </c>
    </row>
    <row r="897" spans="1:7" x14ac:dyDescent="0.2">
      <c r="A897" s="23" t="s">
        <v>910</v>
      </c>
      <c r="B897" s="20">
        <f>DATEVALUE(RACE[[#This Row],[Date Text]])</f>
        <v>44442</v>
      </c>
      <c r="C897">
        <v>219.320007</v>
      </c>
      <c r="D897">
        <v>219.66000399999999</v>
      </c>
      <c r="E897">
        <v>218.279999</v>
      </c>
      <c r="F897">
        <v>218.779999</v>
      </c>
      <c r="G897">
        <v>99100</v>
      </c>
    </row>
    <row r="898" spans="1:7" x14ac:dyDescent="0.2">
      <c r="A898" s="23" t="s">
        <v>911</v>
      </c>
      <c r="B898" s="20">
        <f>DATEVALUE(RACE[[#This Row],[Date Text]])</f>
        <v>44446</v>
      </c>
      <c r="C898">
        <v>220.36000100000001</v>
      </c>
      <c r="D898">
        <v>220.679993</v>
      </c>
      <c r="E898">
        <v>218.83000200000001</v>
      </c>
      <c r="F898">
        <v>220.529999</v>
      </c>
      <c r="G898">
        <v>225000</v>
      </c>
    </row>
    <row r="899" spans="1:7" x14ac:dyDescent="0.2">
      <c r="A899" s="23" t="s">
        <v>912</v>
      </c>
      <c r="B899" s="20">
        <f>DATEVALUE(RACE[[#This Row],[Date Text]])</f>
        <v>44447</v>
      </c>
      <c r="C899">
        <v>219.479996</v>
      </c>
      <c r="D899">
        <v>220.429993</v>
      </c>
      <c r="E899">
        <v>219.009995</v>
      </c>
      <c r="F899">
        <v>219.33999600000001</v>
      </c>
      <c r="G899">
        <v>169300</v>
      </c>
    </row>
    <row r="900" spans="1:7" x14ac:dyDescent="0.2">
      <c r="A900" s="23" t="s">
        <v>913</v>
      </c>
      <c r="B900" s="20">
        <f>DATEVALUE(RACE[[#This Row],[Date Text]])</f>
        <v>44448</v>
      </c>
      <c r="C900">
        <v>223.53999300000001</v>
      </c>
      <c r="D900">
        <v>223.58000200000001</v>
      </c>
      <c r="E900">
        <v>219.38000500000001</v>
      </c>
      <c r="F900">
        <v>219.550003</v>
      </c>
      <c r="G900">
        <v>496300</v>
      </c>
    </row>
    <row r="901" spans="1:7" x14ac:dyDescent="0.2">
      <c r="A901" s="23" t="s">
        <v>914</v>
      </c>
      <c r="B901" s="20">
        <f>DATEVALUE(RACE[[#This Row],[Date Text]])</f>
        <v>44449</v>
      </c>
      <c r="C901">
        <v>222.66999799999999</v>
      </c>
      <c r="D901">
        <v>222.820007</v>
      </c>
      <c r="E901">
        <v>219.03999300000001</v>
      </c>
      <c r="F901">
        <v>219.10000600000001</v>
      </c>
      <c r="G901">
        <v>375900</v>
      </c>
    </row>
    <row r="902" spans="1:7" x14ac:dyDescent="0.2">
      <c r="A902" s="23" t="s">
        <v>915</v>
      </c>
      <c r="B902" s="20">
        <f>DATEVALUE(RACE[[#This Row],[Date Text]])</f>
        <v>44452</v>
      </c>
      <c r="C902">
        <v>220.63999899999999</v>
      </c>
      <c r="D902">
        <v>220.63999899999999</v>
      </c>
      <c r="E902">
        <v>216.96000699999999</v>
      </c>
      <c r="F902">
        <v>219.28999300000001</v>
      </c>
      <c r="G902">
        <v>287800</v>
      </c>
    </row>
    <row r="903" spans="1:7" x14ac:dyDescent="0.2">
      <c r="A903" s="23" t="s">
        <v>916</v>
      </c>
      <c r="B903" s="20">
        <f>DATEVALUE(RACE[[#This Row],[Date Text]])</f>
        <v>44453</v>
      </c>
      <c r="C903">
        <v>221.720001</v>
      </c>
      <c r="D903">
        <v>223.21000699999999</v>
      </c>
      <c r="E903">
        <v>220.58999600000001</v>
      </c>
      <c r="F903">
        <v>220.779999</v>
      </c>
      <c r="G903">
        <v>331200</v>
      </c>
    </row>
    <row r="904" spans="1:7" x14ac:dyDescent="0.2">
      <c r="A904" s="23" t="s">
        <v>917</v>
      </c>
      <c r="B904" s="20">
        <f>DATEVALUE(RACE[[#This Row],[Date Text]])</f>
        <v>44454</v>
      </c>
      <c r="C904">
        <v>221.63999899999999</v>
      </c>
      <c r="D904">
        <v>222</v>
      </c>
      <c r="E904">
        <v>219.11999499999999</v>
      </c>
      <c r="F904">
        <v>221.479996</v>
      </c>
      <c r="G904">
        <v>377000</v>
      </c>
    </row>
    <row r="905" spans="1:7" x14ac:dyDescent="0.2">
      <c r="A905" s="23" t="s">
        <v>918</v>
      </c>
      <c r="B905" s="20">
        <f>DATEVALUE(RACE[[#This Row],[Date Text]])</f>
        <v>44455</v>
      </c>
      <c r="C905">
        <v>221.820007</v>
      </c>
      <c r="D905">
        <v>222.38000500000001</v>
      </c>
      <c r="E905">
        <v>218.300003</v>
      </c>
      <c r="F905">
        <v>218.86000100000001</v>
      </c>
      <c r="G905">
        <v>282900</v>
      </c>
    </row>
    <row r="906" spans="1:7" x14ac:dyDescent="0.2">
      <c r="A906" s="23" t="s">
        <v>919</v>
      </c>
      <c r="B906" s="20">
        <f>DATEVALUE(RACE[[#This Row],[Date Text]])</f>
        <v>44456</v>
      </c>
      <c r="C906">
        <v>218.509995</v>
      </c>
      <c r="D906">
        <v>218.520004</v>
      </c>
      <c r="E906">
        <v>215.60000600000001</v>
      </c>
      <c r="F906">
        <v>216.38999899999999</v>
      </c>
      <c r="G906">
        <v>194400</v>
      </c>
    </row>
    <row r="907" spans="1:7" x14ac:dyDescent="0.2">
      <c r="A907" s="23" t="s">
        <v>920</v>
      </c>
      <c r="B907" s="20">
        <f>DATEVALUE(RACE[[#This Row],[Date Text]])</f>
        <v>44459</v>
      </c>
      <c r="C907">
        <v>212.449997</v>
      </c>
      <c r="D907">
        <v>213.779999</v>
      </c>
      <c r="E907">
        <v>211.679993</v>
      </c>
      <c r="F907">
        <v>213.16999799999999</v>
      </c>
      <c r="G907">
        <v>246200</v>
      </c>
    </row>
    <row r="908" spans="1:7" x14ac:dyDescent="0.2">
      <c r="A908" s="23" t="s">
        <v>921</v>
      </c>
      <c r="B908" s="20">
        <f>DATEVALUE(RACE[[#This Row],[Date Text]])</f>
        <v>44460</v>
      </c>
      <c r="C908">
        <v>214.779999</v>
      </c>
      <c r="D908">
        <v>215.58000200000001</v>
      </c>
      <c r="E908">
        <v>214.020004</v>
      </c>
      <c r="F908">
        <v>214.71000699999999</v>
      </c>
      <c r="G908">
        <v>296300</v>
      </c>
    </row>
    <row r="909" spans="1:7" x14ac:dyDescent="0.2">
      <c r="A909" s="23" t="s">
        <v>922</v>
      </c>
      <c r="B909" s="20">
        <f>DATEVALUE(RACE[[#This Row],[Date Text]])</f>
        <v>44461</v>
      </c>
      <c r="C909">
        <v>214.570007</v>
      </c>
      <c r="D909">
        <v>216.759995</v>
      </c>
      <c r="E909">
        <v>213.88000500000001</v>
      </c>
      <c r="F909">
        <v>215.83999600000001</v>
      </c>
      <c r="G909">
        <v>216300</v>
      </c>
    </row>
    <row r="910" spans="1:7" x14ac:dyDescent="0.2">
      <c r="A910" s="23" t="s">
        <v>923</v>
      </c>
      <c r="B910" s="20">
        <f>DATEVALUE(RACE[[#This Row],[Date Text]])</f>
        <v>44462</v>
      </c>
      <c r="C910">
        <v>217.19000199999999</v>
      </c>
      <c r="D910">
        <v>217.88999899999999</v>
      </c>
      <c r="E910">
        <v>215.88000500000001</v>
      </c>
      <c r="F910">
        <v>217.11999499999999</v>
      </c>
      <c r="G910">
        <v>131600</v>
      </c>
    </row>
    <row r="911" spans="1:7" x14ac:dyDescent="0.2">
      <c r="A911" s="23" t="s">
        <v>924</v>
      </c>
      <c r="B911" s="20">
        <f>DATEVALUE(RACE[[#This Row],[Date Text]])</f>
        <v>44463</v>
      </c>
      <c r="C911">
        <v>215.740005</v>
      </c>
      <c r="D911">
        <v>217.61000100000001</v>
      </c>
      <c r="E911">
        <v>215.740005</v>
      </c>
      <c r="F911">
        <v>217.46000699999999</v>
      </c>
      <c r="G911">
        <v>111600</v>
      </c>
    </row>
    <row r="912" spans="1:7" x14ac:dyDescent="0.2">
      <c r="A912" s="23" t="s">
        <v>925</v>
      </c>
      <c r="B912" s="20">
        <f>DATEVALUE(RACE[[#This Row],[Date Text]])</f>
        <v>44466</v>
      </c>
      <c r="C912">
        <v>215.85000600000001</v>
      </c>
      <c r="D912">
        <v>217.58999600000001</v>
      </c>
      <c r="E912">
        <v>214.36000100000001</v>
      </c>
      <c r="F912">
        <v>216.550003</v>
      </c>
      <c r="G912">
        <v>245200</v>
      </c>
    </row>
    <row r="913" spans="1:7" x14ac:dyDescent="0.2">
      <c r="A913" s="23" t="s">
        <v>926</v>
      </c>
      <c r="B913" s="20">
        <f>DATEVALUE(RACE[[#This Row],[Date Text]])</f>
        <v>44467</v>
      </c>
      <c r="C913">
        <v>215.11999499999999</v>
      </c>
      <c r="D913">
        <v>215.11999499999999</v>
      </c>
      <c r="E913">
        <v>210.509995</v>
      </c>
      <c r="F913">
        <v>211.30999800000001</v>
      </c>
      <c r="G913">
        <v>311700</v>
      </c>
    </row>
    <row r="914" spans="1:7" x14ac:dyDescent="0.2">
      <c r="A914" s="23" t="s">
        <v>927</v>
      </c>
      <c r="B914" s="20">
        <f>DATEVALUE(RACE[[#This Row],[Date Text]])</f>
        <v>44468</v>
      </c>
      <c r="C914">
        <v>212.41999799999999</v>
      </c>
      <c r="D914">
        <v>212.46000699999999</v>
      </c>
      <c r="E914">
        <v>209.300003</v>
      </c>
      <c r="F914">
        <v>209.38000500000001</v>
      </c>
      <c r="G914">
        <v>155100</v>
      </c>
    </row>
    <row r="915" spans="1:7" x14ac:dyDescent="0.2">
      <c r="A915" s="23" t="s">
        <v>928</v>
      </c>
      <c r="B915" s="20">
        <f>DATEVALUE(RACE[[#This Row],[Date Text]])</f>
        <v>44469</v>
      </c>
      <c r="C915">
        <v>208.279999</v>
      </c>
      <c r="D915">
        <v>210.470001</v>
      </c>
      <c r="E915">
        <v>207.779999</v>
      </c>
      <c r="F915">
        <v>209.11999499999999</v>
      </c>
      <c r="G915">
        <v>307400</v>
      </c>
    </row>
    <row r="916" spans="1:7" x14ac:dyDescent="0.2">
      <c r="A916" s="23" t="s">
        <v>929</v>
      </c>
      <c r="B916" s="20">
        <f>DATEVALUE(RACE[[#This Row],[Date Text]])</f>
        <v>44470</v>
      </c>
      <c r="C916">
        <v>209.83000200000001</v>
      </c>
      <c r="D916">
        <v>210.470001</v>
      </c>
      <c r="E916">
        <v>207.58999600000001</v>
      </c>
      <c r="F916">
        <v>209.19000199999999</v>
      </c>
      <c r="G916">
        <v>119400</v>
      </c>
    </row>
    <row r="917" spans="1:7" x14ac:dyDescent="0.2">
      <c r="A917" s="23" t="s">
        <v>930</v>
      </c>
      <c r="B917" s="20">
        <f>DATEVALUE(RACE[[#This Row],[Date Text]])</f>
        <v>44473</v>
      </c>
      <c r="C917">
        <v>207.83999600000001</v>
      </c>
      <c r="D917">
        <v>208.259995</v>
      </c>
      <c r="E917">
        <v>205.69000199999999</v>
      </c>
      <c r="F917">
        <v>207.240005</v>
      </c>
      <c r="G917">
        <v>230800</v>
      </c>
    </row>
    <row r="918" spans="1:7" x14ac:dyDescent="0.2">
      <c r="A918" s="23" t="s">
        <v>931</v>
      </c>
      <c r="B918" s="20">
        <f>DATEVALUE(RACE[[#This Row],[Date Text]])</f>
        <v>44474</v>
      </c>
      <c r="C918">
        <v>206.720001</v>
      </c>
      <c r="D918">
        <v>211.28999300000001</v>
      </c>
      <c r="E918">
        <v>206.33000200000001</v>
      </c>
      <c r="F918">
        <v>209.71000699999999</v>
      </c>
      <c r="G918">
        <v>227100</v>
      </c>
    </row>
    <row r="919" spans="1:7" x14ac:dyDescent="0.2">
      <c r="A919" s="23" t="s">
        <v>932</v>
      </c>
      <c r="B919" s="20">
        <f>DATEVALUE(RACE[[#This Row],[Date Text]])</f>
        <v>44475</v>
      </c>
      <c r="C919">
        <v>206.14999399999999</v>
      </c>
      <c r="D919">
        <v>208.05999800000001</v>
      </c>
      <c r="E919">
        <v>206</v>
      </c>
      <c r="F919">
        <v>207.58000200000001</v>
      </c>
      <c r="G919">
        <v>165900</v>
      </c>
    </row>
    <row r="920" spans="1:7" x14ac:dyDescent="0.2">
      <c r="A920" s="23" t="s">
        <v>933</v>
      </c>
      <c r="B920" s="20">
        <f>DATEVALUE(RACE[[#This Row],[Date Text]])</f>
        <v>44476</v>
      </c>
      <c r="C920">
        <v>209.470001</v>
      </c>
      <c r="D920">
        <v>212.470001</v>
      </c>
      <c r="E920">
        <v>209.33999600000001</v>
      </c>
      <c r="F920">
        <v>211.220001</v>
      </c>
      <c r="G920">
        <v>216800</v>
      </c>
    </row>
    <row r="921" spans="1:7" x14ac:dyDescent="0.2">
      <c r="A921" s="23" t="s">
        <v>934</v>
      </c>
      <c r="B921" s="20">
        <f>DATEVALUE(RACE[[#This Row],[Date Text]])</f>
        <v>44477</v>
      </c>
      <c r="C921">
        <v>212.220001</v>
      </c>
      <c r="D921">
        <v>214.91999799999999</v>
      </c>
      <c r="E921">
        <v>211.86999499999999</v>
      </c>
      <c r="F921">
        <v>212.89999399999999</v>
      </c>
      <c r="G921">
        <v>229700</v>
      </c>
    </row>
    <row r="922" spans="1:7" x14ac:dyDescent="0.2">
      <c r="A922" s="23" t="s">
        <v>935</v>
      </c>
      <c r="B922" s="20">
        <f>DATEVALUE(RACE[[#This Row],[Date Text]])</f>
        <v>44480</v>
      </c>
      <c r="C922">
        <v>213.36000100000001</v>
      </c>
      <c r="D922">
        <v>217.16000399999999</v>
      </c>
      <c r="E922">
        <v>212.550003</v>
      </c>
      <c r="F922">
        <v>215.16000399999999</v>
      </c>
      <c r="G922">
        <v>408500</v>
      </c>
    </row>
    <row r="923" spans="1:7" x14ac:dyDescent="0.2">
      <c r="A923" s="23" t="s">
        <v>936</v>
      </c>
      <c r="B923" s="20">
        <f>DATEVALUE(RACE[[#This Row],[Date Text]])</f>
        <v>44481</v>
      </c>
      <c r="C923">
        <v>215.699997</v>
      </c>
      <c r="D923">
        <v>217.38999899999999</v>
      </c>
      <c r="E923">
        <v>215.03999300000001</v>
      </c>
      <c r="F923">
        <v>215.61999499999999</v>
      </c>
      <c r="G923">
        <v>217900</v>
      </c>
    </row>
    <row r="924" spans="1:7" x14ac:dyDescent="0.2">
      <c r="A924" s="23" t="s">
        <v>937</v>
      </c>
      <c r="B924" s="20">
        <f>DATEVALUE(RACE[[#This Row],[Date Text]])</f>
        <v>44482</v>
      </c>
      <c r="C924">
        <v>217.020004</v>
      </c>
      <c r="D924">
        <v>217.020004</v>
      </c>
      <c r="E924">
        <v>213.845001</v>
      </c>
      <c r="F924">
        <v>214.050003</v>
      </c>
      <c r="G924">
        <v>472400</v>
      </c>
    </row>
    <row r="925" spans="1:7" x14ac:dyDescent="0.2">
      <c r="A925" s="23" t="s">
        <v>938</v>
      </c>
      <c r="B925" s="20">
        <f>DATEVALUE(RACE[[#This Row],[Date Text]])</f>
        <v>44483</v>
      </c>
      <c r="C925">
        <v>217.86999499999999</v>
      </c>
      <c r="D925">
        <v>223.39999399999999</v>
      </c>
      <c r="E925">
        <v>217.13999899999999</v>
      </c>
      <c r="F925">
        <v>223.33999600000001</v>
      </c>
      <c r="G925">
        <v>319700</v>
      </c>
    </row>
    <row r="926" spans="1:7" x14ac:dyDescent="0.2">
      <c r="A926" s="23" t="s">
        <v>939</v>
      </c>
      <c r="B926" s="20">
        <f>DATEVALUE(RACE[[#This Row],[Date Text]])</f>
        <v>44484</v>
      </c>
      <c r="C926">
        <v>222.729996</v>
      </c>
      <c r="D926">
        <v>224.429993</v>
      </c>
      <c r="E926">
        <v>222.08999600000001</v>
      </c>
      <c r="F926">
        <v>224.41999799999999</v>
      </c>
      <c r="G926">
        <v>274500</v>
      </c>
    </row>
    <row r="927" spans="1:7" x14ac:dyDescent="0.2">
      <c r="A927" s="23" t="s">
        <v>940</v>
      </c>
      <c r="B927" s="20">
        <f>DATEVALUE(RACE[[#This Row],[Date Text]])</f>
        <v>44487</v>
      </c>
      <c r="C927">
        <v>222.11999499999999</v>
      </c>
      <c r="D927">
        <v>223.179993</v>
      </c>
      <c r="E927">
        <v>221.16000399999999</v>
      </c>
      <c r="F927">
        <v>222.39999399999999</v>
      </c>
      <c r="G927">
        <v>147900</v>
      </c>
    </row>
    <row r="928" spans="1:7" x14ac:dyDescent="0.2">
      <c r="A928" s="23" t="s">
        <v>941</v>
      </c>
      <c r="B928" s="20">
        <f>DATEVALUE(RACE[[#This Row],[Date Text]])</f>
        <v>44488</v>
      </c>
      <c r="C928">
        <v>223.740005</v>
      </c>
      <c r="D928">
        <v>225.80999800000001</v>
      </c>
      <c r="E928">
        <v>223.46000699999999</v>
      </c>
      <c r="F928">
        <v>224.69000199999999</v>
      </c>
      <c r="G928">
        <v>265200</v>
      </c>
    </row>
    <row r="929" spans="1:7" x14ac:dyDescent="0.2">
      <c r="A929" s="23" t="s">
        <v>942</v>
      </c>
      <c r="B929" s="20">
        <f>DATEVALUE(RACE[[#This Row],[Date Text]])</f>
        <v>44489</v>
      </c>
      <c r="C929">
        <v>224.38999899999999</v>
      </c>
      <c r="D929">
        <v>224.820007</v>
      </c>
      <c r="E929">
        <v>222.86999499999999</v>
      </c>
      <c r="F929">
        <v>223.03999300000001</v>
      </c>
      <c r="G929">
        <v>198300</v>
      </c>
    </row>
    <row r="930" spans="1:7" x14ac:dyDescent="0.2">
      <c r="A930" s="23" t="s">
        <v>943</v>
      </c>
      <c r="B930" s="20">
        <f>DATEVALUE(RACE[[#This Row],[Date Text]])</f>
        <v>44490</v>
      </c>
      <c r="C930">
        <v>224.03999300000001</v>
      </c>
      <c r="D930">
        <v>225.699997</v>
      </c>
      <c r="E930">
        <v>223.66999799999999</v>
      </c>
      <c r="F930">
        <v>224.61000100000001</v>
      </c>
      <c r="G930">
        <v>115100</v>
      </c>
    </row>
    <row r="931" spans="1:7" x14ac:dyDescent="0.2">
      <c r="A931" s="23" t="s">
        <v>944</v>
      </c>
      <c r="B931" s="20">
        <f>DATEVALUE(RACE[[#This Row],[Date Text]])</f>
        <v>44491</v>
      </c>
      <c r="C931">
        <v>224.39999399999999</v>
      </c>
      <c r="D931">
        <v>224.490005</v>
      </c>
      <c r="E931">
        <v>222.240005</v>
      </c>
      <c r="F931">
        <v>223</v>
      </c>
      <c r="G931">
        <v>124800</v>
      </c>
    </row>
    <row r="932" spans="1:7" x14ac:dyDescent="0.2">
      <c r="A932" s="23" t="s">
        <v>945</v>
      </c>
      <c r="B932" s="20">
        <f>DATEVALUE(RACE[[#This Row],[Date Text]])</f>
        <v>44494</v>
      </c>
      <c r="C932">
        <v>227.36000100000001</v>
      </c>
      <c r="D932">
        <v>232.77499399999999</v>
      </c>
      <c r="E932">
        <v>226.41999799999999</v>
      </c>
      <c r="F932">
        <v>231.009995</v>
      </c>
      <c r="G932">
        <v>398000</v>
      </c>
    </row>
    <row r="933" spans="1:7" x14ac:dyDescent="0.2">
      <c r="A933" s="23" t="s">
        <v>946</v>
      </c>
      <c r="B933" s="20">
        <f>DATEVALUE(RACE[[#This Row],[Date Text]])</f>
        <v>44495</v>
      </c>
      <c r="C933">
        <v>236.320007</v>
      </c>
      <c r="D933">
        <v>236.520004</v>
      </c>
      <c r="E933">
        <v>229.89999399999999</v>
      </c>
      <c r="F933">
        <v>230</v>
      </c>
      <c r="G933">
        <v>894600</v>
      </c>
    </row>
    <row r="934" spans="1:7" x14ac:dyDescent="0.2">
      <c r="A934" s="23" t="s">
        <v>947</v>
      </c>
      <c r="B934" s="20">
        <f>DATEVALUE(RACE[[#This Row],[Date Text]])</f>
        <v>44496</v>
      </c>
      <c r="C934">
        <v>230.63999899999999</v>
      </c>
      <c r="D934">
        <v>232.83000200000001</v>
      </c>
      <c r="E934">
        <v>230</v>
      </c>
      <c r="F934">
        <v>231.44000199999999</v>
      </c>
      <c r="G934">
        <v>284500</v>
      </c>
    </row>
    <row r="935" spans="1:7" x14ac:dyDescent="0.2">
      <c r="A935" s="23" t="s">
        <v>948</v>
      </c>
      <c r="B935" s="20">
        <f>DATEVALUE(RACE[[#This Row],[Date Text]])</f>
        <v>44497</v>
      </c>
      <c r="C935">
        <v>236.300003</v>
      </c>
      <c r="D935">
        <v>238</v>
      </c>
      <c r="E935">
        <v>234.529999</v>
      </c>
      <c r="F935">
        <v>235.05999800000001</v>
      </c>
      <c r="G935">
        <v>516100</v>
      </c>
    </row>
    <row r="936" spans="1:7" x14ac:dyDescent="0.2">
      <c r="A936" s="23" t="s">
        <v>949</v>
      </c>
      <c r="B936" s="20">
        <f>DATEVALUE(RACE[[#This Row],[Date Text]])</f>
        <v>44498</v>
      </c>
      <c r="C936">
        <v>235.16000399999999</v>
      </c>
      <c r="D936">
        <v>237.53999300000001</v>
      </c>
      <c r="E936">
        <v>235.020004</v>
      </c>
      <c r="F936">
        <v>237.16999799999999</v>
      </c>
      <c r="G936">
        <v>874500</v>
      </c>
    </row>
    <row r="937" spans="1:7" x14ac:dyDescent="0.2">
      <c r="A937" s="23" t="s">
        <v>950</v>
      </c>
      <c r="B937" s="20">
        <f>DATEVALUE(RACE[[#This Row],[Date Text]])</f>
        <v>44501</v>
      </c>
      <c r="C937">
        <v>241.35000600000001</v>
      </c>
      <c r="D937">
        <v>244.11999499999999</v>
      </c>
      <c r="E937">
        <v>238.89999399999999</v>
      </c>
      <c r="F937">
        <v>239.740005</v>
      </c>
      <c r="G937">
        <v>834500</v>
      </c>
    </row>
    <row r="938" spans="1:7" x14ac:dyDescent="0.2">
      <c r="A938" s="23" t="s">
        <v>951</v>
      </c>
      <c r="B938" s="20">
        <f>DATEVALUE(RACE[[#This Row],[Date Text]])</f>
        <v>44502</v>
      </c>
      <c r="C938">
        <v>240.05999800000001</v>
      </c>
      <c r="D938">
        <v>249.009995</v>
      </c>
      <c r="E938">
        <v>239.38999899999999</v>
      </c>
      <c r="F938">
        <v>248.80999800000001</v>
      </c>
      <c r="G938">
        <v>601700</v>
      </c>
    </row>
    <row r="939" spans="1:7" x14ac:dyDescent="0.2">
      <c r="A939" s="23" t="s">
        <v>952</v>
      </c>
      <c r="B939" s="20">
        <f>DATEVALUE(RACE[[#This Row],[Date Text]])</f>
        <v>44503</v>
      </c>
      <c r="C939">
        <v>261.67001299999998</v>
      </c>
      <c r="D939">
        <v>261.959991</v>
      </c>
      <c r="E939">
        <v>253.58999600000001</v>
      </c>
      <c r="F939">
        <v>255.679993</v>
      </c>
      <c r="G939">
        <v>1116900</v>
      </c>
    </row>
    <row r="940" spans="1:7" x14ac:dyDescent="0.2">
      <c r="A940" s="23" t="s">
        <v>953</v>
      </c>
      <c r="B940" s="20">
        <f>DATEVALUE(RACE[[#This Row],[Date Text]])</f>
        <v>44504</v>
      </c>
      <c r="C940">
        <v>256.45001200000002</v>
      </c>
      <c r="D940">
        <v>258.32000699999998</v>
      </c>
      <c r="E940">
        <v>254.759995</v>
      </c>
      <c r="F940">
        <v>257.32998700000002</v>
      </c>
      <c r="G940">
        <v>405800</v>
      </c>
    </row>
    <row r="941" spans="1:7" x14ac:dyDescent="0.2">
      <c r="A941" s="23" t="s">
        <v>954</v>
      </c>
      <c r="B941" s="20">
        <f>DATEVALUE(RACE[[#This Row],[Date Text]])</f>
        <v>44505</v>
      </c>
      <c r="C941">
        <v>266.22000100000002</v>
      </c>
      <c r="D941">
        <v>266.67001299999998</v>
      </c>
      <c r="E941">
        <v>261.51998900000001</v>
      </c>
      <c r="F941">
        <v>262.51998900000001</v>
      </c>
      <c r="G941">
        <v>628700</v>
      </c>
    </row>
    <row r="942" spans="1:7" x14ac:dyDescent="0.2">
      <c r="A942" s="23" t="s">
        <v>955</v>
      </c>
      <c r="B942" s="20">
        <f>DATEVALUE(RACE[[#This Row],[Date Text]])</f>
        <v>44508</v>
      </c>
      <c r="C942">
        <v>262.35998499999999</v>
      </c>
      <c r="D942">
        <v>263.94000199999999</v>
      </c>
      <c r="E942">
        <v>260.73001099999999</v>
      </c>
      <c r="F942">
        <v>260.73001099999999</v>
      </c>
      <c r="G942">
        <v>285800</v>
      </c>
    </row>
    <row r="943" spans="1:7" x14ac:dyDescent="0.2">
      <c r="A943" s="23" t="s">
        <v>956</v>
      </c>
      <c r="B943" s="20">
        <f>DATEVALUE(RACE[[#This Row],[Date Text]])</f>
        <v>44509</v>
      </c>
      <c r="C943">
        <v>260.88000499999998</v>
      </c>
      <c r="D943">
        <v>261</v>
      </c>
      <c r="E943">
        <v>256.28500400000001</v>
      </c>
      <c r="F943">
        <v>256.67001299999998</v>
      </c>
      <c r="G943">
        <v>381700</v>
      </c>
    </row>
    <row r="944" spans="1:7" x14ac:dyDescent="0.2">
      <c r="A944" s="23" t="s">
        <v>957</v>
      </c>
      <c r="B944" s="20">
        <f>DATEVALUE(RACE[[#This Row],[Date Text]])</f>
        <v>44510</v>
      </c>
      <c r="C944">
        <v>254.949997</v>
      </c>
      <c r="D944">
        <v>256.88000499999998</v>
      </c>
      <c r="E944">
        <v>252.720001</v>
      </c>
      <c r="F944">
        <v>252.979996</v>
      </c>
      <c r="G944">
        <v>428500</v>
      </c>
    </row>
    <row r="945" spans="1:7" x14ac:dyDescent="0.2">
      <c r="A945" s="23" t="s">
        <v>958</v>
      </c>
      <c r="B945" s="20">
        <f>DATEVALUE(RACE[[#This Row],[Date Text]])</f>
        <v>44511</v>
      </c>
      <c r="C945">
        <v>256.14001500000001</v>
      </c>
      <c r="D945">
        <v>258.44000199999999</v>
      </c>
      <c r="E945">
        <v>255.05999800000001</v>
      </c>
      <c r="F945">
        <v>258.10000600000001</v>
      </c>
      <c r="G945">
        <v>353000</v>
      </c>
    </row>
    <row r="946" spans="1:7" x14ac:dyDescent="0.2">
      <c r="A946" s="23" t="s">
        <v>959</v>
      </c>
      <c r="B946" s="20">
        <f>DATEVALUE(RACE[[#This Row],[Date Text]])</f>
        <v>44512</v>
      </c>
      <c r="C946">
        <v>259.79998799999998</v>
      </c>
      <c r="D946">
        <v>260.94699100000003</v>
      </c>
      <c r="E946">
        <v>258.29998799999998</v>
      </c>
      <c r="F946">
        <v>258.57000699999998</v>
      </c>
      <c r="G946">
        <v>330100</v>
      </c>
    </row>
    <row r="947" spans="1:7" x14ac:dyDescent="0.2">
      <c r="A947" s="23" t="s">
        <v>960</v>
      </c>
      <c r="B947" s="20">
        <f>DATEVALUE(RACE[[#This Row],[Date Text]])</f>
        <v>44515</v>
      </c>
      <c r="C947">
        <v>260.19000199999999</v>
      </c>
      <c r="D947">
        <v>260.290009</v>
      </c>
      <c r="E947">
        <v>258.27999899999998</v>
      </c>
      <c r="F947">
        <v>258.85000600000001</v>
      </c>
      <c r="G947">
        <v>139700</v>
      </c>
    </row>
    <row r="948" spans="1:7" x14ac:dyDescent="0.2">
      <c r="A948" s="23" t="s">
        <v>961</v>
      </c>
      <c r="B948" s="20">
        <f>DATEVALUE(RACE[[#This Row],[Date Text]])</f>
        <v>44516</v>
      </c>
      <c r="C948">
        <v>258.66000400000001</v>
      </c>
      <c r="D948">
        <v>259.74499500000002</v>
      </c>
      <c r="E948">
        <v>257.48001099999999</v>
      </c>
      <c r="F948">
        <v>257.89001500000001</v>
      </c>
      <c r="G948">
        <v>195500</v>
      </c>
    </row>
    <row r="949" spans="1:7" x14ac:dyDescent="0.2">
      <c r="A949" s="23" t="s">
        <v>962</v>
      </c>
      <c r="B949" s="20">
        <f>DATEVALUE(RACE[[#This Row],[Date Text]])</f>
        <v>44517</v>
      </c>
      <c r="C949">
        <v>263.51998900000001</v>
      </c>
      <c r="D949">
        <v>268.5</v>
      </c>
      <c r="E949">
        <v>262.27999899999998</v>
      </c>
      <c r="F949">
        <v>266.27999899999998</v>
      </c>
      <c r="G949">
        <v>851600</v>
      </c>
    </row>
    <row r="950" spans="1:7" x14ac:dyDescent="0.2">
      <c r="A950" s="23" t="s">
        <v>963</v>
      </c>
      <c r="B950" s="20">
        <f>DATEVALUE(RACE[[#This Row],[Date Text]])</f>
        <v>44518</v>
      </c>
      <c r="C950">
        <v>266.83999599999999</v>
      </c>
      <c r="D950">
        <v>267.45001200000002</v>
      </c>
      <c r="E950">
        <v>264.42001299999998</v>
      </c>
      <c r="F950">
        <v>265.79998799999998</v>
      </c>
      <c r="G950">
        <v>362600</v>
      </c>
    </row>
    <row r="951" spans="1:7" x14ac:dyDescent="0.2">
      <c r="A951" s="23" t="s">
        <v>964</v>
      </c>
      <c r="B951" s="20">
        <f>DATEVALUE(RACE[[#This Row],[Date Text]])</f>
        <v>44519</v>
      </c>
      <c r="C951">
        <v>268.79998799999998</v>
      </c>
      <c r="D951">
        <v>271.89999399999999</v>
      </c>
      <c r="E951">
        <v>268.14001500000001</v>
      </c>
      <c r="F951">
        <v>271.30999800000001</v>
      </c>
      <c r="G951">
        <v>456700</v>
      </c>
    </row>
    <row r="952" spans="1:7" x14ac:dyDescent="0.2">
      <c r="A952" s="23" t="s">
        <v>965</v>
      </c>
      <c r="B952" s="20">
        <f>DATEVALUE(RACE[[#This Row],[Date Text]])</f>
        <v>44522</v>
      </c>
      <c r="C952">
        <v>275.36999500000002</v>
      </c>
      <c r="D952">
        <v>278.77999899999998</v>
      </c>
      <c r="E952">
        <v>273</v>
      </c>
      <c r="F952">
        <v>275.29998799999998</v>
      </c>
      <c r="G952">
        <v>724300</v>
      </c>
    </row>
    <row r="953" spans="1:7" x14ac:dyDescent="0.2">
      <c r="A953" s="23" t="s">
        <v>966</v>
      </c>
      <c r="B953" s="20">
        <f>DATEVALUE(RACE[[#This Row],[Date Text]])</f>
        <v>44523</v>
      </c>
      <c r="C953">
        <v>271.38000499999998</v>
      </c>
      <c r="D953">
        <v>271.79998799999998</v>
      </c>
      <c r="E953">
        <v>264.959991</v>
      </c>
      <c r="F953">
        <v>266.959991</v>
      </c>
      <c r="G953">
        <v>516500</v>
      </c>
    </row>
    <row r="954" spans="1:7" x14ac:dyDescent="0.2">
      <c r="A954" s="23" t="s">
        <v>967</v>
      </c>
      <c r="B954" s="20">
        <f>DATEVALUE(RACE[[#This Row],[Date Text]])</f>
        <v>44524</v>
      </c>
      <c r="C954">
        <v>264.05999800000001</v>
      </c>
      <c r="D954">
        <v>268.85501099999999</v>
      </c>
      <c r="E954">
        <v>263.89999399999999</v>
      </c>
      <c r="F954">
        <v>268.32998700000002</v>
      </c>
      <c r="G954">
        <v>257900</v>
      </c>
    </row>
    <row r="955" spans="1:7" x14ac:dyDescent="0.2">
      <c r="A955" s="23" t="s">
        <v>968</v>
      </c>
      <c r="B955" s="20">
        <f>DATEVALUE(RACE[[#This Row],[Date Text]])</f>
        <v>44526</v>
      </c>
      <c r="C955">
        <v>264.540009</v>
      </c>
      <c r="D955">
        <v>265.89001500000001</v>
      </c>
      <c r="E955">
        <v>261.23001099999999</v>
      </c>
      <c r="F955">
        <v>262.709991</v>
      </c>
      <c r="G955">
        <v>273900</v>
      </c>
    </row>
    <row r="956" spans="1:7" x14ac:dyDescent="0.2">
      <c r="A956" s="23" t="s">
        <v>969</v>
      </c>
      <c r="B956" s="20">
        <f>DATEVALUE(RACE[[#This Row],[Date Text]])</f>
        <v>44529</v>
      </c>
      <c r="C956">
        <v>266.10000600000001</v>
      </c>
      <c r="D956">
        <v>267.82000699999998</v>
      </c>
      <c r="E956">
        <v>265.07000699999998</v>
      </c>
      <c r="F956">
        <v>265.76998900000001</v>
      </c>
      <c r="G956">
        <v>224500</v>
      </c>
    </row>
    <row r="957" spans="1:7" x14ac:dyDescent="0.2">
      <c r="A957" s="23" t="s">
        <v>970</v>
      </c>
      <c r="B957" s="20">
        <f>DATEVALUE(RACE[[#This Row],[Date Text]])</f>
        <v>44530</v>
      </c>
      <c r="C957">
        <v>266.42001299999998</v>
      </c>
      <c r="D957">
        <v>267.66000400000001</v>
      </c>
      <c r="E957">
        <v>259.709991</v>
      </c>
      <c r="F957">
        <v>260.459991</v>
      </c>
      <c r="G957">
        <v>380800</v>
      </c>
    </row>
    <row r="958" spans="1:7" x14ac:dyDescent="0.2">
      <c r="A958" s="23" t="s">
        <v>971</v>
      </c>
      <c r="B958" s="20">
        <f>DATEVALUE(RACE[[#This Row],[Date Text]])</f>
        <v>44531</v>
      </c>
      <c r="C958">
        <v>263.72000100000002</v>
      </c>
      <c r="D958">
        <v>264.58999599999999</v>
      </c>
      <c r="E958">
        <v>256.85000600000001</v>
      </c>
      <c r="F958">
        <v>256.85998499999999</v>
      </c>
      <c r="G958">
        <v>364100</v>
      </c>
    </row>
    <row r="959" spans="1:7" x14ac:dyDescent="0.2">
      <c r="A959" s="23" t="s">
        <v>972</v>
      </c>
      <c r="B959" s="20">
        <f>DATEVALUE(RACE[[#This Row],[Date Text]])</f>
        <v>44532</v>
      </c>
      <c r="C959">
        <v>260.39999399999999</v>
      </c>
      <c r="D959">
        <v>263.75</v>
      </c>
      <c r="E959">
        <v>260.23001099999999</v>
      </c>
      <c r="F959">
        <v>262.48001099999999</v>
      </c>
      <c r="G959">
        <v>465000</v>
      </c>
    </row>
    <row r="960" spans="1:7" x14ac:dyDescent="0.2">
      <c r="A960" s="23" t="s">
        <v>973</v>
      </c>
      <c r="B960" s="20">
        <f>DATEVALUE(RACE[[#This Row],[Date Text]])</f>
        <v>44533</v>
      </c>
      <c r="C960">
        <v>261.89999399999999</v>
      </c>
      <c r="D960">
        <v>262.58999599999999</v>
      </c>
      <c r="E960">
        <v>256.79998799999998</v>
      </c>
      <c r="F960">
        <v>258.80999800000001</v>
      </c>
      <c r="G960">
        <v>284600</v>
      </c>
    </row>
    <row r="961" spans="1:7" x14ac:dyDescent="0.2">
      <c r="A961" s="23" t="s">
        <v>974</v>
      </c>
      <c r="B961" s="20">
        <f>DATEVALUE(RACE[[#This Row],[Date Text]])</f>
        <v>44536</v>
      </c>
      <c r="C961">
        <v>258.89001500000001</v>
      </c>
      <c r="D961">
        <v>261.32000699999998</v>
      </c>
      <c r="E961">
        <v>256.86999500000002</v>
      </c>
      <c r="F961">
        <v>258.52999899999998</v>
      </c>
      <c r="G961">
        <v>367000</v>
      </c>
    </row>
    <row r="962" spans="1:7" x14ac:dyDescent="0.2">
      <c r="A962" s="23" t="s">
        <v>975</v>
      </c>
      <c r="B962" s="20">
        <f>DATEVALUE(RACE[[#This Row],[Date Text]])</f>
        <v>44537</v>
      </c>
      <c r="C962">
        <v>263.64001500000001</v>
      </c>
      <c r="D962">
        <v>266.99798600000003</v>
      </c>
      <c r="E962">
        <v>263.14999399999999</v>
      </c>
      <c r="F962">
        <v>265.89999399999999</v>
      </c>
      <c r="G962">
        <v>290100</v>
      </c>
    </row>
    <row r="963" spans="1:7" x14ac:dyDescent="0.2">
      <c r="A963" s="23" t="s">
        <v>976</v>
      </c>
      <c r="B963" s="20">
        <f>DATEVALUE(RACE[[#This Row],[Date Text]])</f>
        <v>44538</v>
      </c>
      <c r="C963">
        <v>267.72000100000002</v>
      </c>
      <c r="D963">
        <v>268.42001299999998</v>
      </c>
      <c r="E963">
        <v>264.07800300000002</v>
      </c>
      <c r="F963">
        <v>267.07000699999998</v>
      </c>
      <c r="G963">
        <v>288200</v>
      </c>
    </row>
    <row r="964" spans="1:7" x14ac:dyDescent="0.2">
      <c r="A964" s="23" t="s">
        <v>977</v>
      </c>
      <c r="B964" s="20">
        <f>DATEVALUE(RACE[[#This Row],[Date Text]])</f>
        <v>44539</v>
      </c>
      <c r="C964">
        <v>263.54998799999998</v>
      </c>
      <c r="D964">
        <v>264.29998799999998</v>
      </c>
      <c r="E964">
        <v>259.75500499999998</v>
      </c>
      <c r="F964">
        <v>260.25</v>
      </c>
      <c r="G964">
        <v>313700</v>
      </c>
    </row>
    <row r="965" spans="1:7" x14ac:dyDescent="0.2">
      <c r="A965" s="23" t="s">
        <v>978</v>
      </c>
      <c r="B965" s="20">
        <f>DATEVALUE(RACE[[#This Row],[Date Text]])</f>
        <v>44540</v>
      </c>
      <c r="C965">
        <v>259.79998799999998</v>
      </c>
      <c r="D965">
        <v>261.5</v>
      </c>
      <c r="E965">
        <v>258.85000600000001</v>
      </c>
      <c r="F965">
        <v>261.29998799999998</v>
      </c>
      <c r="G965">
        <v>413600</v>
      </c>
    </row>
    <row r="966" spans="1:7" x14ac:dyDescent="0.2">
      <c r="A966" s="23" t="s">
        <v>979</v>
      </c>
      <c r="B966" s="20">
        <f>DATEVALUE(RACE[[#This Row],[Date Text]])</f>
        <v>44543</v>
      </c>
      <c r="C966">
        <v>259.88000499999998</v>
      </c>
      <c r="D966">
        <v>260.80999800000001</v>
      </c>
      <c r="E966">
        <v>257.709991</v>
      </c>
      <c r="F966">
        <v>258.39999399999999</v>
      </c>
      <c r="G966">
        <v>192600</v>
      </c>
    </row>
    <row r="967" spans="1:7" x14ac:dyDescent="0.2">
      <c r="A967" s="23" t="s">
        <v>980</v>
      </c>
      <c r="B967" s="20">
        <f>DATEVALUE(RACE[[#This Row],[Date Text]])</f>
        <v>44544</v>
      </c>
      <c r="C967">
        <v>256.26001000000002</v>
      </c>
      <c r="D967">
        <v>256.73998999999998</v>
      </c>
      <c r="E967">
        <v>251.88999899999999</v>
      </c>
      <c r="F967">
        <v>253.30999800000001</v>
      </c>
      <c r="G967">
        <v>449800</v>
      </c>
    </row>
    <row r="968" spans="1:7" x14ac:dyDescent="0.2">
      <c r="A968" s="23" t="s">
        <v>981</v>
      </c>
      <c r="B968" s="20">
        <f>DATEVALUE(RACE[[#This Row],[Date Text]])</f>
        <v>44545</v>
      </c>
      <c r="C968">
        <v>258.5</v>
      </c>
      <c r="D968">
        <v>260.51998900000001</v>
      </c>
      <c r="E968">
        <v>255.91000399999999</v>
      </c>
      <c r="F968">
        <v>260.47000100000002</v>
      </c>
      <c r="G968">
        <v>605800</v>
      </c>
    </row>
    <row r="969" spans="1:7" x14ac:dyDescent="0.2">
      <c r="A969" s="23" t="s">
        <v>982</v>
      </c>
      <c r="B969" s="20">
        <f>DATEVALUE(RACE[[#This Row],[Date Text]])</f>
        <v>44546</v>
      </c>
      <c r="C969">
        <v>259.13000499999998</v>
      </c>
      <c r="D969">
        <v>260.040009</v>
      </c>
      <c r="E969">
        <v>256.01001000000002</v>
      </c>
      <c r="F969">
        <v>256.57998700000002</v>
      </c>
      <c r="G969">
        <v>301200</v>
      </c>
    </row>
    <row r="970" spans="1:7" x14ac:dyDescent="0.2">
      <c r="A970" s="23" t="s">
        <v>983</v>
      </c>
      <c r="B970" s="20">
        <f>DATEVALUE(RACE[[#This Row],[Date Text]])</f>
        <v>44547</v>
      </c>
      <c r="C970">
        <v>253.800003</v>
      </c>
      <c r="D970">
        <v>256.29998799999998</v>
      </c>
      <c r="E970">
        <v>252.270996</v>
      </c>
      <c r="F970">
        <v>252.509995</v>
      </c>
      <c r="G970">
        <v>442000</v>
      </c>
    </row>
    <row r="971" spans="1:7" x14ac:dyDescent="0.2">
      <c r="A971" s="23" t="s">
        <v>984</v>
      </c>
      <c r="B971" s="20">
        <f>DATEVALUE(RACE[[#This Row],[Date Text]])</f>
        <v>44550</v>
      </c>
      <c r="C971">
        <v>250.44000199999999</v>
      </c>
      <c r="D971">
        <v>251.05999800000001</v>
      </c>
      <c r="E971">
        <v>247.68499800000001</v>
      </c>
      <c r="F971">
        <v>249.60000600000001</v>
      </c>
      <c r="G971">
        <v>520400</v>
      </c>
    </row>
    <row r="972" spans="1:7" x14ac:dyDescent="0.2">
      <c r="A972" s="23" t="s">
        <v>985</v>
      </c>
      <c r="B972" s="20">
        <f>DATEVALUE(RACE[[#This Row],[Date Text]])</f>
        <v>44551</v>
      </c>
      <c r="C972">
        <v>249.39999399999999</v>
      </c>
      <c r="D972">
        <v>249.970001</v>
      </c>
      <c r="E972">
        <v>246.83999600000001</v>
      </c>
      <c r="F972">
        <v>249.020004</v>
      </c>
      <c r="G972">
        <v>456100</v>
      </c>
    </row>
    <row r="973" spans="1:7" x14ac:dyDescent="0.2">
      <c r="A973" s="23" t="s">
        <v>986</v>
      </c>
      <c r="B973" s="20">
        <f>DATEVALUE(RACE[[#This Row],[Date Text]])</f>
        <v>44552</v>
      </c>
      <c r="C973">
        <v>247.300003</v>
      </c>
      <c r="D973">
        <v>251.64999399999999</v>
      </c>
      <c r="E973">
        <v>247.020004</v>
      </c>
      <c r="F973">
        <v>250.699997</v>
      </c>
      <c r="G973">
        <v>243100</v>
      </c>
    </row>
    <row r="974" spans="1:7" x14ac:dyDescent="0.2">
      <c r="A974" s="23" t="s">
        <v>987</v>
      </c>
      <c r="B974" s="20">
        <f>DATEVALUE(RACE[[#This Row],[Date Text]])</f>
        <v>44553</v>
      </c>
      <c r="C974">
        <v>250</v>
      </c>
      <c r="D974">
        <v>254.479996</v>
      </c>
      <c r="E974">
        <v>249.83999600000001</v>
      </c>
      <c r="F974">
        <v>253.46000699999999</v>
      </c>
      <c r="G974">
        <v>223300</v>
      </c>
    </row>
    <row r="975" spans="1:7" x14ac:dyDescent="0.2">
      <c r="A975" s="23" t="s">
        <v>988</v>
      </c>
      <c r="B975" s="20">
        <f>DATEVALUE(RACE[[#This Row],[Date Text]])</f>
        <v>44557</v>
      </c>
      <c r="C975">
        <v>254.679993</v>
      </c>
      <c r="D975">
        <v>258.55999800000001</v>
      </c>
      <c r="E975">
        <v>254.279999</v>
      </c>
      <c r="F975">
        <v>258.14001500000001</v>
      </c>
      <c r="G975">
        <v>169000</v>
      </c>
    </row>
    <row r="976" spans="1:7" x14ac:dyDescent="0.2">
      <c r="A976" s="23" t="s">
        <v>989</v>
      </c>
      <c r="B976" s="20">
        <f>DATEVALUE(RACE[[#This Row],[Date Text]])</f>
        <v>44558</v>
      </c>
      <c r="C976">
        <v>258.30999800000001</v>
      </c>
      <c r="D976">
        <v>258.692993</v>
      </c>
      <c r="E976">
        <v>257.10000600000001</v>
      </c>
      <c r="F976">
        <v>257.5</v>
      </c>
      <c r="G976">
        <v>142300</v>
      </c>
    </row>
    <row r="977" spans="1:7" x14ac:dyDescent="0.2">
      <c r="A977" s="23" t="s">
        <v>990</v>
      </c>
      <c r="B977" s="20">
        <f>DATEVALUE(RACE[[#This Row],[Date Text]])</f>
        <v>44559</v>
      </c>
      <c r="C977">
        <v>256.5</v>
      </c>
      <c r="D977">
        <v>258.08999599999999</v>
      </c>
      <c r="E977">
        <v>255.229996</v>
      </c>
      <c r="F977">
        <v>257.79998799999998</v>
      </c>
      <c r="G977">
        <v>119400</v>
      </c>
    </row>
    <row r="978" spans="1:7" x14ac:dyDescent="0.2">
      <c r="A978" s="23" t="s">
        <v>991</v>
      </c>
      <c r="B978" s="20">
        <f>DATEVALUE(RACE[[#This Row],[Date Text]])</f>
        <v>44560</v>
      </c>
      <c r="C978">
        <v>257.04998799999998</v>
      </c>
      <c r="D978">
        <v>259.69000199999999</v>
      </c>
      <c r="E978">
        <v>256.76001000000002</v>
      </c>
      <c r="F978">
        <v>256.82998700000002</v>
      </c>
      <c r="G978">
        <v>168200</v>
      </c>
    </row>
    <row r="979" spans="1:7" x14ac:dyDescent="0.2">
      <c r="A979" s="23" t="s">
        <v>992</v>
      </c>
      <c r="B979" s="20">
        <f>DATEVALUE(RACE[[#This Row],[Date Text]])</f>
        <v>44561</v>
      </c>
      <c r="C979">
        <v>256.64001500000001</v>
      </c>
      <c r="D979">
        <v>260.42999300000002</v>
      </c>
      <c r="E979">
        <v>256.64001500000001</v>
      </c>
      <c r="F979">
        <v>258.82000699999998</v>
      </c>
      <c r="G979">
        <v>133000</v>
      </c>
    </row>
    <row r="980" spans="1:7" x14ac:dyDescent="0.2">
      <c r="A980" s="23" t="s">
        <v>993</v>
      </c>
      <c r="B980" s="20">
        <f>DATEVALUE(RACE[[#This Row],[Date Text]])</f>
        <v>44564</v>
      </c>
      <c r="C980">
        <v>259.39999399999999</v>
      </c>
      <c r="D980">
        <v>259.86999500000002</v>
      </c>
      <c r="E980">
        <v>256.83999599999999</v>
      </c>
      <c r="F980">
        <v>259.48998999999998</v>
      </c>
      <c r="G980">
        <v>192600</v>
      </c>
    </row>
    <row r="981" spans="1:7" x14ac:dyDescent="0.2">
      <c r="A981" s="23" t="s">
        <v>994</v>
      </c>
      <c r="B981" s="20">
        <f>DATEVALUE(RACE[[#This Row],[Date Text]])</f>
        <v>44565</v>
      </c>
      <c r="C981">
        <v>261.77999899999998</v>
      </c>
      <c r="D981">
        <v>271.95001200000002</v>
      </c>
      <c r="E981">
        <v>261.77999899999998</v>
      </c>
      <c r="F981">
        <v>269.19000199999999</v>
      </c>
      <c r="G981">
        <v>691900</v>
      </c>
    </row>
    <row r="982" spans="1:7" x14ac:dyDescent="0.2">
      <c r="A982" s="23" t="s">
        <v>995</v>
      </c>
      <c r="B982" s="20">
        <f>DATEVALUE(RACE[[#This Row],[Date Text]])</f>
        <v>44566</v>
      </c>
      <c r="C982">
        <v>268.67001299999998</v>
      </c>
      <c r="D982">
        <v>268.80999800000001</v>
      </c>
      <c r="E982">
        <v>262.19000199999999</v>
      </c>
      <c r="F982">
        <v>262.790009</v>
      </c>
      <c r="G982">
        <v>278700</v>
      </c>
    </row>
    <row r="983" spans="1:7" x14ac:dyDescent="0.2">
      <c r="A983" s="23" t="s">
        <v>996</v>
      </c>
      <c r="B983" s="20">
        <f>DATEVALUE(RACE[[#This Row],[Date Text]])</f>
        <v>44567</v>
      </c>
      <c r="C983">
        <v>262.48998999999998</v>
      </c>
      <c r="D983">
        <v>263.040009</v>
      </c>
      <c r="E983">
        <v>259</v>
      </c>
      <c r="F983">
        <v>261.57998700000002</v>
      </c>
      <c r="G983">
        <v>302000</v>
      </c>
    </row>
    <row r="984" spans="1:7" x14ac:dyDescent="0.2">
      <c r="A984" s="23" t="s">
        <v>997</v>
      </c>
      <c r="B984" s="20">
        <f>DATEVALUE(RACE[[#This Row],[Date Text]])</f>
        <v>44568</v>
      </c>
      <c r="C984">
        <v>257.51998900000001</v>
      </c>
      <c r="D984">
        <v>258.60000600000001</v>
      </c>
      <c r="E984">
        <v>254.11999499999999</v>
      </c>
      <c r="F984">
        <v>257.01998900000001</v>
      </c>
      <c r="G984">
        <v>276600</v>
      </c>
    </row>
    <row r="985" spans="1:7" x14ac:dyDescent="0.2">
      <c r="A985" s="23" t="s">
        <v>998</v>
      </c>
      <c r="B985" s="20">
        <f>DATEVALUE(RACE[[#This Row],[Date Text]])</f>
        <v>44571</v>
      </c>
      <c r="C985">
        <v>252.029999</v>
      </c>
      <c r="D985">
        <v>254.58000200000001</v>
      </c>
      <c r="E985">
        <v>249.16999799999999</v>
      </c>
      <c r="F985">
        <v>254.220001</v>
      </c>
      <c r="G985">
        <v>586800</v>
      </c>
    </row>
    <row r="986" spans="1:7" x14ac:dyDescent="0.2">
      <c r="A986" s="23" t="s">
        <v>999</v>
      </c>
      <c r="B986" s="20">
        <f>DATEVALUE(RACE[[#This Row],[Date Text]])</f>
        <v>44572</v>
      </c>
      <c r="C986">
        <v>251.53999300000001</v>
      </c>
      <c r="D986">
        <v>254.679993</v>
      </c>
      <c r="E986">
        <v>250.11000100000001</v>
      </c>
      <c r="F986">
        <v>254.33999600000001</v>
      </c>
      <c r="G986">
        <v>331200</v>
      </c>
    </row>
    <row r="987" spans="1:7" x14ac:dyDescent="0.2">
      <c r="A987" s="23" t="s">
        <v>1000</v>
      </c>
      <c r="B987" s="20">
        <f>DATEVALUE(RACE[[#This Row],[Date Text]])</f>
        <v>44573</v>
      </c>
      <c r="C987">
        <v>256.66000400000001</v>
      </c>
      <c r="D987">
        <v>259.5</v>
      </c>
      <c r="E987">
        <v>256.26001000000002</v>
      </c>
      <c r="F987">
        <v>258.41000400000001</v>
      </c>
      <c r="G987">
        <v>240700</v>
      </c>
    </row>
    <row r="988" spans="1:7" x14ac:dyDescent="0.2">
      <c r="A988" s="23" t="s">
        <v>1001</v>
      </c>
      <c r="B988" s="20">
        <f>DATEVALUE(RACE[[#This Row],[Date Text]])</f>
        <v>44574</v>
      </c>
      <c r="C988">
        <v>256.07998700000002</v>
      </c>
      <c r="D988">
        <v>257.94000199999999</v>
      </c>
      <c r="E988">
        <v>250.86000100000001</v>
      </c>
      <c r="F988">
        <v>251.009995</v>
      </c>
      <c r="G988">
        <v>251900</v>
      </c>
    </row>
    <row r="989" spans="1:7" x14ac:dyDescent="0.2">
      <c r="A989" s="23" t="s">
        <v>1002</v>
      </c>
      <c r="B989" s="20">
        <f>DATEVALUE(RACE[[#This Row],[Date Text]])</f>
        <v>44575</v>
      </c>
      <c r="C989">
        <v>246.39999399999999</v>
      </c>
      <c r="D989">
        <v>247.259995</v>
      </c>
      <c r="E989">
        <v>242.5</v>
      </c>
      <c r="F989">
        <v>245.38999899999999</v>
      </c>
      <c r="G989">
        <v>346500</v>
      </c>
    </row>
    <row r="990" spans="1:7" x14ac:dyDescent="0.2">
      <c r="A990" s="23" t="s">
        <v>1003</v>
      </c>
      <c r="B990" s="20">
        <f>DATEVALUE(RACE[[#This Row],[Date Text]])</f>
        <v>44579</v>
      </c>
      <c r="C990">
        <v>238.479996</v>
      </c>
      <c r="D990">
        <v>239.73500100000001</v>
      </c>
      <c r="E990">
        <v>236.199997</v>
      </c>
      <c r="F990">
        <v>236.64999399999999</v>
      </c>
      <c r="G990">
        <v>326100</v>
      </c>
    </row>
    <row r="991" spans="1:7" x14ac:dyDescent="0.2">
      <c r="A991" s="23" t="s">
        <v>1004</v>
      </c>
      <c r="B991" s="20">
        <f>DATEVALUE(RACE[[#This Row],[Date Text]])</f>
        <v>44580</v>
      </c>
      <c r="C991">
        <v>241.25</v>
      </c>
      <c r="D991">
        <v>242.11000100000001</v>
      </c>
      <c r="E991">
        <v>237.91499300000001</v>
      </c>
      <c r="F991">
        <v>239.08000200000001</v>
      </c>
      <c r="G991">
        <v>448800</v>
      </c>
    </row>
    <row r="992" spans="1:7" x14ac:dyDescent="0.2">
      <c r="A992" s="23" t="s">
        <v>1005</v>
      </c>
      <c r="B992" s="20">
        <f>DATEVALUE(RACE[[#This Row],[Date Text]])</f>
        <v>44581</v>
      </c>
      <c r="C992">
        <v>240.240005</v>
      </c>
      <c r="D992">
        <v>243.300003</v>
      </c>
      <c r="E992">
        <v>236.259995</v>
      </c>
      <c r="F992">
        <v>236.60000600000001</v>
      </c>
      <c r="G992">
        <v>293500</v>
      </c>
    </row>
    <row r="993" spans="1:7" x14ac:dyDescent="0.2">
      <c r="A993" s="23" t="s">
        <v>1006</v>
      </c>
      <c r="B993" s="20">
        <f>DATEVALUE(RACE[[#This Row],[Date Text]])</f>
        <v>44582</v>
      </c>
      <c r="C993">
        <v>234.179993</v>
      </c>
      <c r="D993">
        <v>235.770004</v>
      </c>
      <c r="E993">
        <v>231.88999899999999</v>
      </c>
      <c r="F993">
        <v>232.30999800000001</v>
      </c>
      <c r="G993">
        <v>391200</v>
      </c>
    </row>
    <row r="994" spans="1:7" x14ac:dyDescent="0.2">
      <c r="A994" s="23" t="s">
        <v>1007</v>
      </c>
      <c r="B994" s="20">
        <f>DATEVALUE(RACE[[#This Row],[Date Text]])</f>
        <v>44585</v>
      </c>
      <c r="C994">
        <v>227.070007</v>
      </c>
      <c r="D994">
        <v>231.729996</v>
      </c>
      <c r="E994">
        <v>221.42799400000001</v>
      </c>
      <c r="F994">
        <v>231.720001</v>
      </c>
      <c r="G994">
        <v>476200</v>
      </c>
    </row>
    <row r="995" spans="1:7" x14ac:dyDescent="0.2">
      <c r="A995" s="23" t="s">
        <v>1008</v>
      </c>
      <c r="B995" s="20">
        <f>DATEVALUE(RACE[[#This Row],[Date Text]])</f>
        <v>44586</v>
      </c>
      <c r="C995">
        <v>225.44000199999999</v>
      </c>
      <c r="D995">
        <v>229.35000600000001</v>
      </c>
      <c r="E995">
        <v>224.16999799999999</v>
      </c>
      <c r="F995">
        <v>226.66000399999999</v>
      </c>
      <c r="G995">
        <v>385500</v>
      </c>
    </row>
    <row r="996" spans="1:7" x14ac:dyDescent="0.2">
      <c r="A996" s="23" t="s">
        <v>1009</v>
      </c>
      <c r="B996" s="20">
        <f>DATEVALUE(RACE[[#This Row],[Date Text]])</f>
        <v>44587</v>
      </c>
      <c r="C996">
        <v>228.050003</v>
      </c>
      <c r="D996">
        <v>232.86999499999999</v>
      </c>
      <c r="E996">
        <v>224.16999799999999</v>
      </c>
      <c r="F996">
        <v>226.259995</v>
      </c>
      <c r="G996">
        <v>406100</v>
      </c>
    </row>
    <row r="997" spans="1:7" x14ac:dyDescent="0.2">
      <c r="A997" s="23" t="s">
        <v>1010</v>
      </c>
      <c r="B997" s="20">
        <f>DATEVALUE(RACE[[#This Row],[Date Text]])</f>
        <v>44588</v>
      </c>
      <c r="C997">
        <v>225.479996</v>
      </c>
      <c r="D997">
        <v>225.58999600000001</v>
      </c>
      <c r="E997">
        <v>220.53999300000001</v>
      </c>
      <c r="F997">
        <v>221.11999499999999</v>
      </c>
      <c r="G997">
        <v>400100</v>
      </c>
    </row>
    <row r="998" spans="1:7" x14ac:dyDescent="0.2">
      <c r="A998" s="23" t="s">
        <v>1011</v>
      </c>
      <c r="B998" s="20">
        <f>DATEVALUE(RACE[[#This Row],[Date Text]])</f>
        <v>44589</v>
      </c>
      <c r="C998">
        <v>222.55999800000001</v>
      </c>
      <c r="D998">
        <v>226.979996</v>
      </c>
      <c r="E998">
        <v>221</v>
      </c>
      <c r="F998">
        <v>226.979996</v>
      </c>
      <c r="G998">
        <v>280200</v>
      </c>
    </row>
    <row r="999" spans="1:7" x14ac:dyDescent="0.2">
      <c r="A999" s="23" t="s">
        <v>1012</v>
      </c>
      <c r="B999" s="20">
        <f>DATEVALUE(RACE[[#This Row],[Date Text]])</f>
        <v>44592</v>
      </c>
      <c r="C999">
        <v>225.520004</v>
      </c>
      <c r="D999">
        <v>232.11999499999999</v>
      </c>
      <c r="E999">
        <v>225.229996</v>
      </c>
      <c r="F999">
        <v>230.96000699999999</v>
      </c>
      <c r="G999">
        <v>818600</v>
      </c>
    </row>
    <row r="1000" spans="1:7" x14ac:dyDescent="0.2">
      <c r="A1000" s="23" t="s">
        <v>1013</v>
      </c>
      <c r="B1000" s="20">
        <f>DATEVALUE(RACE[[#This Row],[Date Text]])</f>
        <v>44593</v>
      </c>
      <c r="C1000">
        <v>233.990005</v>
      </c>
      <c r="D1000">
        <v>235.71000699999999</v>
      </c>
      <c r="E1000">
        <v>231.179993</v>
      </c>
      <c r="F1000">
        <v>235.490005</v>
      </c>
      <c r="G1000">
        <v>551400</v>
      </c>
    </row>
    <row r="1001" spans="1:7" x14ac:dyDescent="0.2">
      <c r="A1001" s="23" t="s">
        <v>1014</v>
      </c>
      <c r="B1001" s="20">
        <f>DATEVALUE(RACE[[#This Row],[Date Text]])</f>
        <v>44594</v>
      </c>
      <c r="C1001">
        <v>237</v>
      </c>
      <c r="D1001">
        <v>239.05999800000001</v>
      </c>
      <c r="E1001">
        <v>235.36999499999999</v>
      </c>
      <c r="F1001">
        <v>238.41000399999999</v>
      </c>
      <c r="G1001">
        <v>551800</v>
      </c>
    </row>
    <row r="1002" spans="1:7" x14ac:dyDescent="0.2">
      <c r="A1002" s="23" t="s">
        <v>1015</v>
      </c>
      <c r="B1002" s="20">
        <f>DATEVALUE(RACE[[#This Row],[Date Text]])</f>
        <v>44595</v>
      </c>
      <c r="C1002">
        <v>232.64999399999999</v>
      </c>
      <c r="D1002">
        <v>235.009995</v>
      </c>
      <c r="E1002">
        <v>229.279999</v>
      </c>
      <c r="F1002">
        <v>229.529999</v>
      </c>
      <c r="G1002">
        <v>288700</v>
      </c>
    </row>
    <row r="1003" spans="1:7" x14ac:dyDescent="0.2">
      <c r="A1003" s="23" t="s">
        <v>1016</v>
      </c>
      <c r="B1003" s="20">
        <f>DATEVALUE(RACE[[#This Row],[Date Text]])</f>
        <v>44596</v>
      </c>
      <c r="C1003">
        <v>227.740005</v>
      </c>
      <c r="D1003">
        <v>231.53999300000001</v>
      </c>
      <c r="E1003">
        <v>226.64999399999999</v>
      </c>
      <c r="F1003">
        <v>230.13000500000001</v>
      </c>
      <c r="G1003">
        <v>268300</v>
      </c>
    </row>
    <row r="1004" spans="1:7" x14ac:dyDescent="0.2">
      <c r="A1004" s="23" t="s">
        <v>1017</v>
      </c>
      <c r="B1004" s="20">
        <f>DATEVALUE(RACE[[#This Row],[Date Text]])</f>
        <v>44599</v>
      </c>
      <c r="C1004">
        <v>225.949997</v>
      </c>
      <c r="D1004">
        <v>228.179993</v>
      </c>
      <c r="E1004">
        <v>224.05999800000001</v>
      </c>
      <c r="F1004">
        <v>225.520004</v>
      </c>
      <c r="G1004">
        <v>577700</v>
      </c>
    </row>
    <row r="1005" spans="1:7" x14ac:dyDescent="0.2">
      <c r="A1005" s="23" t="s">
        <v>1018</v>
      </c>
      <c r="B1005" s="20">
        <f>DATEVALUE(RACE[[#This Row],[Date Text]])</f>
        <v>44600</v>
      </c>
      <c r="C1005">
        <v>221.35000600000001</v>
      </c>
      <c r="D1005">
        <v>228.03999300000001</v>
      </c>
      <c r="E1005">
        <v>220.08000200000001</v>
      </c>
      <c r="F1005">
        <v>227.08999600000001</v>
      </c>
      <c r="G1005">
        <v>578400</v>
      </c>
    </row>
    <row r="1006" spans="1:7" x14ac:dyDescent="0.2">
      <c r="A1006" s="23" t="s">
        <v>1019</v>
      </c>
      <c r="B1006" s="20">
        <f>DATEVALUE(RACE[[#This Row],[Date Text]])</f>
        <v>44601</v>
      </c>
      <c r="C1006">
        <v>231.89999399999999</v>
      </c>
      <c r="D1006">
        <v>234.50500500000001</v>
      </c>
      <c r="E1006">
        <v>231.05999800000001</v>
      </c>
      <c r="F1006">
        <v>233.800003</v>
      </c>
      <c r="G1006">
        <v>345400</v>
      </c>
    </row>
    <row r="1007" spans="1:7" x14ac:dyDescent="0.2">
      <c r="A1007" s="23" t="s">
        <v>1020</v>
      </c>
      <c r="B1007" s="20">
        <f>DATEVALUE(RACE[[#This Row],[Date Text]])</f>
        <v>44602</v>
      </c>
      <c r="C1007">
        <v>225.10000600000001</v>
      </c>
      <c r="D1007">
        <v>229.41999799999999</v>
      </c>
      <c r="E1007">
        <v>224.229996</v>
      </c>
      <c r="F1007">
        <v>224.5</v>
      </c>
      <c r="G1007">
        <v>443900</v>
      </c>
    </row>
    <row r="1008" spans="1:7" x14ac:dyDescent="0.2">
      <c r="A1008" s="23" t="s">
        <v>1021</v>
      </c>
      <c r="B1008" s="20">
        <f>DATEVALUE(RACE[[#This Row],[Date Text]])</f>
        <v>44603</v>
      </c>
      <c r="C1008">
        <v>222.5</v>
      </c>
      <c r="D1008">
        <v>223.979996</v>
      </c>
      <c r="E1008">
        <v>216.19000199999999</v>
      </c>
      <c r="F1008">
        <v>218.16999799999999</v>
      </c>
      <c r="G1008">
        <v>773100</v>
      </c>
    </row>
    <row r="1009" spans="1:7" x14ac:dyDescent="0.2">
      <c r="A1009" s="23" t="s">
        <v>1022</v>
      </c>
      <c r="B1009" s="20">
        <f>DATEVALUE(RACE[[#This Row],[Date Text]])</f>
        <v>44606</v>
      </c>
      <c r="C1009">
        <v>217.720001</v>
      </c>
      <c r="D1009">
        <v>219.88999899999999</v>
      </c>
      <c r="E1009">
        <v>216.529999</v>
      </c>
      <c r="F1009">
        <v>218.21000699999999</v>
      </c>
      <c r="G1009">
        <v>433400</v>
      </c>
    </row>
    <row r="1010" spans="1:7" x14ac:dyDescent="0.2">
      <c r="A1010" s="23" t="s">
        <v>1023</v>
      </c>
      <c r="B1010" s="20">
        <f>DATEVALUE(RACE[[#This Row],[Date Text]])</f>
        <v>44607</v>
      </c>
      <c r="C1010">
        <v>224.779999</v>
      </c>
      <c r="D1010">
        <v>226.10000600000001</v>
      </c>
      <c r="E1010">
        <v>223.550995</v>
      </c>
      <c r="F1010">
        <v>224.240005</v>
      </c>
      <c r="G1010">
        <v>357900</v>
      </c>
    </row>
    <row r="1011" spans="1:7" x14ac:dyDescent="0.2">
      <c r="A1011" s="23" t="s">
        <v>1024</v>
      </c>
      <c r="B1011" s="20">
        <f>DATEVALUE(RACE[[#This Row],[Date Text]])</f>
        <v>44608</v>
      </c>
      <c r="C1011">
        <v>223.53999300000001</v>
      </c>
      <c r="D1011">
        <v>224.770004</v>
      </c>
      <c r="E1011">
        <v>221.13000500000001</v>
      </c>
      <c r="F1011">
        <v>224.070007</v>
      </c>
      <c r="G1011">
        <v>241500</v>
      </c>
    </row>
    <row r="1012" spans="1:7" x14ac:dyDescent="0.2">
      <c r="A1012" s="23" t="s">
        <v>1025</v>
      </c>
      <c r="B1012" s="20">
        <f>DATEVALUE(RACE[[#This Row],[Date Text]])</f>
        <v>44609</v>
      </c>
      <c r="C1012">
        <v>225.570007</v>
      </c>
      <c r="D1012">
        <v>225.604996</v>
      </c>
      <c r="E1012">
        <v>220.970001</v>
      </c>
      <c r="F1012">
        <v>220.970001</v>
      </c>
      <c r="G1012">
        <v>196500</v>
      </c>
    </row>
    <row r="1013" spans="1:7" x14ac:dyDescent="0.2">
      <c r="A1013" s="23" t="s">
        <v>1026</v>
      </c>
      <c r="B1013" s="20">
        <f>DATEVALUE(RACE[[#This Row],[Date Text]])</f>
        <v>44610</v>
      </c>
      <c r="C1013">
        <v>221.220001</v>
      </c>
      <c r="D1013">
        <v>222.13000500000001</v>
      </c>
      <c r="E1013">
        <v>219.16000399999999</v>
      </c>
      <c r="F1013">
        <v>220.38000500000001</v>
      </c>
      <c r="G1013">
        <v>256300</v>
      </c>
    </row>
    <row r="1014" spans="1:7" x14ac:dyDescent="0.2">
      <c r="A1014" s="23" t="s">
        <v>1027</v>
      </c>
      <c r="B1014" s="20">
        <f>DATEVALUE(RACE[[#This Row],[Date Text]])</f>
        <v>44614</v>
      </c>
      <c r="C1014">
        <v>217</v>
      </c>
      <c r="D1014">
        <v>219.89999399999999</v>
      </c>
      <c r="E1014">
        <v>214.03999300000001</v>
      </c>
      <c r="F1014">
        <v>216.429993</v>
      </c>
      <c r="G1014">
        <v>344200</v>
      </c>
    </row>
    <row r="1015" spans="1:7" x14ac:dyDescent="0.2">
      <c r="A1015" s="23" t="s">
        <v>1028</v>
      </c>
      <c r="B1015" s="20">
        <f>DATEVALUE(RACE[[#This Row],[Date Text]])</f>
        <v>44615</v>
      </c>
      <c r="C1015">
        <v>221.029999</v>
      </c>
      <c r="D1015">
        <v>221.449997</v>
      </c>
      <c r="E1015">
        <v>215.070007</v>
      </c>
      <c r="F1015">
        <v>215.300003</v>
      </c>
      <c r="G1015">
        <v>301200</v>
      </c>
    </row>
    <row r="1016" spans="1:7" x14ac:dyDescent="0.2">
      <c r="A1016" s="23" t="s">
        <v>1029</v>
      </c>
      <c r="B1016" s="20">
        <f>DATEVALUE(RACE[[#This Row],[Date Text]])</f>
        <v>44616</v>
      </c>
      <c r="C1016">
        <v>204.88000500000001</v>
      </c>
      <c r="D1016">
        <v>215.875</v>
      </c>
      <c r="E1016">
        <v>204.300003</v>
      </c>
      <c r="F1016">
        <v>215.550003</v>
      </c>
      <c r="G1016">
        <v>732800</v>
      </c>
    </row>
    <row r="1017" spans="1:7" x14ac:dyDescent="0.2">
      <c r="A1017" s="23" t="s">
        <v>1030</v>
      </c>
      <c r="B1017" s="20">
        <f>DATEVALUE(RACE[[#This Row],[Date Text]])</f>
        <v>44617</v>
      </c>
      <c r="C1017">
        <v>212.199997</v>
      </c>
      <c r="D1017">
        <v>215.46000699999999</v>
      </c>
      <c r="E1017">
        <v>210.300003</v>
      </c>
      <c r="F1017">
        <v>213.41999799999999</v>
      </c>
      <c r="G1017">
        <v>460300</v>
      </c>
    </row>
    <row r="1018" spans="1:7" x14ac:dyDescent="0.2">
      <c r="A1018" s="23" t="s">
        <v>1031</v>
      </c>
      <c r="B1018" s="20">
        <f>DATEVALUE(RACE[[#This Row],[Date Text]])</f>
        <v>44620</v>
      </c>
      <c r="C1018">
        <v>212.03999300000001</v>
      </c>
      <c r="D1018">
        <v>218</v>
      </c>
      <c r="E1018">
        <v>211.679993</v>
      </c>
      <c r="F1018">
        <v>215.30999800000001</v>
      </c>
      <c r="G1018">
        <v>376300</v>
      </c>
    </row>
    <row r="1019" spans="1:7" x14ac:dyDescent="0.2">
      <c r="A1019" s="23" t="s">
        <v>1032</v>
      </c>
      <c r="B1019" s="20">
        <f>DATEVALUE(RACE[[#This Row],[Date Text]])</f>
        <v>44621</v>
      </c>
      <c r="C1019">
        <v>214.89999399999999</v>
      </c>
      <c r="D1019">
        <v>215.36999499999999</v>
      </c>
      <c r="E1019">
        <v>207.63000500000001</v>
      </c>
      <c r="F1019">
        <v>208.479996</v>
      </c>
      <c r="G1019">
        <v>357700</v>
      </c>
    </row>
    <row r="1020" spans="1:7" x14ac:dyDescent="0.2">
      <c r="A1020" s="23" t="s">
        <v>1033</v>
      </c>
      <c r="B1020" s="20">
        <f>DATEVALUE(RACE[[#This Row],[Date Text]])</f>
        <v>44622</v>
      </c>
      <c r="C1020">
        <v>208.979996</v>
      </c>
      <c r="D1020">
        <v>211.266006</v>
      </c>
      <c r="E1020">
        <v>208.029999</v>
      </c>
      <c r="F1020">
        <v>210.05999800000001</v>
      </c>
      <c r="G1020">
        <v>321300</v>
      </c>
    </row>
    <row r="1021" spans="1:7" x14ac:dyDescent="0.2">
      <c r="A1021" s="23" t="s">
        <v>1034</v>
      </c>
      <c r="B1021" s="20">
        <f>DATEVALUE(RACE[[#This Row],[Date Text]])</f>
        <v>44623</v>
      </c>
      <c r="C1021">
        <v>211.08000200000001</v>
      </c>
      <c r="D1021">
        <v>211.38000500000001</v>
      </c>
      <c r="E1021">
        <v>203.38999899999999</v>
      </c>
      <c r="F1021">
        <v>203.740005</v>
      </c>
      <c r="G1021">
        <v>341100</v>
      </c>
    </row>
    <row r="1022" spans="1:7" x14ac:dyDescent="0.2">
      <c r="A1022" s="23" t="s">
        <v>1035</v>
      </c>
      <c r="B1022" s="20">
        <f>DATEVALUE(RACE[[#This Row],[Date Text]])</f>
        <v>44624</v>
      </c>
      <c r="C1022">
        <v>200.71000699999999</v>
      </c>
      <c r="D1022">
        <v>201.19000199999999</v>
      </c>
      <c r="E1022">
        <v>196.679993</v>
      </c>
      <c r="F1022">
        <v>198.41000399999999</v>
      </c>
      <c r="G1022">
        <v>753800</v>
      </c>
    </row>
    <row r="1023" spans="1:7" x14ac:dyDescent="0.2">
      <c r="A1023" s="23" t="s">
        <v>1036</v>
      </c>
      <c r="B1023" s="20">
        <f>DATEVALUE(RACE[[#This Row],[Date Text]])</f>
        <v>44627</v>
      </c>
      <c r="C1023">
        <v>195.279999</v>
      </c>
      <c r="D1023">
        <v>195.89999399999999</v>
      </c>
      <c r="E1023">
        <v>181.33999600000001</v>
      </c>
      <c r="F1023">
        <v>183.25</v>
      </c>
      <c r="G1023">
        <v>941700</v>
      </c>
    </row>
    <row r="1024" spans="1:7" x14ac:dyDescent="0.2">
      <c r="A1024" s="23" t="s">
        <v>1037</v>
      </c>
      <c r="B1024" s="20">
        <f>DATEVALUE(RACE[[#This Row],[Date Text]])</f>
        <v>44628</v>
      </c>
      <c r="C1024">
        <v>186.699997</v>
      </c>
      <c r="D1024">
        <v>188.929993</v>
      </c>
      <c r="E1024">
        <v>178.86999499999999</v>
      </c>
      <c r="F1024">
        <v>181.479996</v>
      </c>
      <c r="G1024">
        <v>1001300</v>
      </c>
    </row>
    <row r="1025" spans="1:7" x14ac:dyDescent="0.2">
      <c r="A1025" s="23" t="s">
        <v>1038</v>
      </c>
      <c r="B1025" s="20">
        <f>DATEVALUE(RACE[[#This Row],[Date Text]])</f>
        <v>44629</v>
      </c>
      <c r="C1025">
        <v>195.91000399999999</v>
      </c>
      <c r="D1025">
        <v>199.199997</v>
      </c>
      <c r="E1025">
        <v>193.51499899999999</v>
      </c>
      <c r="F1025">
        <v>197.720001</v>
      </c>
      <c r="G1025">
        <v>731900</v>
      </c>
    </row>
    <row r="1026" spans="1:7" x14ac:dyDescent="0.2">
      <c r="A1026" s="23" t="s">
        <v>1039</v>
      </c>
      <c r="B1026" s="20">
        <f>DATEVALUE(RACE[[#This Row],[Date Text]])</f>
        <v>44630</v>
      </c>
      <c r="C1026">
        <v>193.800003</v>
      </c>
      <c r="D1026">
        <v>194.520004</v>
      </c>
      <c r="E1026">
        <v>189.770004</v>
      </c>
      <c r="F1026">
        <v>192.96000699999999</v>
      </c>
      <c r="G1026">
        <v>658200</v>
      </c>
    </row>
    <row r="1027" spans="1:7" x14ac:dyDescent="0.2">
      <c r="A1027" s="23" t="s">
        <v>1040</v>
      </c>
      <c r="B1027" s="20">
        <f>DATEVALUE(RACE[[#This Row],[Date Text]])</f>
        <v>44631</v>
      </c>
      <c r="C1027">
        <v>195.259995</v>
      </c>
      <c r="D1027">
        <v>195.53999300000001</v>
      </c>
      <c r="E1027">
        <v>189.75</v>
      </c>
      <c r="F1027">
        <v>190.449997</v>
      </c>
      <c r="G1027">
        <v>459500</v>
      </c>
    </row>
    <row r="1028" spans="1:7" x14ac:dyDescent="0.2">
      <c r="A1028" s="23" t="s">
        <v>1041</v>
      </c>
      <c r="B1028" s="20">
        <f>DATEVALUE(RACE[[#This Row],[Date Text]])</f>
        <v>44634</v>
      </c>
      <c r="C1028">
        <v>194.490005</v>
      </c>
      <c r="D1028">
        <v>197.00199900000001</v>
      </c>
      <c r="E1028">
        <v>192.240005</v>
      </c>
      <c r="F1028">
        <v>192.929993</v>
      </c>
      <c r="G1028">
        <v>423600</v>
      </c>
    </row>
    <row r="1029" spans="1:7" x14ac:dyDescent="0.2">
      <c r="A1029" s="23" t="s">
        <v>1042</v>
      </c>
      <c r="B1029" s="20">
        <f>DATEVALUE(RACE[[#This Row],[Date Text]])</f>
        <v>44635</v>
      </c>
      <c r="C1029">
        <v>193.449997</v>
      </c>
      <c r="D1029">
        <v>195.300003</v>
      </c>
      <c r="E1029">
        <v>192.50900300000001</v>
      </c>
      <c r="F1029">
        <v>195.199997</v>
      </c>
      <c r="G1029">
        <v>275800</v>
      </c>
    </row>
    <row r="1030" spans="1:7" x14ac:dyDescent="0.2">
      <c r="A1030" s="23" t="s">
        <v>1043</v>
      </c>
      <c r="B1030" s="20">
        <f>DATEVALUE(RACE[[#This Row],[Date Text]])</f>
        <v>44636</v>
      </c>
      <c r="C1030">
        <v>201.320007</v>
      </c>
      <c r="D1030">
        <v>209.05999800000001</v>
      </c>
      <c r="E1030">
        <v>201.240005</v>
      </c>
      <c r="F1030">
        <v>208.89999399999999</v>
      </c>
      <c r="G1030">
        <v>631900</v>
      </c>
    </row>
    <row r="1031" spans="1:7" x14ac:dyDescent="0.2">
      <c r="A1031" s="23" t="s">
        <v>1044</v>
      </c>
      <c r="B1031" s="20">
        <f>DATEVALUE(RACE[[#This Row],[Date Text]])</f>
        <v>44637</v>
      </c>
      <c r="C1031">
        <v>204.88000500000001</v>
      </c>
      <c r="D1031">
        <v>209.720001</v>
      </c>
      <c r="E1031">
        <v>204.60000600000001</v>
      </c>
      <c r="F1031">
        <v>209.529999</v>
      </c>
      <c r="G1031">
        <v>376200</v>
      </c>
    </row>
    <row r="1032" spans="1:7" x14ac:dyDescent="0.2">
      <c r="A1032" s="23" t="s">
        <v>1045</v>
      </c>
      <c r="B1032" s="20">
        <f>DATEVALUE(RACE[[#This Row],[Date Text]])</f>
        <v>44638</v>
      </c>
      <c r="C1032">
        <v>204.820007</v>
      </c>
      <c r="D1032">
        <v>210.520004</v>
      </c>
      <c r="E1032">
        <v>204.800003</v>
      </c>
      <c r="F1032">
        <v>209.61000100000001</v>
      </c>
      <c r="G1032">
        <v>359500</v>
      </c>
    </row>
    <row r="1033" spans="1:7" x14ac:dyDescent="0.2">
      <c r="A1033" s="23" t="s">
        <v>1046</v>
      </c>
      <c r="B1033" s="20">
        <f>DATEVALUE(RACE[[#This Row],[Date Text]])</f>
        <v>44641</v>
      </c>
      <c r="C1033">
        <v>210</v>
      </c>
      <c r="D1033">
        <v>210.33599899999999</v>
      </c>
      <c r="E1033">
        <v>205.58000200000001</v>
      </c>
      <c r="F1033">
        <v>207.53999300000001</v>
      </c>
      <c r="G1033">
        <v>263500</v>
      </c>
    </row>
    <row r="1034" spans="1:7" x14ac:dyDescent="0.2">
      <c r="A1034" s="23" t="s">
        <v>1047</v>
      </c>
      <c r="B1034" s="20">
        <f>DATEVALUE(RACE[[#This Row],[Date Text]])</f>
        <v>44642</v>
      </c>
      <c r="C1034">
        <v>211.11000100000001</v>
      </c>
      <c r="D1034">
        <v>214.949997</v>
      </c>
      <c r="E1034">
        <v>211.11000100000001</v>
      </c>
      <c r="F1034">
        <v>212.38999899999999</v>
      </c>
      <c r="G1034">
        <v>621500</v>
      </c>
    </row>
    <row r="1035" spans="1:7" x14ac:dyDescent="0.2">
      <c r="A1035" s="23" t="s">
        <v>1048</v>
      </c>
      <c r="B1035" s="20">
        <f>DATEVALUE(RACE[[#This Row],[Date Text]])</f>
        <v>44643</v>
      </c>
      <c r="C1035">
        <v>210.009995</v>
      </c>
      <c r="D1035">
        <v>210.479996</v>
      </c>
      <c r="E1035">
        <v>207.470001</v>
      </c>
      <c r="F1035">
        <v>207.88000500000001</v>
      </c>
      <c r="G1035">
        <v>518900</v>
      </c>
    </row>
    <row r="1036" spans="1:7" x14ac:dyDescent="0.2">
      <c r="A1036" s="23" t="s">
        <v>1049</v>
      </c>
      <c r="B1036" s="20">
        <f>DATEVALUE(RACE[[#This Row],[Date Text]])</f>
        <v>44644</v>
      </c>
      <c r="C1036">
        <v>209.89999399999999</v>
      </c>
      <c r="D1036">
        <v>213.78999300000001</v>
      </c>
      <c r="E1036">
        <v>208.61000100000001</v>
      </c>
      <c r="F1036">
        <v>213.11999499999999</v>
      </c>
      <c r="G1036">
        <v>322800</v>
      </c>
    </row>
    <row r="1037" spans="1:7" x14ac:dyDescent="0.2">
      <c r="A1037" s="23" t="s">
        <v>1050</v>
      </c>
      <c r="B1037" s="20">
        <f>DATEVALUE(RACE[[#This Row],[Date Text]])</f>
        <v>44645</v>
      </c>
      <c r="C1037">
        <v>214.16000399999999</v>
      </c>
      <c r="D1037">
        <v>214.55999800000001</v>
      </c>
      <c r="E1037">
        <v>210.729996</v>
      </c>
      <c r="F1037">
        <v>213.33999600000001</v>
      </c>
      <c r="G1037">
        <v>296700</v>
      </c>
    </row>
    <row r="1038" spans="1:7" x14ac:dyDescent="0.2">
      <c r="A1038" s="23" t="s">
        <v>1051</v>
      </c>
      <c r="B1038" s="20">
        <f>DATEVALUE(RACE[[#This Row],[Date Text]])</f>
        <v>44648</v>
      </c>
      <c r="C1038">
        <v>215</v>
      </c>
      <c r="D1038">
        <v>217.029999</v>
      </c>
      <c r="E1038">
        <v>213.21000699999999</v>
      </c>
      <c r="F1038">
        <v>214.44000199999999</v>
      </c>
      <c r="G1038">
        <v>385400</v>
      </c>
    </row>
    <row r="1039" spans="1:7" x14ac:dyDescent="0.2">
      <c r="A1039" s="23" t="s">
        <v>1052</v>
      </c>
      <c r="B1039" s="20">
        <f>DATEVALUE(RACE[[#This Row],[Date Text]])</f>
        <v>44649</v>
      </c>
      <c r="C1039">
        <v>224.240005</v>
      </c>
      <c r="D1039">
        <v>225.58000200000001</v>
      </c>
      <c r="E1039">
        <v>219.08000200000001</v>
      </c>
      <c r="F1039">
        <v>222.88999899999999</v>
      </c>
      <c r="G1039">
        <v>586500</v>
      </c>
    </row>
    <row r="1040" spans="1:7" x14ac:dyDescent="0.2">
      <c r="A1040" s="23" t="s">
        <v>1053</v>
      </c>
      <c r="B1040" s="20">
        <f>DATEVALUE(RACE[[#This Row],[Date Text]])</f>
        <v>44650</v>
      </c>
      <c r="C1040">
        <v>222.38999899999999</v>
      </c>
      <c r="D1040">
        <v>224.39999399999999</v>
      </c>
      <c r="E1040">
        <v>219.970001</v>
      </c>
      <c r="F1040">
        <v>221.19000199999999</v>
      </c>
      <c r="G1040">
        <v>362500</v>
      </c>
    </row>
    <row r="1041" spans="1:7" x14ac:dyDescent="0.2">
      <c r="A1041" s="23" t="s">
        <v>1054</v>
      </c>
      <c r="B1041" s="20">
        <f>DATEVALUE(RACE[[#This Row],[Date Text]])</f>
        <v>44651</v>
      </c>
      <c r="C1041">
        <v>222.320007</v>
      </c>
      <c r="D1041">
        <v>222.96000699999999</v>
      </c>
      <c r="E1041">
        <v>217.91999799999999</v>
      </c>
      <c r="F1041">
        <v>218.08999600000001</v>
      </c>
      <c r="G1041">
        <v>462800</v>
      </c>
    </row>
    <row r="1042" spans="1:7" x14ac:dyDescent="0.2">
      <c r="A1042" s="23" t="s">
        <v>1055</v>
      </c>
      <c r="B1042" s="20">
        <f>DATEVALUE(RACE[[#This Row],[Date Text]])</f>
        <v>44652</v>
      </c>
      <c r="C1042">
        <v>220.429993</v>
      </c>
      <c r="D1042">
        <v>221.820007</v>
      </c>
      <c r="E1042">
        <v>218.36000100000001</v>
      </c>
      <c r="F1042">
        <v>221.08000200000001</v>
      </c>
      <c r="G1042">
        <v>264600</v>
      </c>
    </row>
    <row r="1043" spans="1:7" x14ac:dyDescent="0.2">
      <c r="A1043" s="23" t="s">
        <v>1056</v>
      </c>
      <c r="B1043" s="20">
        <f>DATEVALUE(RACE[[#This Row],[Date Text]])</f>
        <v>44655</v>
      </c>
      <c r="C1043">
        <v>229.61999499999999</v>
      </c>
      <c r="D1043">
        <v>232.13999899999999</v>
      </c>
      <c r="E1043">
        <v>228.240005</v>
      </c>
      <c r="F1043">
        <v>231.429993</v>
      </c>
      <c r="G1043">
        <v>754700</v>
      </c>
    </row>
    <row r="1044" spans="1:7" x14ac:dyDescent="0.2">
      <c r="A1044" s="23" t="s">
        <v>1057</v>
      </c>
      <c r="B1044" s="20">
        <f>DATEVALUE(RACE[[#This Row],[Date Text]])</f>
        <v>44656</v>
      </c>
      <c r="C1044">
        <v>228.83999600000001</v>
      </c>
      <c r="D1044">
        <v>230.279999</v>
      </c>
      <c r="E1044">
        <v>224.64999399999999</v>
      </c>
      <c r="F1044">
        <v>225.779999</v>
      </c>
      <c r="G1044">
        <v>620100</v>
      </c>
    </row>
    <row r="1045" spans="1:7" x14ac:dyDescent="0.2">
      <c r="A1045" s="23" t="s">
        <v>1058</v>
      </c>
      <c r="B1045" s="20">
        <f>DATEVALUE(RACE[[#This Row],[Date Text]])</f>
        <v>44657</v>
      </c>
      <c r="C1045">
        <v>221.240005</v>
      </c>
      <c r="D1045">
        <v>221.85000600000001</v>
      </c>
      <c r="E1045">
        <v>218</v>
      </c>
      <c r="F1045">
        <v>220.199997</v>
      </c>
      <c r="G1045">
        <v>553800</v>
      </c>
    </row>
    <row r="1046" spans="1:7" x14ac:dyDescent="0.2">
      <c r="A1046" s="23" t="s">
        <v>1059</v>
      </c>
      <c r="B1046" s="20">
        <f>DATEVALUE(RACE[[#This Row],[Date Text]])</f>
        <v>44658</v>
      </c>
      <c r="C1046">
        <v>221.36000100000001</v>
      </c>
      <c r="D1046">
        <v>222.300003</v>
      </c>
      <c r="E1046">
        <v>216.89999399999999</v>
      </c>
      <c r="F1046">
        <v>221.39999399999999</v>
      </c>
      <c r="G1046">
        <v>458800</v>
      </c>
    </row>
    <row r="1047" spans="1:7" x14ac:dyDescent="0.2">
      <c r="A1047" s="23" t="s">
        <v>1060</v>
      </c>
      <c r="B1047" s="20">
        <f>DATEVALUE(RACE[[#This Row],[Date Text]])</f>
        <v>44659</v>
      </c>
      <c r="C1047">
        <v>217.91999799999999</v>
      </c>
      <c r="D1047">
        <v>222.279999</v>
      </c>
      <c r="E1047">
        <v>217.740005</v>
      </c>
      <c r="F1047">
        <v>219.509995</v>
      </c>
      <c r="G1047">
        <v>356400</v>
      </c>
    </row>
    <row r="1048" spans="1:7" x14ac:dyDescent="0.2">
      <c r="A1048" s="23" t="s">
        <v>1061</v>
      </c>
      <c r="B1048" s="20">
        <f>DATEVALUE(RACE[[#This Row],[Date Text]])</f>
        <v>44662</v>
      </c>
      <c r="C1048">
        <v>219.240005</v>
      </c>
      <c r="D1048">
        <v>223.300003</v>
      </c>
      <c r="E1048">
        <v>218.58000200000001</v>
      </c>
      <c r="F1048">
        <v>220.759995</v>
      </c>
      <c r="G1048">
        <v>595200</v>
      </c>
    </row>
    <row r="1049" spans="1:7" x14ac:dyDescent="0.2">
      <c r="A1049" s="23" t="s">
        <v>1062</v>
      </c>
      <c r="B1049" s="20">
        <f>DATEVALUE(RACE[[#This Row],[Date Text]])</f>
        <v>44663</v>
      </c>
      <c r="C1049">
        <v>225.71000699999999</v>
      </c>
      <c r="D1049">
        <v>226.55999800000001</v>
      </c>
      <c r="E1049">
        <v>220.38000500000001</v>
      </c>
      <c r="F1049">
        <v>221.71000699999999</v>
      </c>
      <c r="G1049">
        <v>369300</v>
      </c>
    </row>
    <row r="1050" spans="1:7" x14ac:dyDescent="0.2">
      <c r="A1050" s="23" t="s">
        <v>1063</v>
      </c>
      <c r="B1050" s="20">
        <f>DATEVALUE(RACE[[#This Row],[Date Text]])</f>
        <v>44664</v>
      </c>
      <c r="C1050">
        <v>218.220001</v>
      </c>
      <c r="D1050">
        <v>223.96000699999999</v>
      </c>
      <c r="E1050">
        <v>218.10600299999999</v>
      </c>
      <c r="F1050">
        <v>223.470001</v>
      </c>
      <c r="G1050">
        <v>235400</v>
      </c>
    </row>
    <row r="1051" spans="1:7" x14ac:dyDescent="0.2">
      <c r="A1051" s="23" t="s">
        <v>1064</v>
      </c>
      <c r="B1051" s="20">
        <f>DATEVALUE(RACE[[#This Row],[Date Text]])</f>
        <v>44665</v>
      </c>
      <c r="C1051">
        <v>223.740005</v>
      </c>
      <c r="D1051">
        <v>224.759995</v>
      </c>
      <c r="E1051">
        <v>219.33500699999999</v>
      </c>
      <c r="F1051">
        <v>219.990005</v>
      </c>
      <c r="G1051">
        <v>275300</v>
      </c>
    </row>
    <row r="1052" spans="1:7" x14ac:dyDescent="0.2">
      <c r="A1052" s="23" t="s">
        <v>1065</v>
      </c>
      <c r="B1052" s="20">
        <f>DATEVALUE(RACE[[#This Row],[Date Text]])</f>
        <v>44669</v>
      </c>
      <c r="C1052">
        <v>219.990005</v>
      </c>
      <c r="D1052">
        <v>222.61000100000001</v>
      </c>
      <c r="E1052">
        <v>219</v>
      </c>
      <c r="F1052">
        <v>220.5</v>
      </c>
      <c r="G1052">
        <v>190000</v>
      </c>
    </row>
    <row r="1053" spans="1:7" x14ac:dyDescent="0.2">
      <c r="A1053" s="23" t="s">
        <v>1066</v>
      </c>
      <c r="B1053" s="20">
        <f>DATEVALUE(RACE[[#This Row],[Date Text]])</f>
        <v>44670</v>
      </c>
      <c r="C1053">
        <v>217.820007</v>
      </c>
      <c r="D1053">
        <v>222.970001</v>
      </c>
      <c r="E1053">
        <v>217.479996</v>
      </c>
      <c r="F1053">
        <v>222.85000600000001</v>
      </c>
      <c r="G1053">
        <v>261500</v>
      </c>
    </row>
    <row r="1054" spans="1:7" x14ac:dyDescent="0.2">
      <c r="A1054" s="23" t="s">
        <v>1067</v>
      </c>
      <c r="B1054" s="20">
        <f>DATEVALUE(RACE[[#This Row],[Date Text]])</f>
        <v>44671</v>
      </c>
      <c r="C1054">
        <v>223.35000600000001</v>
      </c>
      <c r="D1054">
        <v>224.16000399999999</v>
      </c>
      <c r="E1054">
        <v>221.33999600000001</v>
      </c>
      <c r="F1054">
        <v>221.63999899999999</v>
      </c>
      <c r="G1054">
        <v>208300</v>
      </c>
    </row>
    <row r="1055" spans="1:7" x14ac:dyDescent="0.2">
      <c r="A1055" s="23" t="s">
        <v>1068</v>
      </c>
      <c r="B1055" s="20">
        <f>DATEVALUE(RACE[[#This Row],[Date Text]])</f>
        <v>44672</v>
      </c>
      <c r="C1055">
        <v>223.320007</v>
      </c>
      <c r="D1055">
        <v>225.96000699999999</v>
      </c>
      <c r="E1055">
        <v>216.83999600000001</v>
      </c>
      <c r="F1055">
        <v>216.88999899999999</v>
      </c>
      <c r="G1055">
        <v>399500</v>
      </c>
    </row>
    <row r="1056" spans="1:7" x14ac:dyDescent="0.2">
      <c r="A1056" s="23" t="s">
        <v>1069</v>
      </c>
      <c r="B1056" s="20">
        <f>DATEVALUE(RACE[[#This Row],[Date Text]])</f>
        <v>44673</v>
      </c>
      <c r="C1056">
        <v>214.259995</v>
      </c>
      <c r="D1056">
        <v>215.39999399999999</v>
      </c>
      <c r="E1056">
        <v>210.30999800000001</v>
      </c>
      <c r="F1056">
        <v>210.46000699999999</v>
      </c>
      <c r="G1056">
        <v>400900</v>
      </c>
    </row>
    <row r="1057" spans="1:7" x14ac:dyDescent="0.2">
      <c r="A1057" s="23" t="s">
        <v>1070</v>
      </c>
      <c r="B1057" s="20">
        <f>DATEVALUE(RACE[[#This Row],[Date Text]])</f>
        <v>44676</v>
      </c>
      <c r="C1057">
        <v>209.029999</v>
      </c>
      <c r="D1057">
        <v>213.39999399999999</v>
      </c>
      <c r="E1057">
        <v>208.63000500000001</v>
      </c>
      <c r="F1057">
        <v>213.36999499999999</v>
      </c>
      <c r="G1057">
        <v>306100</v>
      </c>
    </row>
    <row r="1058" spans="1:7" x14ac:dyDescent="0.2">
      <c r="A1058" s="23" t="s">
        <v>1071</v>
      </c>
      <c r="B1058" s="20">
        <f>DATEVALUE(RACE[[#This Row],[Date Text]])</f>
        <v>44677</v>
      </c>
      <c r="C1058">
        <v>211.44000199999999</v>
      </c>
      <c r="D1058">
        <v>211.679993</v>
      </c>
      <c r="E1058">
        <v>204.550003</v>
      </c>
      <c r="F1058">
        <v>205.78999300000001</v>
      </c>
      <c r="G1058">
        <v>528000</v>
      </c>
    </row>
    <row r="1059" spans="1:7" x14ac:dyDescent="0.2">
      <c r="A1059" s="23" t="s">
        <v>1072</v>
      </c>
      <c r="B1059" s="20">
        <f>DATEVALUE(RACE[[#This Row],[Date Text]])</f>
        <v>44678</v>
      </c>
      <c r="C1059">
        <v>205.78999300000001</v>
      </c>
      <c r="D1059">
        <v>210.04499799999999</v>
      </c>
      <c r="E1059">
        <v>205.729996</v>
      </c>
      <c r="F1059">
        <v>207.88999899999999</v>
      </c>
      <c r="G1059">
        <v>288800</v>
      </c>
    </row>
    <row r="1060" spans="1:7" x14ac:dyDescent="0.2">
      <c r="A1060" s="23" t="s">
        <v>1073</v>
      </c>
      <c r="B1060" s="20">
        <f>DATEVALUE(RACE[[#This Row],[Date Text]])</f>
        <v>44679</v>
      </c>
      <c r="C1060">
        <v>210.679993</v>
      </c>
      <c r="D1060">
        <v>215.41999799999999</v>
      </c>
      <c r="E1060">
        <v>208.800003</v>
      </c>
      <c r="F1060">
        <v>214.03999300000001</v>
      </c>
      <c r="G1060">
        <v>256800</v>
      </c>
    </row>
    <row r="1061" spans="1:7" x14ac:dyDescent="0.2">
      <c r="A1061" s="23" t="s">
        <v>1074</v>
      </c>
      <c r="B1061" s="20">
        <f>DATEVALUE(RACE[[#This Row],[Date Text]])</f>
        <v>44680</v>
      </c>
      <c r="C1061">
        <v>213.13000500000001</v>
      </c>
      <c r="D1061">
        <v>215.88000500000001</v>
      </c>
      <c r="E1061">
        <v>209.58000200000001</v>
      </c>
      <c r="F1061">
        <v>209.740005</v>
      </c>
      <c r="G1061">
        <v>317800</v>
      </c>
    </row>
    <row r="1062" spans="1:7" x14ac:dyDescent="0.2">
      <c r="A1062" s="23" t="s">
        <v>1075</v>
      </c>
      <c r="B1062" s="20">
        <f>DATEVALUE(RACE[[#This Row],[Date Text]])</f>
        <v>44683</v>
      </c>
      <c r="C1062">
        <v>209.5</v>
      </c>
      <c r="D1062">
        <v>211.08000200000001</v>
      </c>
      <c r="E1062">
        <v>206.820007</v>
      </c>
      <c r="F1062">
        <v>210.55999800000001</v>
      </c>
      <c r="G1062">
        <v>280900</v>
      </c>
    </row>
    <row r="1063" spans="1:7" x14ac:dyDescent="0.2">
      <c r="A1063" s="23" t="s">
        <v>1076</v>
      </c>
      <c r="B1063" s="20">
        <f>DATEVALUE(RACE[[#This Row],[Date Text]])</f>
        <v>44684</v>
      </c>
      <c r="C1063">
        <v>214.13999899999999</v>
      </c>
      <c r="D1063">
        <v>215.86000100000001</v>
      </c>
      <c r="E1063">
        <v>212.61000100000001</v>
      </c>
      <c r="F1063">
        <v>214.229996</v>
      </c>
      <c r="G1063">
        <v>382900</v>
      </c>
    </row>
    <row r="1064" spans="1:7" x14ac:dyDescent="0.2">
      <c r="A1064" s="23" t="s">
        <v>1077</v>
      </c>
      <c r="B1064" s="20">
        <f>DATEVALUE(RACE[[#This Row],[Date Text]])</f>
        <v>44685</v>
      </c>
      <c r="C1064">
        <v>208.779999</v>
      </c>
      <c r="D1064">
        <v>212.449997</v>
      </c>
      <c r="E1064">
        <v>202.949997</v>
      </c>
      <c r="F1064">
        <v>211.75</v>
      </c>
      <c r="G1064">
        <v>1332300</v>
      </c>
    </row>
    <row r="1065" spans="1:7" x14ac:dyDescent="0.2">
      <c r="A1065" s="23" t="s">
        <v>1078</v>
      </c>
      <c r="B1065" s="20">
        <f>DATEVALUE(RACE[[#This Row],[Date Text]])</f>
        <v>44686</v>
      </c>
      <c r="C1065">
        <v>206.39999399999999</v>
      </c>
      <c r="D1065">
        <v>206.39999399999999</v>
      </c>
      <c r="E1065">
        <v>199.449997</v>
      </c>
      <c r="F1065">
        <v>202.05999800000001</v>
      </c>
      <c r="G1065">
        <v>565800</v>
      </c>
    </row>
    <row r="1066" spans="1:7" x14ac:dyDescent="0.2">
      <c r="A1066" s="23" t="s">
        <v>1079</v>
      </c>
      <c r="B1066" s="20">
        <f>DATEVALUE(RACE[[#This Row],[Date Text]])</f>
        <v>44687</v>
      </c>
      <c r="C1066">
        <v>199.08999600000001</v>
      </c>
      <c r="D1066">
        <v>200.449997</v>
      </c>
      <c r="E1066">
        <v>194.699997</v>
      </c>
      <c r="F1066">
        <v>197.86000100000001</v>
      </c>
      <c r="G1066">
        <v>693700</v>
      </c>
    </row>
    <row r="1067" spans="1:7" x14ac:dyDescent="0.2">
      <c r="A1067" s="23" t="s">
        <v>1080</v>
      </c>
      <c r="B1067" s="20">
        <f>DATEVALUE(RACE[[#This Row],[Date Text]])</f>
        <v>44690</v>
      </c>
      <c r="C1067">
        <v>192.91000399999999</v>
      </c>
      <c r="D1067">
        <v>194.11000100000001</v>
      </c>
      <c r="E1067">
        <v>190.35000600000001</v>
      </c>
      <c r="F1067">
        <v>190.55999800000001</v>
      </c>
      <c r="G1067">
        <v>597900</v>
      </c>
    </row>
    <row r="1068" spans="1:7" x14ac:dyDescent="0.2">
      <c r="A1068" s="23" t="s">
        <v>1081</v>
      </c>
      <c r="B1068" s="20">
        <f>DATEVALUE(RACE[[#This Row],[Date Text]])</f>
        <v>44691</v>
      </c>
      <c r="C1068">
        <v>194.449997</v>
      </c>
      <c r="D1068">
        <v>194.88000500000001</v>
      </c>
      <c r="E1068">
        <v>187.72500600000001</v>
      </c>
      <c r="F1068">
        <v>190.71000699999999</v>
      </c>
      <c r="G1068">
        <v>909600</v>
      </c>
    </row>
    <row r="1069" spans="1:7" x14ac:dyDescent="0.2">
      <c r="A1069" s="23" t="s">
        <v>1082</v>
      </c>
      <c r="B1069" s="20">
        <f>DATEVALUE(RACE[[#This Row],[Date Text]])</f>
        <v>44692</v>
      </c>
      <c r="C1069">
        <v>190.11999499999999</v>
      </c>
      <c r="D1069">
        <v>195.13000500000001</v>
      </c>
      <c r="E1069">
        <v>188.33000200000001</v>
      </c>
      <c r="F1069">
        <v>188.5</v>
      </c>
      <c r="G1069">
        <v>519200</v>
      </c>
    </row>
    <row r="1070" spans="1:7" x14ac:dyDescent="0.2">
      <c r="A1070" s="23" t="s">
        <v>1083</v>
      </c>
      <c r="B1070" s="20">
        <f>DATEVALUE(RACE[[#This Row],[Date Text]])</f>
        <v>44693</v>
      </c>
      <c r="C1070">
        <v>185.5</v>
      </c>
      <c r="D1070">
        <v>190.800003</v>
      </c>
      <c r="E1070">
        <v>183.97200000000001</v>
      </c>
      <c r="F1070">
        <v>188.990005</v>
      </c>
      <c r="G1070">
        <v>628900</v>
      </c>
    </row>
    <row r="1071" spans="1:7" x14ac:dyDescent="0.2">
      <c r="A1071" s="23" t="s">
        <v>1084</v>
      </c>
      <c r="B1071" s="20">
        <f>DATEVALUE(RACE[[#This Row],[Date Text]])</f>
        <v>44694</v>
      </c>
      <c r="C1071">
        <v>191.029999</v>
      </c>
      <c r="D1071">
        <v>196.220001</v>
      </c>
      <c r="E1071">
        <v>190.199997</v>
      </c>
      <c r="F1071">
        <v>193.91000399999999</v>
      </c>
      <c r="G1071">
        <v>494100</v>
      </c>
    </row>
    <row r="1072" spans="1:7" x14ac:dyDescent="0.2">
      <c r="A1072" s="23" t="s">
        <v>1085</v>
      </c>
      <c r="B1072" s="20">
        <f>DATEVALUE(RACE[[#This Row],[Date Text]])</f>
        <v>44697</v>
      </c>
      <c r="C1072">
        <v>192.509995</v>
      </c>
      <c r="D1072">
        <v>192.509995</v>
      </c>
      <c r="E1072">
        <v>186.970001</v>
      </c>
      <c r="F1072">
        <v>187.61000100000001</v>
      </c>
      <c r="G1072">
        <v>599700</v>
      </c>
    </row>
    <row r="1073" spans="1:7" x14ac:dyDescent="0.2">
      <c r="A1073" s="23" t="s">
        <v>1086</v>
      </c>
      <c r="B1073" s="20">
        <f>DATEVALUE(RACE[[#This Row],[Date Text]])</f>
        <v>44698</v>
      </c>
      <c r="C1073">
        <v>191.60000600000001</v>
      </c>
      <c r="D1073">
        <v>193.36000100000001</v>
      </c>
      <c r="E1073">
        <v>190.179993</v>
      </c>
      <c r="F1073">
        <v>192.36999499999999</v>
      </c>
      <c r="G1073">
        <v>808700</v>
      </c>
    </row>
    <row r="1074" spans="1:7" x14ac:dyDescent="0.2">
      <c r="A1074" s="23" t="s">
        <v>1087</v>
      </c>
      <c r="B1074" s="20">
        <f>DATEVALUE(RACE[[#This Row],[Date Text]])</f>
        <v>44699</v>
      </c>
      <c r="C1074">
        <v>188.38000500000001</v>
      </c>
      <c r="D1074">
        <v>189</v>
      </c>
      <c r="E1074">
        <v>181.66999799999999</v>
      </c>
      <c r="F1074">
        <v>183.16999799999999</v>
      </c>
      <c r="G1074">
        <v>882300</v>
      </c>
    </row>
    <row r="1075" spans="1:7" x14ac:dyDescent="0.2">
      <c r="A1075" s="23" t="s">
        <v>1088</v>
      </c>
      <c r="B1075" s="20">
        <f>DATEVALUE(RACE[[#This Row],[Date Text]])</f>
        <v>44700</v>
      </c>
      <c r="C1075">
        <v>183.5</v>
      </c>
      <c r="D1075">
        <v>190.020004</v>
      </c>
      <c r="E1075">
        <v>183.179993</v>
      </c>
      <c r="F1075">
        <v>188.44000199999999</v>
      </c>
      <c r="G1075">
        <v>666600</v>
      </c>
    </row>
    <row r="1076" spans="1:7" x14ac:dyDescent="0.2">
      <c r="A1076" s="23" t="s">
        <v>1089</v>
      </c>
      <c r="B1076" s="20">
        <f>DATEVALUE(RACE[[#This Row],[Date Text]])</f>
        <v>44701</v>
      </c>
      <c r="C1076">
        <v>192.050003</v>
      </c>
      <c r="D1076">
        <v>193.199997</v>
      </c>
      <c r="E1076">
        <v>184.63000500000001</v>
      </c>
      <c r="F1076">
        <v>189.479996</v>
      </c>
      <c r="G1076">
        <v>643700</v>
      </c>
    </row>
    <row r="1077" spans="1:7" x14ac:dyDescent="0.2">
      <c r="A1077" s="23" t="s">
        <v>1090</v>
      </c>
      <c r="B1077" s="20">
        <f>DATEVALUE(RACE[[#This Row],[Date Text]])</f>
        <v>44704</v>
      </c>
      <c r="C1077">
        <v>188.529999</v>
      </c>
      <c r="D1077">
        <v>190.83999600000001</v>
      </c>
      <c r="E1077">
        <v>186.96099899999999</v>
      </c>
      <c r="F1077">
        <v>189.66000399999999</v>
      </c>
      <c r="G1077">
        <v>405500</v>
      </c>
    </row>
    <row r="1078" spans="1:7" x14ac:dyDescent="0.2">
      <c r="A1078" s="23" t="s">
        <v>1091</v>
      </c>
      <c r="B1078" s="20">
        <f>DATEVALUE(RACE[[#This Row],[Date Text]])</f>
        <v>44705</v>
      </c>
      <c r="C1078">
        <v>190.33000200000001</v>
      </c>
      <c r="D1078">
        <v>191.279999</v>
      </c>
      <c r="E1078">
        <v>188.61000100000001</v>
      </c>
      <c r="F1078">
        <v>190.520004</v>
      </c>
      <c r="G1078">
        <v>302600</v>
      </c>
    </row>
    <row r="1079" spans="1:7" x14ac:dyDescent="0.2">
      <c r="A1079" s="23" t="s">
        <v>1092</v>
      </c>
      <c r="B1079" s="20">
        <f>DATEVALUE(RACE[[#This Row],[Date Text]])</f>
        <v>44706</v>
      </c>
      <c r="C1079">
        <v>188.08999600000001</v>
      </c>
      <c r="D1079">
        <v>192.634995</v>
      </c>
      <c r="E1079">
        <v>188.020004</v>
      </c>
      <c r="F1079">
        <v>191.03999300000001</v>
      </c>
      <c r="G1079">
        <v>269100</v>
      </c>
    </row>
    <row r="1080" spans="1:7" x14ac:dyDescent="0.2">
      <c r="A1080" s="23" t="s">
        <v>1093</v>
      </c>
      <c r="B1080" s="20">
        <f>DATEVALUE(RACE[[#This Row],[Date Text]])</f>
        <v>44707</v>
      </c>
      <c r="C1080">
        <v>192.11999499999999</v>
      </c>
      <c r="D1080">
        <v>198.13999899999999</v>
      </c>
      <c r="E1080">
        <v>192.11999499999999</v>
      </c>
      <c r="F1080">
        <v>197.020004</v>
      </c>
      <c r="G1080">
        <v>417200</v>
      </c>
    </row>
    <row r="1081" spans="1:7" x14ac:dyDescent="0.2">
      <c r="A1081" s="23" t="s">
        <v>1094</v>
      </c>
      <c r="B1081" s="20">
        <f>DATEVALUE(RACE[[#This Row],[Date Text]])</f>
        <v>44708</v>
      </c>
      <c r="C1081">
        <v>200.39999399999999</v>
      </c>
      <c r="D1081">
        <v>201.86999499999999</v>
      </c>
      <c r="E1081">
        <v>199.770004</v>
      </c>
      <c r="F1081">
        <v>201.86000100000001</v>
      </c>
      <c r="G1081">
        <v>437800</v>
      </c>
    </row>
    <row r="1082" spans="1:7" x14ac:dyDescent="0.2">
      <c r="A1082" s="23" t="s">
        <v>1095</v>
      </c>
      <c r="B1082" s="20">
        <f>DATEVALUE(RACE[[#This Row],[Date Text]])</f>
        <v>44712</v>
      </c>
      <c r="C1082">
        <v>195.779999</v>
      </c>
      <c r="D1082">
        <v>196.699997</v>
      </c>
      <c r="E1082">
        <v>193.223007</v>
      </c>
      <c r="F1082">
        <v>194.970001</v>
      </c>
      <c r="G1082">
        <v>461300</v>
      </c>
    </row>
    <row r="1083" spans="1:7" x14ac:dyDescent="0.2">
      <c r="A1083" s="23" t="s">
        <v>1096</v>
      </c>
      <c r="B1083" s="20">
        <f>DATEVALUE(RACE[[#This Row],[Date Text]])</f>
        <v>44713</v>
      </c>
      <c r="C1083">
        <v>192.009995</v>
      </c>
      <c r="D1083">
        <v>192.89999399999999</v>
      </c>
      <c r="E1083">
        <v>187.759995</v>
      </c>
      <c r="F1083">
        <v>189.16999799999999</v>
      </c>
      <c r="G1083">
        <v>558400</v>
      </c>
    </row>
    <row r="1084" spans="1:7" x14ac:dyDescent="0.2">
      <c r="A1084" s="23" t="s">
        <v>1097</v>
      </c>
      <c r="B1084" s="20">
        <f>DATEVALUE(RACE[[#This Row],[Date Text]])</f>
        <v>44714</v>
      </c>
      <c r="C1084">
        <v>190.89999399999999</v>
      </c>
      <c r="D1084">
        <v>198</v>
      </c>
      <c r="E1084">
        <v>190.77600100000001</v>
      </c>
      <c r="F1084">
        <v>197.88000500000001</v>
      </c>
      <c r="G1084">
        <v>399400</v>
      </c>
    </row>
    <row r="1085" spans="1:7" x14ac:dyDescent="0.2">
      <c r="A1085" s="23" t="s">
        <v>1098</v>
      </c>
      <c r="B1085" s="20">
        <f>DATEVALUE(RACE[[#This Row],[Date Text]])</f>
        <v>44715</v>
      </c>
      <c r="C1085">
        <v>192.61000100000001</v>
      </c>
      <c r="D1085">
        <v>193.949997</v>
      </c>
      <c r="E1085">
        <v>189.43499800000001</v>
      </c>
      <c r="F1085">
        <v>189.71000699999999</v>
      </c>
      <c r="G1085">
        <v>535700</v>
      </c>
    </row>
    <row r="1086" spans="1:7" x14ac:dyDescent="0.2">
      <c r="A1086" s="23" t="s">
        <v>1099</v>
      </c>
      <c r="B1086" s="20">
        <f>DATEVALUE(RACE[[#This Row],[Date Text]])</f>
        <v>44718</v>
      </c>
      <c r="C1086">
        <v>192.60000600000001</v>
      </c>
      <c r="D1086">
        <v>194.25</v>
      </c>
      <c r="E1086">
        <v>191.46000699999999</v>
      </c>
      <c r="F1086">
        <v>193.270004</v>
      </c>
      <c r="G1086">
        <v>279600</v>
      </c>
    </row>
    <row r="1087" spans="1:7" x14ac:dyDescent="0.2">
      <c r="A1087" s="23" t="s">
        <v>1100</v>
      </c>
      <c r="B1087" s="20">
        <f>DATEVALUE(RACE[[#This Row],[Date Text]])</f>
        <v>44719</v>
      </c>
      <c r="C1087">
        <v>189.39999399999999</v>
      </c>
      <c r="D1087">
        <v>191.41000399999999</v>
      </c>
      <c r="E1087">
        <v>187.91999799999999</v>
      </c>
      <c r="F1087">
        <v>191.16000399999999</v>
      </c>
      <c r="G1087">
        <v>337000</v>
      </c>
    </row>
    <row r="1088" spans="1:7" x14ac:dyDescent="0.2">
      <c r="A1088" s="23" t="s">
        <v>1101</v>
      </c>
      <c r="B1088" s="20">
        <f>DATEVALUE(RACE[[#This Row],[Date Text]])</f>
        <v>44720</v>
      </c>
      <c r="C1088">
        <v>191.55999800000001</v>
      </c>
      <c r="D1088">
        <v>194.83999600000001</v>
      </c>
      <c r="E1088">
        <v>190.759995</v>
      </c>
      <c r="F1088">
        <v>191.86999499999999</v>
      </c>
      <c r="G1088">
        <v>499500</v>
      </c>
    </row>
    <row r="1089" spans="1:7" x14ac:dyDescent="0.2">
      <c r="A1089" s="23" t="s">
        <v>1102</v>
      </c>
      <c r="B1089" s="20">
        <f>DATEVALUE(RACE[[#This Row],[Date Text]])</f>
        <v>44721</v>
      </c>
      <c r="C1089">
        <v>189.30999800000001</v>
      </c>
      <c r="D1089">
        <v>194.429993</v>
      </c>
      <c r="E1089">
        <v>186.949997</v>
      </c>
      <c r="F1089">
        <v>187.449997</v>
      </c>
      <c r="G1089">
        <v>614700</v>
      </c>
    </row>
    <row r="1090" spans="1:7" x14ac:dyDescent="0.2">
      <c r="A1090" s="23" t="s">
        <v>1103</v>
      </c>
      <c r="B1090" s="20">
        <f>DATEVALUE(RACE[[#This Row],[Date Text]])</f>
        <v>44722</v>
      </c>
      <c r="C1090">
        <v>182.78999300000001</v>
      </c>
      <c r="D1090">
        <v>183.679993</v>
      </c>
      <c r="E1090">
        <v>180.66999799999999</v>
      </c>
      <c r="F1090">
        <v>181.820007</v>
      </c>
      <c r="G1090">
        <v>416800</v>
      </c>
    </row>
    <row r="1091" spans="1:7" x14ac:dyDescent="0.2">
      <c r="A1091" s="23" t="s">
        <v>1104</v>
      </c>
      <c r="B1091" s="20">
        <f>DATEVALUE(RACE[[#This Row],[Date Text]])</f>
        <v>44725</v>
      </c>
      <c r="C1091">
        <v>174.11999499999999</v>
      </c>
      <c r="D1091">
        <v>175.44000199999999</v>
      </c>
      <c r="E1091">
        <v>171.21000699999999</v>
      </c>
      <c r="F1091">
        <v>171.509995</v>
      </c>
      <c r="G1091">
        <v>659800</v>
      </c>
    </row>
    <row r="1092" spans="1:7" x14ac:dyDescent="0.2">
      <c r="A1092" s="23" t="s">
        <v>1105</v>
      </c>
      <c r="B1092" s="20">
        <f>DATEVALUE(RACE[[#This Row],[Date Text]])</f>
        <v>44726</v>
      </c>
      <c r="C1092">
        <v>171.429993</v>
      </c>
      <c r="D1092">
        <v>172.220001</v>
      </c>
      <c r="E1092">
        <v>167.449997</v>
      </c>
      <c r="F1092">
        <v>168.75</v>
      </c>
      <c r="G1092">
        <v>640900</v>
      </c>
    </row>
    <row r="1093" spans="1:7" x14ac:dyDescent="0.2">
      <c r="A1093" s="23" t="s">
        <v>1106</v>
      </c>
      <c r="B1093" s="20">
        <f>DATEVALUE(RACE[[#This Row],[Date Text]])</f>
        <v>44727</v>
      </c>
      <c r="C1093">
        <v>172.80999800000001</v>
      </c>
      <c r="D1093">
        <v>178.570007</v>
      </c>
      <c r="E1093">
        <v>172.429993</v>
      </c>
      <c r="F1093">
        <v>176.86999499999999</v>
      </c>
      <c r="G1093">
        <v>682200</v>
      </c>
    </row>
    <row r="1094" spans="1:7" x14ac:dyDescent="0.2">
      <c r="A1094" s="23" t="s">
        <v>1107</v>
      </c>
      <c r="B1094" s="20">
        <f>DATEVALUE(RACE[[#This Row],[Date Text]])</f>
        <v>44728</v>
      </c>
      <c r="C1094">
        <v>176.89999399999999</v>
      </c>
      <c r="D1094">
        <v>180.02499399999999</v>
      </c>
      <c r="E1094">
        <v>172.720001</v>
      </c>
      <c r="F1094">
        <v>174.05999800000001</v>
      </c>
      <c r="G1094">
        <v>802300</v>
      </c>
    </row>
    <row r="1095" spans="1:7" x14ac:dyDescent="0.2">
      <c r="A1095" s="23" t="s">
        <v>1108</v>
      </c>
      <c r="B1095" s="20">
        <f>DATEVALUE(RACE[[#This Row],[Date Text]])</f>
        <v>44729</v>
      </c>
      <c r="C1095">
        <v>175.88000500000001</v>
      </c>
      <c r="D1095">
        <v>177.35000600000001</v>
      </c>
      <c r="E1095">
        <v>173.24099699999999</v>
      </c>
      <c r="F1095">
        <v>176.029999</v>
      </c>
      <c r="G1095">
        <v>788700</v>
      </c>
    </row>
    <row r="1096" spans="1:7" x14ac:dyDescent="0.2">
      <c r="A1096" s="23" t="s">
        <v>1109</v>
      </c>
      <c r="B1096" s="20">
        <f>DATEVALUE(RACE[[#This Row],[Date Text]])</f>
        <v>44733</v>
      </c>
      <c r="C1096">
        <v>183.5</v>
      </c>
      <c r="D1096">
        <v>185.490005</v>
      </c>
      <c r="E1096">
        <v>182.91000399999999</v>
      </c>
      <c r="F1096">
        <v>184.429993</v>
      </c>
      <c r="G1096">
        <v>621200</v>
      </c>
    </row>
    <row r="1097" spans="1:7" x14ac:dyDescent="0.2">
      <c r="A1097" s="23" t="s">
        <v>1110</v>
      </c>
      <c r="B1097" s="20">
        <f>DATEVALUE(RACE[[#This Row],[Date Text]])</f>
        <v>44734</v>
      </c>
      <c r="C1097">
        <v>181.36000100000001</v>
      </c>
      <c r="D1097">
        <v>185.53999300000001</v>
      </c>
      <c r="E1097">
        <v>181.020004</v>
      </c>
      <c r="F1097">
        <v>183.75</v>
      </c>
      <c r="G1097">
        <v>608700</v>
      </c>
    </row>
    <row r="1098" spans="1:7" x14ac:dyDescent="0.2">
      <c r="A1098" s="23" t="s">
        <v>1111</v>
      </c>
      <c r="B1098" s="20">
        <f>DATEVALUE(RACE[[#This Row],[Date Text]])</f>
        <v>44735</v>
      </c>
      <c r="C1098">
        <v>183.83999600000001</v>
      </c>
      <c r="D1098">
        <v>186.11999499999999</v>
      </c>
      <c r="E1098">
        <v>182.820007</v>
      </c>
      <c r="F1098">
        <v>185.61000100000001</v>
      </c>
      <c r="G1098">
        <v>375800</v>
      </c>
    </row>
    <row r="1099" spans="1:7" x14ac:dyDescent="0.2">
      <c r="A1099" s="23" t="s">
        <v>1112</v>
      </c>
      <c r="B1099" s="20">
        <f>DATEVALUE(RACE[[#This Row],[Date Text]])</f>
        <v>44736</v>
      </c>
      <c r="C1099">
        <v>186.759995</v>
      </c>
      <c r="D1099">
        <v>192.05999800000001</v>
      </c>
      <c r="E1099">
        <v>186.5</v>
      </c>
      <c r="F1099">
        <v>191.94000199999999</v>
      </c>
      <c r="G1099">
        <v>367400</v>
      </c>
    </row>
    <row r="1100" spans="1:7" x14ac:dyDescent="0.2">
      <c r="A1100" s="23" t="s">
        <v>1113</v>
      </c>
      <c r="B1100" s="20">
        <f>DATEVALUE(RACE[[#This Row],[Date Text]])</f>
        <v>44739</v>
      </c>
      <c r="C1100">
        <v>188.91999799999999</v>
      </c>
      <c r="D1100">
        <v>189.479996</v>
      </c>
      <c r="E1100">
        <v>186.35000600000001</v>
      </c>
      <c r="F1100">
        <v>186.46000699999999</v>
      </c>
      <c r="G1100">
        <v>458500</v>
      </c>
    </row>
    <row r="1101" spans="1:7" x14ac:dyDescent="0.2">
      <c r="A1101" s="23" t="s">
        <v>1114</v>
      </c>
      <c r="B1101" s="20">
        <f>DATEVALUE(RACE[[#This Row],[Date Text]])</f>
        <v>44740</v>
      </c>
      <c r="C1101">
        <v>188.33999600000001</v>
      </c>
      <c r="D1101">
        <v>189.96000699999999</v>
      </c>
      <c r="E1101">
        <v>184.990005</v>
      </c>
      <c r="F1101">
        <v>185.070007</v>
      </c>
      <c r="G1101">
        <v>342100</v>
      </c>
    </row>
    <row r="1102" spans="1:7" x14ac:dyDescent="0.2">
      <c r="A1102" s="23" t="s">
        <v>1115</v>
      </c>
      <c r="B1102" s="20">
        <f>DATEVALUE(RACE[[#This Row],[Date Text]])</f>
        <v>44741</v>
      </c>
      <c r="C1102">
        <v>182.91999799999999</v>
      </c>
      <c r="D1102">
        <v>185.445007</v>
      </c>
      <c r="E1102">
        <v>182.03999300000001</v>
      </c>
      <c r="F1102">
        <v>184.800003</v>
      </c>
      <c r="G1102">
        <v>456700</v>
      </c>
    </row>
    <row r="1103" spans="1:7" x14ac:dyDescent="0.2">
      <c r="A1103" s="23" t="s">
        <v>1116</v>
      </c>
      <c r="B1103" s="20">
        <f>DATEVALUE(RACE[[#This Row],[Date Text]])</f>
        <v>44742</v>
      </c>
      <c r="C1103">
        <v>181.33999600000001</v>
      </c>
      <c r="D1103">
        <v>185.41000399999999</v>
      </c>
      <c r="E1103">
        <v>179.270004</v>
      </c>
      <c r="F1103">
        <v>183.479996</v>
      </c>
      <c r="G1103">
        <v>449900</v>
      </c>
    </row>
    <row r="1104" spans="1:7" x14ac:dyDescent="0.2">
      <c r="A1104" s="23" t="s">
        <v>1117</v>
      </c>
      <c r="B1104" s="20">
        <f>DATEVALUE(RACE[[#This Row],[Date Text]])</f>
        <v>44743</v>
      </c>
      <c r="C1104">
        <v>183.11999499999999</v>
      </c>
      <c r="D1104">
        <v>187.970001</v>
      </c>
      <c r="E1104">
        <v>182.820007</v>
      </c>
      <c r="F1104">
        <v>187.94000199999999</v>
      </c>
      <c r="G1104">
        <v>338300</v>
      </c>
    </row>
    <row r="1105" spans="1:7" x14ac:dyDescent="0.2">
      <c r="A1105" s="23" t="s">
        <v>1118</v>
      </c>
      <c r="B1105" s="20">
        <f>DATEVALUE(RACE[[#This Row],[Date Text]])</f>
        <v>44747</v>
      </c>
      <c r="C1105">
        <v>185.46000699999999</v>
      </c>
      <c r="D1105">
        <v>190.11999499999999</v>
      </c>
      <c r="E1105">
        <v>184.86000100000001</v>
      </c>
      <c r="F1105">
        <v>189.979996</v>
      </c>
      <c r="G1105">
        <v>300700</v>
      </c>
    </row>
    <row r="1106" spans="1:7" x14ac:dyDescent="0.2">
      <c r="A1106" s="23" t="s">
        <v>1119</v>
      </c>
      <c r="B1106" s="20">
        <f>DATEVALUE(RACE[[#This Row],[Date Text]])</f>
        <v>44748</v>
      </c>
      <c r="C1106">
        <v>188.80999800000001</v>
      </c>
      <c r="D1106">
        <v>190.490005</v>
      </c>
      <c r="E1106">
        <v>186.240005</v>
      </c>
      <c r="F1106">
        <v>189.80999800000001</v>
      </c>
      <c r="G1106">
        <v>267200</v>
      </c>
    </row>
    <row r="1107" spans="1:7" x14ac:dyDescent="0.2">
      <c r="A1107" s="23" t="s">
        <v>1120</v>
      </c>
      <c r="B1107" s="20">
        <f>DATEVALUE(RACE[[#This Row],[Date Text]])</f>
        <v>44749</v>
      </c>
      <c r="C1107">
        <v>190.83999600000001</v>
      </c>
      <c r="D1107">
        <v>192.75</v>
      </c>
      <c r="E1107">
        <v>190.740005</v>
      </c>
      <c r="F1107">
        <v>192.570007</v>
      </c>
      <c r="G1107">
        <v>235200</v>
      </c>
    </row>
    <row r="1108" spans="1:7" x14ac:dyDescent="0.2">
      <c r="A1108" s="23" t="s">
        <v>1121</v>
      </c>
      <c r="B1108" s="20">
        <f>DATEVALUE(RACE[[#This Row],[Date Text]])</f>
        <v>44750</v>
      </c>
      <c r="C1108">
        <v>191.46000699999999</v>
      </c>
      <c r="D1108">
        <v>194.979996</v>
      </c>
      <c r="E1108">
        <v>191.46000699999999</v>
      </c>
      <c r="F1108">
        <v>193.63000500000001</v>
      </c>
      <c r="G1108">
        <v>240700</v>
      </c>
    </row>
    <row r="1109" spans="1:7" x14ac:dyDescent="0.2">
      <c r="A1109" s="23" t="s">
        <v>1122</v>
      </c>
      <c r="B1109" s="20">
        <f>DATEVALUE(RACE[[#This Row],[Date Text]])</f>
        <v>44753</v>
      </c>
      <c r="C1109">
        <v>192.770004</v>
      </c>
      <c r="D1109">
        <v>193.83999600000001</v>
      </c>
      <c r="E1109">
        <v>190.470001</v>
      </c>
      <c r="F1109">
        <v>190.679993</v>
      </c>
      <c r="G1109">
        <v>427400</v>
      </c>
    </row>
    <row r="1110" spans="1:7" x14ac:dyDescent="0.2">
      <c r="A1110" s="23" t="s">
        <v>1123</v>
      </c>
      <c r="B1110" s="20">
        <f>DATEVALUE(RACE[[#This Row],[Date Text]])</f>
        <v>44754</v>
      </c>
      <c r="C1110">
        <v>191.63999899999999</v>
      </c>
      <c r="D1110">
        <v>192.449997</v>
      </c>
      <c r="E1110">
        <v>188.679993</v>
      </c>
      <c r="F1110">
        <v>188.86000100000001</v>
      </c>
      <c r="G1110">
        <v>446600</v>
      </c>
    </row>
    <row r="1111" spans="1:7" x14ac:dyDescent="0.2">
      <c r="A1111" s="23" t="s">
        <v>1124</v>
      </c>
      <c r="B1111" s="20">
        <f>DATEVALUE(RACE[[#This Row],[Date Text]])</f>
        <v>44755</v>
      </c>
      <c r="C1111">
        <v>187.03999300000001</v>
      </c>
      <c r="D1111">
        <v>192</v>
      </c>
      <c r="E1111">
        <v>186.58000200000001</v>
      </c>
      <c r="F1111">
        <v>191.11999499999999</v>
      </c>
      <c r="G1111">
        <v>263800</v>
      </c>
    </row>
    <row r="1112" spans="1:7" x14ac:dyDescent="0.2">
      <c r="A1112" s="23" t="s">
        <v>1125</v>
      </c>
      <c r="B1112" s="20">
        <f>DATEVALUE(RACE[[#This Row],[Date Text]])</f>
        <v>44756</v>
      </c>
      <c r="C1112">
        <v>188.970001</v>
      </c>
      <c r="D1112">
        <v>190.30999800000001</v>
      </c>
      <c r="E1112">
        <v>185.317993</v>
      </c>
      <c r="F1112">
        <v>188.75</v>
      </c>
      <c r="G1112">
        <v>466100</v>
      </c>
    </row>
    <row r="1113" spans="1:7" x14ac:dyDescent="0.2">
      <c r="A1113" s="23" t="s">
        <v>1126</v>
      </c>
      <c r="B1113" s="20">
        <f>DATEVALUE(RACE[[#This Row],[Date Text]])</f>
        <v>44757</v>
      </c>
      <c r="C1113">
        <v>191.38999899999999</v>
      </c>
      <c r="D1113">
        <v>195.550003</v>
      </c>
      <c r="E1113">
        <v>190.720001</v>
      </c>
      <c r="F1113">
        <v>193.470001</v>
      </c>
      <c r="G1113">
        <v>469500</v>
      </c>
    </row>
    <row r="1114" spans="1:7" x14ac:dyDescent="0.2">
      <c r="A1114" s="23" t="s">
        <v>1127</v>
      </c>
      <c r="B1114" s="20">
        <f>DATEVALUE(RACE[[#This Row],[Date Text]])</f>
        <v>44760</v>
      </c>
      <c r="C1114">
        <v>198.979996</v>
      </c>
      <c r="D1114">
        <v>199.61999499999999</v>
      </c>
      <c r="E1114">
        <v>195.020004</v>
      </c>
      <c r="F1114">
        <v>195.08000200000001</v>
      </c>
      <c r="G1114">
        <v>547700</v>
      </c>
    </row>
    <row r="1115" spans="1:7" x14ac:dyDescent="0.2">
      <c r="A1115" s="23" t="s">
        <v>1128</v>
      </c>
      <c r="B1115" s="20">
        <f>DATEVALUE(RACE[[#This Row],[Date Text]])</f>
        <v>44761</v>
      </c>
      <c r="C1115">
        <v>200.220001</v>
      </c>
      <c r="D1115">
        <v>201.60000600000001</v>
      </c>
      <c r="E1115">
        <v>198.80999800000001</v>
      </c>
      <c r="F1115">
        <v>198.979996</v>
      </c>
      <c r="G1115">
        <v>537600</v>
      </c>
    </row>
    <row r="1116" spans="1:7" x14ac:dyDescent="0.2">
      <c r="A1116" s="23" t="s">
        <v>1129</v>
      </c>
      <c r="B1116" s="20">
        <f>DATEVALUE(RACE[[#This Row],[Date Text]])</f>
        <v>44762</v>
      </c>
      <c r="C1116">
        <v>195.85000600000001</v>
      </c>
      <c r="D1116">
        <v>198.095001</v>
      </c>
      <c r="E1116">
        <v>194.35000600000001</v>
      </c>
      <c r="F1116">
        <v>195.58999600000001</v>
      </c>
      <c r="G1116">
        <v>421300</v>
      </c>
    </row>
    <row r="1117" spans="1:7" x14ac:dyDescent="0.2">
      <c r="A1117" s="23" t="s">
        <v>1130</v>
      </c>
      <c r="B1117" s="20">
        <f>DATEVALUE(RACE[[#This Row],[Date Text]])</f>
        <v>44763</v>
      </c>
      <c r="C1117">
        <v>198.179993</v>
      </c>
      <c r="D1117">
        <v>202.199997</v>
      </c>
      <c r="E1117">
        <v>198.179993</v>
      </c>
      <c r="F1117">
        <v>202.03999300000001</v>
      </c>
      <c r="G1117">
        <v>361200</v>
      </c>
    </row>
    <row r="1118" spans="1:7" x14ac:dyDescent="0.2">
      <c r="A1118" s="23" t="s">
        <v>1131</v>
      </c>
      <c r="B1118" s="20">
        <f>DATEVALUE(RACE[[#This Row],[Date Text]])</f>
        <v>44764</v>
      </c>
      <c r="C1118">
        <v>202.61999499999999</v>
      </c>
      <c r="D1118">
        <v>204.41999799999999</v>
      </c>
      <c r="E1118">
        <v>200.03999300000001</v>
      </c>
      <c r="F1118">
        <v>200.429993</v>
      </c>
      <c r="G1118">
        <v>207800</v>
      </c>
    </row>
    <row r="1119" spans="1:7" x14ac:dyDescent="0.2">
      <c r="A1119" s="23" t="s">
        <v>1132</v>
      </c>
      <c r="B1119" s="20">
        <f>DATEVALUE(RACE[[#This Row],[Date Text]])</f>
        <v>44767</v>
      </c>
      <c r="C1119">
        <v>203.300003</v>
      </c>
      <c r="D1119">
        <v>203.61000100000001</v>
      </c>
      <c r="E1119">
        <v>201</v>
      </c>
      <c r="F1119">
        <v>201.61000100000001</v>
      </c>
      <c r="G1119">
        <v>265000</v>
      </c>
    </row>
    <row r="1120" spans="1:7" x14ac:dyDescent="0.2">
      <c r="A1120" s="23" t="s">
        <v>1133</v>
      </c>
      <c r="B1120" s="20">
        <f>DATEVALUE(RACE[[#This Row],[Date Text]])</f>
        <v>44768</v>
      </c>
      <c r="C1120">
        <v>197.86000100000001</v>
      </c>
      <c r="D1120">
        <v>198.16000399999999</v>
      </c>
      <c r="E1120">
        <v>194.86000100000001</v>
      </c>
      <c r="F1120">
        <v>195.64999399999999</v>
      </c>
      <c r="G1120">
        <v>261400</v>
      </c>
    </row>
    <row r="1121" spans="1:7" x14ac:dyDescent="0.2">
      <c r="A1121" s="23" t="s">
        <v>1134</v>
      </c>
      <c r="B1121" s="20">
        <f>DATEVALUE(RACE[[#This Row],[Date Text]])</f>
        <v>44769</v>
      </c>
      <c r="C1121">
        <v>198.25</v>
      </c>
      <c r="D1121">
        <v>201.19000199999999</v>
      </c>
      <c r="E1121">
        <v>197.050003</v>
      </c>
      <c r="F1121">
        <v>200.729996</v>
      </c>
      <c r="G1121">
        <v>368500</v>
      </c>
    </row>
    <row r="1122" spans="1:7" x14ac:dyDescent="0.2">
      <c r="A1122" s="23" t="s">
        <v>1135</v>
      </c>
      <c r="B1122" s="20">
        <f>DATEVALUE(RACE[[#This Row],[Date Text]])</f>
        <v>44770</v>
      </c>
      <c r="C1122">
        <v>205.020004</v>
      </c>
      <c r="D1122">
        <v>208.71800200000001</v>
      </c>
      <c r="E1122">
        <v>203.699997</v>
      </c>
      <c r="F1122">
        <v>207.490005</v>
      </c>
      <c r="G1122">
        <v>420300</v>
      </c>
    </row>
    <row r="1123" spans="1:7" x14ac:dyDescent="0.2">
      <c r="A1123" s="23" t="s">
        <v>1136</v>
      </c>
      <c r="B1123" s="20">
        <f>DATEVALUE(RACE[[#This Row],[Date Text]])</f>
        <v>44771</v>
      </c>
      <c r="C1123">
        <v>209.39999399999999</v>
      </c>
      <c r="D1123">
        <v>211.25</v>
      </c>
      <c r="E1123">
        <v>208.44000199999999</v>
      </c>
      <c r="F1123">
        <v>211.229996</v>
      </c>
      <c r="G1123">
        <v>337600</v>
      </c>
    </row>
    <row r="1124" spans="1:7" x14ac:dyDescent="0.2">
      <c r="A1124" s="23" t="s">
        <v>1137</v>
      </c>
      <c r="B1124" s="20">
        <f>DATEVALUE(RACE[[#This Row],[Date Text]])</f>
        <v>44774</v>
      </c>
      <c r="C1124">
        <v>213.88999899999999</v>
      </c>
      <c r="D1124">
        <v>214.53999300000001</v>
      </c>
      <c r="E1124">
        <v>211.729996</v>
      </c>
      <c r="F1124">
        <v>213.21000699999999</v>
      </c>
      <c r="G1124">
        <v>380100</v>
      </c>
    </row>
    <row r="1125" spans="1:7" x14ac:dyDescent="0.2">
      <c r="A1125" s="23" t="s">
        <v>1138</v>
      </c>
      <c r="B1125" s="20">
        <f>DATEVALUE(RACE[[#This Row],[Date Text]])</f>
        <v>44775</v>
      </c>
      <c r="C1125">
        <v>211.38000500000001</v>
      </c>
      <c r="D1125">
        <v>214.44000199999999</v>
      </c>
      <c r="E1125">
        <v>210.54800399999999</v>
      </c>
      <c r="F1125">
        <v>211.03999300000001</v>
      </c>
      <c r="G1125">
        <v>422200</v>
      </c>
    </row>
    <row r="1126" spans="1:7" x14ac:dyDescent="0.2">
      <c r="A1126" s="23" t="s">
        <v>1139</v>
      </c>
      <c r="B1126" s="20">
        <f>DATEVALUE(RACE[[#This Row],[Date Text]])</f>
        <v>44776</v>
      </c>
      <c r="C1126">
        <v>211.83999600000001</v>
      </c>
      <c r="D1126">
        <v>216.02499399999999</v>
      </c>
      <c r="E1126">
        <v>211.009995</v>
      </c>
      <c r="F1126">
        <v>215.699997</v>
      </c>
      <c r="G1126">
        <v>349100</v>
      </c>
    </row>
    <row r="1127" spans="1:7" x14ac:dyDescent="0.2">
      <c r="A1127" s="23" t="s">
        <v>1140</v>
      </c>
      <c r="B1127" s="20">
        <f>DATEVALUE(RACE[[#This Row],[Date Text]])</f>
        <v>44777</v>
      </c>
      <c r="C1127">
        <v>215.779999</v>
      </c>
      <c r="D1127">
        <v>217.470001</v>
      </c>
      <c r="E1127">
        <v>214.199997</v>
      </c>
      <c r="F1127">
        <v>216</v>
      </c>
      <c r="G1127">
        <v>276400</v>
      </c>
    </row>
    <row r="1128" spans="1:7" x14ac:dyDescent="0.2">
      <c r="A1128" s="23" t="s">
        <v>1141</v>
      </c>
      <c r="B1128" s="20">
        <f>DATEVALUE(RACE[[#This Row],[Date Text]])</f>
        <v>44778</v>
      </c>
      <c r="C1128">
        <v>212.14999399999999</v>
      </c>
      <c r="D1128">
        <v>213.83999600000001</v>
      </c>
      <c r="E1128">
        <v>210.699997</v>
      </c>
      <c r="F1128">
        <v>211.94000199999999</v>
      </c>
      <c r="G1128">
        <v>310600</v>
      </c>
    </row>
    <row r="1129" spans="1:7" x14ac:dyDescent="0.2">
      <c r="A1129" s="23" t="s">
        <v>1142</v>
      </c>
      <c r="B1129" s="20">
        <f>DATEVALUE(RACE[[#This Row],[Date Text]])</f>
        <v>44781</v>
      </c>
      <c r="C1129">
        <v>213.300003</v>
      </c>
      <c r="D1129">
        <v>215.40299999999999</v>
      </c>
      <c r="E1129">
        <v>212.925003</v>
      </c>
      <c r="F1129">
        <v>213.55999800000001</v>
      </c>
      <c r="G1129">
        <v>212800</v>
      </c>
    </row>
    <row r="1130" spans="1:7" x14ac:dyDescent="0.2">
      <c r="A1130" s="23" t="s">
        <v>1143</v>
      </c>
      <c r="B1130" s="20">
        <f>DATEVALUE(RACE[[#This Row],[Date Text]])</f>
        <v>44782</v>
      </c>
      <c r="C1130">
        <v>212.78999300000001</v>
      </c>
      <c r="D1130">
        <v>212.83000200000001</v>
      </c>
      <c r="E1130">
        <v>210</v>
      </c>
      <c r="F1130">
        <v>210.470001</v>
      </c>
      <c r="G1130">
        <v>246100</v>
      </c>
    </row>
    <row r="1131" spans="1:7" x14ac:dyDescent="0.2">
      <c r="A1131" s="23" t="s">
        <v>1144</v>
      </c>
      <c r="B1131" s="20">
        <f>DATEVALUE(RACE[[#This Row],[Date Text]])</f>
        <v>44783</v>
      </c>
      <c r="C1131">
        <v>215.85000600000001</v>
      </c>
      <c r="D1131">
        <v>216.83999600000001</v>
      </c>
      <c r="E1131">
        <v>214.05999800000001</v>
      </c>
      <c r="F1131">
        <v>215</v>
      </c>
      <c r="G1131">
        <v>181300</v>
      </c>
    </row>
    <row r="1132" spans="1:7" x14ac:dyDescent="0.2">
      <c r="A1132" s="23" t="s">
        <v>1145</v>
      </c>
      <c r="B1132" s="20">
        <f>DATEVALUE(RACE[[#This Row],[Date Text]])</f>
        <v>44784</v>
      </c>
      <c r="C1132">
        <v>216.61999499999999</v>
      </c>
      <c r="D1132">
        <v>216.779999</v>
      </c>
      <c r="E1132">
        <v>214.39999399999999</v>
      </c>
      <c r="F1132">
        <v>215.270004</v>
      </c>
      <c r="G1132">
        <v>299900</v>
      </c>
    </row>
    <row r="1133" spans="1:7" x14ac:dyDescent="0.2">
      <c r="A1133" s="23" t="s">
        <v>1146</v>
      </c>
      <c r="B1133" s="20">
        <f>DATEVALUE(RACE[[#This Row],[Date Text]])</f>
        <v>44785</v>
      </c>
      <c r="C1133">
        <v>214.720001</v>
      </c>
      <c r="D1133">
        <v>215.83000200000001</v>
      </c>
      <c r="E1133">
        <v>214.009995</v>
      </c>
      <c r="F1133">
        <v>215.80999800000001</v>
      </c>
      <c r="G1133">
        <v>176800</v>
      </c>
    </row>
    <row r="1134" spans="1:7" x14ac:dyDescent="0.2">
      <c r="A1134" s="23" t="s">
        <v>1147</v>
      </c>
      <c r="B1134" s="20">
        <f>DATEVALUE(RACE[[#This Row],[Date Text]])</f>
        <v>44788</v>
      </c>
      <c r="C1134">
        <v>214.53999300000001</v>
      </c>
      <c r="D1134">
        <v>215.38999899999999</v>
      </c>
      <c r="E1134">
        <v>213.529999</v>
      </c>
      <c r="F1134">
        <v>214.66000399999999</v>
      </c>
      <c r="G1134">
        <v>96400</v>
      </c>
    </row>
    <row r="1135" spans="1:7" x14ac:dyDescent="0.2">
      <c r="A1135" s="23" t="s">
        <v>1148</v>
      </c>
      <c r="B1135" s="20">
        <f>DATEVALUE(RACE[[#This Row],[Date Text]])</f>
        <v>44789</v>
      </c>
      <c r="C1135">
        <v>209.949997</v>
      </c>
      <c r="D1135">
        <v>212.800003</v>
      </c>
      <c r="E1135">
        <v>209.529999</v>
      </c>
      <c r="F1135">
        <v>212.16000399999999</v>
      </c>
      <c r="G1135">
        <v>288300</v>
      </c>
    </row>
    <row r="1136" spans="1:7" x14ac:dyDescent="0.2">
      <c r="A1136" s="23" t="s">
        <v>1149</v>
      </c>
      <c r="B1136" s="20">
        <f>DATEVALUE(RACE[[#This Row],[Date Text]])</f>
        <v>44790</v>
      </c>
      <c r="C1136">
        <v>210.83999600000001</v>
      </c>
      <c r="D1136">
        <v>213.36000100000001</v>
      </c>
      <c r="E1136">
        <v>209.35000600000001</v>
      </c>
      <c r="F1136">
        <v>211.38000500000001</v>
      </c>
      <c r="G1136">
        <v>221200</v>
      </c>
    </row>
    <row r="1137" spans="1:7" x14ac:dyDescent="0.2">
      <c r="A1137" s="23" t="s">
        <v>1150</v>
      </c>
      <c r="B1137" s="20">
        <f>DATEVALUE(RACE[[#This Row],[Date Text]])</f>
        <v>44791</v>
      </c>
      <c r="C1137">
        <v>211.08000200000001</v>
      </c>
      <c r="D1137">
        <v>212.38000500000001</v>
      </c>
      <c r="E1137">
        <v>209.529999</v>
      </c>
      <c r="F1137">
        <v>212.36999499999999</v>
      </c>
      <c r="G1137">
        <v>252800</v>
      </c>
    </row>
    <row r="1138" spans="1:7" x14ac:dyDescent="0.2">
      <c r="A1138" s="23" t="s">
        <v>1151</v>
      </c>
      <c r="B1138" s="20">
        <f>DATEVALUE(RACE[[#This Row],[Date Text]])</f>
        <v>44792</v>
      </c>
      <c r="C1138">
        <v>208.740005</v>
      </c>
      <c r="D1138">
        <v>208.86000100000001</v>
      </c>
      <c r="E1138">
        <v>205.570007</v>
      </c>
      <c r="F1138">
        <v>207.03999300000001</v>
      </c>
      <c r="G1138">
        <v>220100</v>
      </c>
    </row>
    <row r="1139" spans="1:7" x14ac:dyDescent="0.2">
      <c r="A1139" s="23" t="s">
        <v>1152</v>
      </c>
      <c r="B1139" s="20">
        <f>DATEVALUE(RACE[[#This Row],[Date Text]])</f>
        <v>44795</v>
      </c>
      <c r="C1139">
        <v>202.5</v>
      </c>
      <c r="D1139">
        <v>203.58000200000001</v>
      </c>
      <c r="E1139">
        <v>199.695007</v>
      </c>
      <c r="F1139">
        <v>200.55999800000001</v>
      </c>
      <c r="G1139">
        <v>473400</v>
      </c>
    </row>
    <row r="1140" spans="1:7" x14ac:dyDescent="0.2">
      <c r="A1140" s="23" t="s">
        <v>1153</v>
      </c>
      <c r="B1140" s="20">
        <f>DATEVALUE(RACE[[#This Row],[Date Text]])</f>
        <v>44796</v>
      </c>
      <c r="C1140">
        <v>201.479996</v>
      </c>
      <c r="D1140">
        <v>204.529999</v>
      </c>
      <c r="E1140">
        <v>201.479996</v>
      </c>
      <c r="F1140">
        <v>201.89999399999999</v>
      </c>
      <c r="G1140">
        <v>211800</v>
      </c>
    </row>
    <row r="1141" spans="1:7" x14ac:dyDescent="0.2">
      <c r="A1141" s="23" t="s">
        <v>1154</v>
      </c>
      <c r="B1141" s="20">
        <f>DATEVALUE(RACE[[#This Row],[Date Text]])</f>
        <v>44797</v>
      </c>
      <c r="C1141">
        <v>201.479996</v>
      </c>
      <c r="D1141">
        <v>205.21000699999999</v>
      </c>
      <c r="E1141">
        <v>201.240005</v>
      </c>
      <c r="F1141">
        <v>203.60000600000001</v>
      </c>
      <c r="G1141">
        <v>173800</v>
      </c>
    </row>
    <row r="1142" spans="1:7" x14ac:dyDescent="0.2">
      <c r="A1142" s="23" t="s">
        <v>1155</v>
      </c>
      <c r="B1142" s="20">
        <f>DATEVALUE(RACE[[#This Row],[Date Text]])</f>
        <v>44798</v>
      </c>
      <c r="C1142">
        <v>204.55999800000001</v>
      </c>
      <c r="D1142">
        <v>207.08999600000001</v>
      </c>
      <c r="E1142">
        <v>203.949997</v>
      </c>
      <c r="F1142">
        <v>206.91999799999999</v>
      </c>
      <c r="G1142">
        <v>202600</v>
      </c>
    </row>
    <row r="1143" spans="1:7" x14ac:dyDescent="0.2">
      <c r="A1143" s="23" t="s">
        <v>1156</v>
      </c>
      <c r="B1143" s="20">
        <f>DATEVALUE(RACE[[#This Row],[Date Text]])</f>
        <v>44799</v>
      </c>
      <c r="C1143">
        <v>204.5</v>
      </c>
      <c r="D1143">
        <v>205.41000399999999</v>
      </c>
      <c r="E1143">
        <v>197.75</v>
      </c>
      <c r="F1143">
        <v>197.78999300000001</v>
      </c>
      <c r="G1143">
        <v>279500</v>
      </c>
    </row>
    <row r="1144" spans="1:7" x14ac:dyDescent="0.2">
      <c r="A1144" s="23" t="s">
        <v>1157</v>
      </c>
      <c r="B1144" s="20">
        <f>DATEVALUE(RACE[[#This Row],[Date Text]])</f>
        <v>44802</v>
      </c>
      <c r="C1144">
        <v>198.36999499999999</v>
      </c>
      <c r="D1144">
        <v>200.16000399999999</v>
      </c>
      <c r="E1144">
        <v>198.08000200000001</v>
      </c>
      <c r="F1144">
        <v>198.990005</v>
      </c>
      <c r="G1144">
        <v>271300</v>
      </c>
    </row>
    <row r="1145" spans="1:7" x14ac:dyDescent="0.2">
      <c r="A1145" s="23" t="s">
        <v>1158</v>
      </c>
      <c r="B1145" s="20">
        <f>DATEVALUE(RACE[[#This Row],[Date Text]])</f>
        <v>44803</v>
      </c>
      <c r="C1145">
        <v>199.25</v>
      </c>
      <c r="D1145">
        <v>199.979996</v>
      </c>
      <c r="E1145">
        <v>194.550003</v>
      </c>
      <c r="F1145">
        <v>195.429993</v>
      </c>
      <c r="G1145">
        <v>375900</v>
      </c>
    </row>
    <row r="1146" spans="1:7" x14ac:dyDescent="0.2">
      <c r="A1146" s="23" t="s">
        <v>1159</v>
      </c>
      <c r="B1146" s="20">
        <f>DATEVALUE(RACE[[#This Row],[Date Text]])</f>
        <v>44804</v>
      </c>
      <c r="C1146">
        <v>195.63999899999999</v>
      </c>
      <c r="D1146">
        <v>196.320007</v>
      </c>
      <c r="E1146">
        <v>193.800003</v>
      </c>
      <c r="F1146">
        <v>194.66000399999999</v>
      </c>
      <c r="G1146">
        <v>325700</v>
      </c>
    </row>
    <row r="1147" spans="1:7" x14ac:dyDescent="0.2">
      <c r="A1147" s="23" t="s">
        <v>1160</v>
      </c>
      <c r="B1147" s="20">
        <f>DATEVALUE(RACE[[#This Row],[Date Text]])</f>
        <v>44805</v>
      </c>
      <c r="C1147">
        <v>192.5</v>
      </c>
      <c r="D1147">
        <v>194.050003</v>
      </c>
      <c r="E1147">
        <v>190.08000200000001</v>
      </c>
      <c r="F1147">
        <v>193.85000600000001</v>
      </c>
      <c r="G1147">
        <v>308600</v>
      </c>
    </row>
    <row r="1148" spans="1:7" x14ac:dyDescent="0.2">
      <c r="A1148" s="23" t="s">
        <v>1161</v>
      </c>
      <c r="B1148" s="20">
        <f>DATEVALUE(RACE[[#This Row],[Date Text]])</f>
        <v>44806</v>
      </c>
      <c r="C1148">
        <v>196.020004</v>
      </c>
      <c r="D1148">
        <v>198.16999799999999</v>
      </c>
      <c r="E1148">
        <v>190.38999899999999</v>
      </c>
      <c r="F1148">
        <v>191.179993</v>
      </c>
      <c r="G1148">
        <v>334900</v>
      </c>
    </row>
    <row r="1149" spans="1:7" x14ac:dyDescent="0.2">
      <c r="A1149" s="23" t="s">
        <v>1162</v>
      </c>
      <c r="B1149" s="20">
        <f>DATEVALUE(RACE[[#This Row],[Date Text]])</f>
        <v>44810</v>
      </c>
      <c r="C1149">
        <v>188.71000699999999</v>
      </c>
      <c r="D1149">
        <v>191.11999499999999</v>
      </c>
      <c r="E1149">
        <v>187.16999799999999</v>
      </c>
      <c r="F1149">
        <v>190.35000600000001</v>
      </c>
      <c r="G1149">
        <v>444800</v>
      </c>
    </row>
    <row r="1150" spans="1:7" x14ac:dyDescent="0.2">
      <c r="A1150" s="23" t="s">
        <v>1163</v>
      </c>
      <c r="B1150" s="20">
        <f>DATEVALUE(RACE[[#This Row],[Date Text]])</f>
        <v>44811</v>
      </c>
      <c r="C1150">
        <v>192.240005</v>
      </c>
      <c r="D1150">
        <v>195.41999799999999</v>
      </c>
      <c r="E1150">
        <v>191.88000500000001</v>
      </c>
      <c r="F1150">
        <v>195.270004</v>
      </c>
      <c r="G1150">
        <v>156600</v>
      </c>
    </row>
    <row r="1151" spans="1:7" x14ac:dyDescent="0.2">
      <c r="A1151" s="23" t="s">
        <v>1164</v>
      </c>
      <c r="B1151" s="20">
        <f>DATEVALUE(RACE[[#This Row],[Date Text]])</f>
        <v>44812</v>
      </c>
      <c r="C1151">
        <v>190.300003</v>
      </c>
      <c r="D1151">
        <v>194</v>
      </c>
      <c r="E1151">
        <v>189.300003</v>
      </c>
      <c r="F1151">
        <v>193.71000699999999</v>
      </c>
      <c r="G1151">
        <v>245900</v>
      </c>
    </row>
    <row r="1152" spans="1:7" x14ac:dyDescent="0.2">
      <c r="A1152" s="23" t="s">
        <v>1165</v>
      </c>
      <c r="B1152" s="20">
        <f>DATEVALUE(RACE[[#This Row],[Date Text]])</f>
        <v>44813</v>
      </c>
      <c r="C1152">
        <v>197.179993</v>
      </c>
      <c r="D1152">
        <v>197.820007</v>
      </c>
      <c r="E1152">
        <v>195.570007</v>
      </c>
      <c r="F1152">
        <v>195.800003</v>
      </c>
      <c r="G1152">
        <v>266500</v>
      </c>
    </row>
    <row r="1153" spans="1:7" x14ac:dyDescent="0.2">
      <c r="A1153" s="23" t="s">
        <v>1166</v>
      </c>
      <c r="B1153" s="20">
        <f>DATEVALUE(RACE[[#This Row],[Date Text]])</f>
        <v>44816</v>
      </c>
      <c r="C1153">
        <v>200.479996</v>
      </c>
      <c r="D1153">
        <v>202.80999800000001</v>
      </c>
      <c r="E1153">
        <v>200.479996</v>
      </c>
      <c r="F1153">
        <v>201.970001</v>
      </c>
      <c r="G1153">
        <v>321100</v>
      </c>
    </row>
    <row r="1154" spans="1:7" x14ac:dyDescent="0.2">
      <c r="A1154" s="23" t="s">
        <v>1167</v>
      </c>
      <c r="B1154" s="20">
        <f>DATEVALUE(RACE[[#This Row],[Date Text]])</f>
        <v>44817</v>
      </c>
      <c r="C1154">
        <v>197.720001</v>
      </c>
      <c r="D1154">
        <v>198.429993</v>
      </c>
      <c r="E1154">
        <v>195.029999</v>
      </c>
      <c r="F1154">
        <v>195.520004</v>
      </c>
      <c r="G1154">
        <v>339300</v>
      </c>
    </row>
    <row r="1155" spans="1:7" x14ac:dyDescent="0.2">
      <c r="A1155" s="23" t="s">
        <v>1168</v>
      </c>
      <c r="B1155" s="20">
        <f>DATEVALUE(RACE[[#This Row],[Date Text]])</f>
        <v>44818</v>
      </c>
      <c r="C1155">
        <v>198.800003</v>
      </c>
      <c r="D1155">
        <v>201.08000200000001</v>
      </c>
      <c r="E1155">
        <v>197.979996</v>
      </c>
      <c r="F1155">
        <v>199.61999499999999</v>
      </c>
      <c r="G1155">
        <v>437700</v>
      </c>
    </row>
    <row r="1156" spans="1:7" x14ac:dyDescent="0.2">
      <c r="A1156" s="23" t="s">
        <v>1169</v>
      </c>
      <c r="B1156" s="20">
        <f>DATEVALUE(RACE[[#This Row],[Date Text]])</f>
        <v>44819</v>
      </c>
      <c r="C1156">
        <v>198.44000199999999</v>
      </c>
      <c r="D1156">
        <v>201.36000100000001</v>
      </c>
      <c r="E1156">
        <v>196.470001</v>
      </c>
      <c r="F1156">
        <v>196.63999899999999</v>
      </c>
      <c r="G1156">
        <v>290800</v>
      </c>
    </row>
    <row r="1157" spans="1:7" x14ac:dyDescent="0.2">
      <c r="A1157" s="23" t="s">
        <v>1170</v>
      </c>
      <c r="B1157" s="20">
        <f>DATEVALUE(RACE[[#This Row],[Date Text]])</f>
        <v>44820</v>
      </c>
      <c r="C1157">
        <v>196.38000500000001</v>
      </c>
      <c r="D1157">
        <v>197.44000199999999</v>
      </c>
      <c r="E1157">
        <v>195.240005</v>
      </c>
      <c r="F1157">
        <v>196.89999399999999</v>
      </c>
      <c r="G1157">
        <v>355500</v>
      </c>
    </row>
    <row r="1158" spans="1:7" x14ac:dyDescent="0.2">
      <c r="A1158" s="23" t="s">
        <v>1171</v>
      </c>
      <c r="B1158" s="20">
        <f>DATEVALUE(RACE[[#This Row],[Date Text]])</f>
        <v>44823</v>
      </c>
      <c r="C1158">
        <v>194.71000699999999</v>
      </c>
      <c r="D1158">
        <v>198.529999</v>
      </c>
      <c r="E1158">
        <v>194.71000699999999</v>
      </c>
      <c r="F1158">
        <v>198.44000199999999</v>
      </c>
      <c r="G1158">
        <v>183200</v>
      </c>
    </row>
    <row r="1159" spans="1:7" x14ac:dyDescent="0.2">
      <c r="A1159" s="23" t="s">
        <v>1172</v>
      </c>
      <c r="B1159" s="20">
        <f>DATEVALUE(RACE[[#This Row],[Date Text]])</f>
        <v>44824</v>
      </c>
      <c r="C1159">
        <v>194.699997</v>
      </c>
      <c r="D1159">
        <v>194.96000699999999</v>
      </c>
      <c r="E1159">
        <v>191.979996</v>
      </c>
      <c r="F1159">
        <v>194</v>
      </c>
      <c r="G1159">
        <v>578700</v>
      </c>
    </row>
    <row r="1160" spans="1:7" x14ac:dyDescent="0.2">
      <c r="A1160" s="23" t="s">
        <v>1173</v>
      </c>
      <c r="B1160" s="20">
        <f>DATEVALUE(RACE[[#This Row],[Date Text]])</f>
        <v>44825</v>
      </c>
      <c r="C1160">
        <v>192.779999</v>
      </c>
      <c r="D1160">
        <v>196.740005</v>
      </c>
      <c r="E1160">
        <v>192.10000600000001</v>
      </c>
      <c r="F1160">
        <v>192.479996</v>
      </c>
      <c r="G1160">
        <v>421300</v>
      </c>
    </row>
    <row r="1161" spans="1:7" x14ac:dyDescent="0.2">
      <c r="A1161" s="23" t="s">
        <v>1174</v>
      </c>
      <c r="B1161" s="20">
        <f>DATEVALUE(RACE[[#This Row],[Date Text]])</f>
        <v>44826</v>
      </c>
      <c r="C1161">
        <v>191.33999600000001</v>
      </c>
      <c r="D1161">
        <v>191.58000200000001</v>
      </c>
      <c r="E1161">
        <v>187.85000600000001</v>
      </c>
      <c r="F1161">
        <v>189.13000500000001</v>
      </c>
      <c r="G1161">
        <v>527200</v>
      </c>
    </row>
    <row r="1162" spans="1:7" x14ac:dyDescent="0.2">
      <c r="A1162" s="23" t="s">
        <v>1175</v>
      </c>
      <c r="B1162" s="20">
        <f>DATEVALUE(RACE[[#This Row],[Date Text]])</f>
        <v>44827</v>
      </c>
      <c r="C1162">
        <v>186.550003</v>
      </c>
      <c r="D1162">
        <v>186.63000500000001</v>
      </c>
      <c r="E1162">
        <v>183.63000500000001</v>
      </c>
      <c r="F1162">
        <v>186.25</v>
      </c>
      <c r="G1162">
        <v>577100</v>
      </c>
    </row>
    <row r="1163" spans="1:7" x14ac:dyDescent="0.2">
      <c r="A1163" s="23" t="s">
        <v>1176</v>
      </c>
      <c r="B1163" s="20">
        <f>DATEVALUE(RACE[[#This Row],[Date Text]])</f>
        <v>44830</v>
      </c>
      <c r="C1163">
        <v>187.279999</v>
      </c>
      <c r="D1163">
        <v>190.30999800000001</v>
      </c>
      <c r="E1163">
        <v>185.740005</v>
      </c>
      <c r="F1163">
        <v>186.429993</v>
      </c>
      <c r="G1163">
        <v>275200</v>
      </c>
    </row>
    <row r="1164" spans="1:7" x14ac:dyDescent="0.2">
      <c r="A1164" s="23" t="s">
        <v>1177</v>
      </c>
      <c r="B1164" s="20">
        <f>DATEVALUE(RACE[[#This Row],[Date Text]])</f>
        <v>44831</v>
      </c>
      <c r="C1164">
        <v>190.199997</v>
      </c>
      <c r="D1164">
        <v>191.11999499999999</v>
      </c>
      <c r="E1164">
        <v>186.529999</v>
      </c>
      <c r="F1164">
        <v>189.19000199999999</v>
      </c>
      <c r="G1164">
        <v>413900</v>
      </c>
    </row>
    <row r="1165" spans="1:7" x14ac:dyDescent="0.2">
      <c r="A1165" s="23" t="s">
        <v>1178</v>
      </c>
      <c r="B1165" s="20">
        <f>DATEVALUE(RACE[[#This Row],[Date Text]])</f>
        <v>44832</v>
      </c>
      <c r="C1165">
        <v>187.179993</v>
      </c>
      <c r="D1165">
        <v>191.78999300000001</v>
      </c>
      <c r="E1165">
        <v>185.41999799999999</v>
      </c>
      <c r="F1165">
        <v>191.229996</v>
      </c>
      <c r="G1165">
        <v>433200</v>
      </c>
    </row>
    <row r="1166" spans="1:7" x14ac:dyDescent="0.2">
      <c r="A1166" s="23" t="s">
        <v>1179</v>
      </c>
      <c r="B1166" s="20">
        <f>DATEVALUE(RACE[[#This Row],[Date Text]])</f>
        <v>44833</v>
      </c>
      <c r="C1166">
        <v>185.63999899999999</v>
      </c>
      <c r="D1166">
        <v>186.91000399999999</v>
      </c>
      <c r="E1166">
        <v>183.14999399999999</v>
      </c>
      <c r="F1166">
        <v>186.41999799999999</v>
      </c>
      <c r="G1166">
        <v>444600</v>
      </c>
    </row>
    <row r="1167" spans="1:7" x14ac:dyDescent="0.2">
      <c r="A1167" s="23" t="s">
        <v>1180</v>
      </c>
      <c r="B1167" s="20">
        <f>DATEVALUE(RACE[[#This Row],[Date Text]])</f>
        <v>44834</v>
      </c>
      <c r="C1167">
        <v>184.85000600000001</v>
      </c>
      <c r="D1167">
        <v>188.229996</v>
      </c>
      <c r="E1167">
        <v>184.570007</v>
      </c>
      <c r="F1167">
        <v>185</v>
      </c>
      <c r="G1167">
        <v>282600</v>
      </c>
    </row>
    <row r="1168" spans="1:7" x14ac:dyDescent="0.2">
      <c r="A1168" s="23" t="s">
        <v>1181</v>
      </c>
      <c r="B1168" s="20">
        <f>DATEVALUE(RACE[[#This Row],[Date Text]])</f>
        <v>44837</v>
      </c>
      <c r="C1168">
        <v>183.86000100000001</v>
      </c>
      <c r="D1168">
        <v>187.759995</v>
      </c>
      <c r="E1168">
        <v>182.78999300000001</v>
      </c>
      <c r="F1168">
        <v>186.699997</v>
      </c>
      <c r="G1168">
        <v>412900</v>
      </c>
    </row>
    <row r="1169" spans="1:7" x14ac:dyDescent="0.2">
      <c r="A1169" s="23" t="s">
        <v>1182</v>
      </c>
      <c r="B1169" s="20">
        <f>DATEVALUE(RACE[[#This Row],[Date Text]])</f>
        <v>44838</v>
      </c>
      <c r="C1169">
        <v>192.529999</v>
      </c>
      <c r="D1169">
        <v>196.050003</v>
      </c>
      <c r="E1169">
        <v>192.529999</v>
      </c>
      <c r="F1169">
        <v>193.779999</v>
      </c>
      <c r="G1169">
        <v>509600</v>
      </c>
    </row>
    <row r="1170" spans="1:7" x14ac:dyDescent="0.2">
      <c r="A1170" s="23" t="s">
        <v>1183</v>
      </c>
      <c r="B1170" s="20">
        <f>DATEVALUE(RACE[[#This Row],[Date Text]])</f>
        <v>44839</v>
      </c>
      <c r="C1170">
        <v>189.41000399999999</v>
      </c>
      <c r="D1170">
        <v>194.64999399999999</v>
      </c>
      <c r="E1170">
        <v>187.429993</v>
      </c>
      <c r="F1170">
        <v>193.520004</v>
      </c>
      <c r="G1170">
        <v>361200</v>
      </c>
    </row>
    <row r="1171" spans="1:7" x14ac:dyDescent="0.2">
      <c r="A1171" s="23" t="s">
        <v>1184</v>
      </c>
      <c r="B1171" s="20">
        <f>DATEVALUE(RACE[[#This Row],[Date Text]])</f>
        <v>44840</v>
      </c>
      <c r="C1171">
        <v>190.740005</v>
      </c>
      <c r="D1171">
        <v>192.240005</v>
      </c>
      <c r="E1171">
        <v>189.21099899999999</v>
      </c>
      <c r="F1171">
        <v>190.88000500000001</v>
      </c>
      <c r="G1171">
        <v>332600</v>
      </c>
    </row>
    <row r="1172" spans="1:7" x14ac:dyDescent="0.2">
      <c r="A1172" s="23" t="s">
        <v>1185</v>
      </c>
      <c r="B1172" s="20">
        <f>DATEVALUE(RACE[[#This Row],[Date Text]])</f>
        <v>44841</v>
      </c>
      <c r="C1172">
        <v>187.44000199999999</v>
      </c>
      <c r="D1172">
        <v>187.570007</v>
      </c>
      <c r="E1172">
        <v>184.699997</v>
      </c>
      <c r="F1172">
        <v>185</v>
      </c>
      <c r="G1172">
        <v>340400</v>
      </c>
    </row>
    <row r="1173" spans="1:7" x14ac:dyDescent="0.2">
      <c r="A1173" s="23" t="s">
        <v>1186</v>
      </c>
      <c r="B1173" s="20">
        <f>DATEVALUE(RACE[[#This Row],[Date Text]])</f>
        <v>44844</v>
      </c>
      <c r="C1173">
        <v>184.58000200000001</v>
      </c>
      <c r="D1173">
        <v>184.85000600000001</v>
      </c>
      <c r="E1173">
        <v>181.020004</v>
      </c>
      <c r="F1173">
        <v>182.11000100000001</v>
      </c>
      <c r="G1173">
        <v>493500</v>
      </c>
    </row>
    <row r="1174" spans="1:7" x14ac:dyDescent="0.2">
      <c r="A1174" s="23" t="s">
        <v>1187</v>
      </c>
      <c r="B1174" s="20">
        <f>DATEVALUE(RACE[[#This Row],[Date Text]])</f>
        <v>44845</v>
      </c>
      <c r="C1174">
        <v>183.35000600000001</v>
      </c>
      <c r="D1174">
        <v>186</v>
      </c>
      <c r="E1174">
        <v>182</v>
      </c>
      <c r="F1174">
        <v>183.14999399999999</v>
      </c>
      <c r="G1174">
        <v>322000</v>
      </c>
    </row>
    <row r="1175" spans="1:7" x14ac:dyDescent="0.2">
      <c r="A1175" s="23" t="s">
        <v>1188</v>
      </c>
      <c r="B1175" s="20">
        <f>DATEVALUE(RACE[[#This Row],[Date Text]])</f>
        <v>44846</v>
      </c>
      <c r="C1175">
        <v>183</v>
      </c>
      <c r="D1175">
        <v>184.30999800000001</v>
      </c>
      <c r="E1175">
        <v>182</v>
      </c>
      <c r="F1175">
        <v>182.5</v>
      </c>
      <c r="G1175">
        <v>319600</v>
      </c>
    </row>
    <row r="1176" spans="1:7" x14ac:dyDescent="0.2">
      <c r="A1176" s="23" t="s">
        <v>1189</v>
      </c>
      <c r="B1176" s="20">
        <f>DATEVALUE(RACE[[#This Row],[Date Text]])</f>
        <v>44847</v>
      </c>
      <c r="C1176">
        <v>178</v>
      </c>
      <c r="D1176">
        <v>184</v>
      </c>
      <c r="E1176">
        <v>176.820007</v>
      </c>
      <c r="F1176">
        <v>183.449997</v>
      </c>
      <c r="G1176">
        <v>463100</v>
      </c>
    </row>
    <row r="1177" spans="1:7" x14ac:dyDescent="0.2">
      <c r="A1177" s="23" t="s">
        <v>1190</v>
      </c>
      <c r="B1177" s="20">
        <f>DATEVALUE(RACE[[#This Row],[Date Text]])</f>
        <v>44848</v>
      </c>
      <c r="C1177">
        <v>185.58000200000001</v>
      </c>
      <c r="D1177">
        <v>186.270004</v>
      </c>
      <c r="E1177">
        <v>180.570007</v>
      </c>
      <c r="F1177">
        <v>180.63000500000001</v>
      </c>
      <c r="G1177">
        <v>388100</v>
      </c>
    </row>
    <row r="1178" spans="1:7" x14ac:dyDescent="0.2">
      <c r="A1178" s="23" t="s">
        <v>1191</v>
      </c>
      <c r="B1178" s="20">
        <f>DATEVALUE(RACE[[#This Row],[Date Text]])</f>
        <v>44851</v>
      </c>
      <c r="C1178">
        <v>186.720001</v>
      </c>
      <c r="D1178">
        <v>189.08999600000001</v>
      </c>
      <c r="E1178">
        <v>185.89999399999999</v>
      </c>
      <c r="F1178">
        <v>188.58999600000001</v>
      </c>
      <c r="G1178">
        <v>308500</v>
      </c>
    </row>
    <row r="1179" spans="1:7" x14ac:dyDescent="0.2">
      <c r="A1179" s="23" t="s">
        <v>1192</v>
      </c>
      <c r="B1179" s="20">
        <f>DATEVALUE(RACE[[#This Row],[Date Text]])</f>
        <v>44852</v>
      </c>
      <c r="C1179">
        <v>192.740005</v>
      </c>
      <c r="D1179">
        <v>193.479996</v>
      </c>
      <c r="E1179">
        <v>189.88999899999999</v>
      </c>
      <c r="F1179">
        <v>191.020004</v>
      </c>
      <c r="G1179">
        <v>264300</v>
      </c>
    </row>
    <row r="1180" spans="1:7" x14ac:dyDescent="0.2">
      <c r="A1180" s="23" t="s">
        <v>1193</v>
      </c>
      <c r="B1180" s="20">
        <f>DATEVALUE(RACE[[#This Row],[Date Text]])</f>
        <v>44853</v>
      </c>
      <c r="C1180">
        <v>189.11999499999999</v>
      </c>
      <c r="D1180">
        <v>189.71000699999999</v>
      </c>
      <c r="E1180">
        <v>186.10000600000001</v>
      </c>
      <c r="F1180">
        <v>187.570007</v>
      </c>
      <c r="G1180">
        <v>179100</v>
      </c>
    </row>
    <row r="1181" spans="1:7" x14ac:dyDescent="0.2">
      <c r="A1181" s="23" t="s">
        <v>1194</v>
      </c>
      <c r="B1181" s="20">
        <f>DATEVALUE(RACE[[#This Row],[Date Text]])</f>
        <v>44854</v>
      </c>
      <c r="C1181">
        <v>187.570007</v>
      </c>
      <c r="D1181">
        <v>189.66999799999999</v>
      </c>
      <c r="E1181">
        <v>185.570007</v>
      </c>
      <c r="F1181">
        <v>186.66000399999999</v>
      </c>
      <c r="G1181">
        <v>260600</v>
      </c>
    </row>
    <row r="1182" spans="1:7" x14ac:dyDescent="0.2">
      <c r="A1182" s="23" t="s">
        <v>1195</v>
      </c>
      <c r="B1182" s="20">
        <f>DATEVALUE(RACE[[#This Row],[Date Text]])</f>
        <v>44855</v>
      </c>
      <c r="C1182">
        <v>184.89999399999999</v>
      </c>
      <c r="D1182">
        <v>188.69000199999999</v>
      </c>
      <c r="E1182">
        <v>184.14999399999999</v>
      </c>
      <c r="F1182">
        <v>188.36999499999999</v>
      </c>
      <c r="G1182">
        <v>285800</v>
      </c>
    </row>
    <row r="1183" spans="1:7" x14ac:dyDescent="0.2">
      <c r="A1183" s="23" t="s">
        <v>1196</v>
      </c>
      <c r="B1183" s="20">
        <f>DATEVALUE(RACE[[#This Row],[Date Text]])</f>
        <v>44858</v>
      </c>
      <c r="C1183">
        <v>189.5</v>
      </c>
      <c r="D1183">
        <v>192.779999</v>
      </c>
      <c r="E1183">
        <v>189.41000399999999</v>
      </c>
      <c r="F1183">
        <v>191.729996</v>
      </c>
      <c r="G1183">
        <v>399700</v>
      </c>
    </row>
    <row r="1184" spans="1:7" x14ac:dyDescent="0.2">
      <c r="A1184" s="23" t="s">
        <v>1197</v>
      </c>
      <c r="B1184" s="20">
        <f>DATEVALUE(RACE[[#This Row],[Date Text]])</f>
        <v>44859</v>
      </c>
      <c r="C1184">
        <v>194.13999899999999</v>
      </c>
      <c r="D1184">
        <v>198.89300499999999</v>
      </c>
      <c r="E1184">
        <v>194.070007</v>
      </c>
      <c r="F1184">
        <v>196.509995</v>
      </c>
      <c r="G1184">
        <v>352600</v>
      </c>
    </row>
    <row r="1185" spans="1:7" x14ac:dyDescent="0.2">
      <c r="A1185" s="23" t="s">
        <v>1198</v>
      </c>
      <c r="B1185" s="20">
        <f>DATEVALUE(RACE[[#This Row],[Date Text]])</f>
        <v>44860</v>
      </c>
      <c r="C1185">
        <v>195.66000399999999</v>
      </c>
      <c r="D1185">
        <v>199.44000199999999</v>
      </c>
      <c r="E1185">
        <v>195.36000100000001</v>
      </c>
      <c r="F1185">
        <v>197.179993</v>
      </c>
      <c r="G1185">
        <v>257300</v>
      </c>
    </row>
    <row r="1186" spans="1:7" x14ac:dyDescent="0.2">
      <c r="A1186" s="23" t="s">
        <v>1199</v>
      </c>
      <c r="B1186" s="20">
        <f>DATEVALUE(RACE[[#This Row],[Date Text]])</f>
        <v>44861</v>
      </c>
      <c r="C1186">
        <v>198.759995</v>
      </c>
      <c r="D1186">
        <v>199.20500200000001</v>
      </c>
      <c r="E1186">
        <v>196.08000200000001</v>
      </c>
      <c r="F1186">
        <v>196.28999300000001</v>
      </c>
      <c r="G1186">
        <v>261200</v>
      </c>
    </row>
    <row r="1187" spans="1:7" x14ac:dyDescent="0.2">
      <c r="A1187" s="23" t="s">
        <v>1200</v>
      </c>
      <c r="B1187" s="20">
        <f>DATEVALUE(RACE[[#This Row],[Date Text]])</f>
        <v>44862</v>
      </c>
      <c r="C1187">
        <v>196.61999499999999</v>
      </c>
      <c r="D1187">
        <v>199.16999799999999</v>
      </c>
      <c r="E1187">
        <v>195.820007</v>
      </c>
      <c r="F1187">
        <v>198.64999399999999</v>
      </c>
      <c r="G1187">
        <v>356600</v>
      </c>
    </row>
    <row r="1188" spans="1:7" x14ac:dyDescent="0.2">
      <c r="A1188" s="23" t="s">
        <v>1201</v>
      </c>
      <c r="B1188" s="20">
        <f>DATEVALUE(RACE[[#This Row],[Date Text]])</f>
        <v>44865</v>
      </c>
      <c r="C1188">
        <v>196.740005</v>
      </c>
      <c r="D1188">
        <v>198.10000600000001</v>
      </c>
      <c r="E1188">
        <v>195.270004</v>
      </c>
      <c r="F1188">
        <v>196.770004</v>
      </c>
      <c r="G1188">
        <v>277900</v>
      </c>
    </row>
    <row r="1189" spans="1:7" x14ac:dyDescent="0.2">
      <c r="A1189" s="23" t="s">
        <v>1202</v>
      </c>
      <c r="B1189" s="20">
        <f>DATEVALUE(RACE[[#This Row],[Date Text]])</f>
        <v>44866</v>
      </c>
      <c r="C1189">
        <v>200.86000100000001</v>
      </c>
      <c r="D1189">
        <v>201.720001</v>
      </c>
      <c r="E1189">
        <v>195.60000600000001</v>
      </c>
      <c r="F1189">
        <v>196.96000699999999</v>
      </c>
      <c r="G1189">
        <v>299200</v>
      </c>
    </row>
    <row r="1190" spans="1:7" x14ac:dyDescent="0.2">
      <c r="A1190" s="23" t="s">
        <v>1203</v>
      </c>
      <c r="B1190" s="20">
        <f>DATEVALUE(RACE[[#This Row],[Date Text]])</f>
        <v>44867</v>
      </c>
      <c r="C1190">
        <v>192.89999399999999</v>
      </c>
      <c r="D1190">
        <v>197.634995</v>
      </c>
      <c r="E1190">
        <v>190.28900100000001</v>
      </c>
      <c r="F1190">
        <v>191.58999600000001</v>
      </c>
      <c r="G1190">
        <v>595000</v>
      </c>
    </row>
    <row r="1191" spans="1:7" x14ac:dyDescent="0.2">
      <c r="A1191" s="23" t="s">
        <v>1204</v>
      </c>
      <c r="B1191" s="20">
        <f>DATEVALUE(RACE[[#This Row],[Date Text]])</f>
        <v>44868</v>
      </c>
      <c r="C1191">
        <v>189.16000399999999</v>
      </c>
      <c r="D1191">
        <v>193.779999</v>
      </c>
      <c r="E1191">
        <v>188.929993</v>
      </c>
      <c r="F1191">
        <v>192.520004</v>
      </c>
      <c r="G1191">
        <v>528200</v>
      </c>
    </row>
    <row r="1192" spans="1:7" x14ac:dyDescent="0.2">
      <c r="A1192" s="23" t="s">
        <v>1205</v>
      </c>
      <c r="B1192" s="20">
        <f>DATEVALUE(RACE[[#This Row],[Date Text]])</f>
        <v>44869</v>
      </c>
      <c r="C1192">
        <v>201.69000199999999</v>
      </c>
      <c r="D1192">
        <v>203</v>
      </c>
      <c r="E1192">
        <v>197.220001</v>
      </c>
      <c r="F1192">
        <v>199.199997</v>
      </c>
      <c r="G1192">
        <v>565300</v>
      </c>
    </row>
    <row r="1193" spans="1:7" x14ac:dyDescent="0.2">
      <c r="A1193" s="23" t="s">
        <v>1206</v>
      </c>
      <c r="B1193" s="20">
        <f>DATEVALUE(RACE[[#This Row],[Date Text]])</f>
        <v>44872</v>
      </c>
      <c r="C1193">
        <v>200.41999799999999</v>
      </c>
      <c r="D1193">
        <v>201</v>
      </c>
      <c r="E1193">
        <v>198.645004</v>
      </c>
      <c r="F1193">
        <v>199.88999899999999</v>
      </c>
      <c r="G1193">
        <v>298700</v>
      </c>
    </row>
    <row r="1194" spans="1:7" x14ac:dyDescent="0.2">
      <c r="A1194" s="23" t="s">
        <v>1207</v>
      </c>
      <c r="B1194" s="20">
        <f>DATEVALUE(RACE[[#This Row],[Date Text]])</f>
        <v>44873</v>
      </c>
      <c r="C1194">
        <v>202.179993</v>
      </c>
      <c r="D1194">
        <v>206.36000100000001</v>
      </c>
      <c r="E1194">
        <v>201.96000699999999</v>
      </c>
      <c r="F1194">
        <v>204.300003</v>
      </c>
      <c r="G1194">
        <v>385900</v>
      </c>
    </row>
    <row r="1195" spans="1:7" x14ac:dyDescent="0.2">
      <c r="A1195" s="23" t="s">
        <v>1208</v>
      </c>
      <c r="B1195" s="20">
        <f>DATEVALUE(RACE[[#This Row],[Date Text]])</f>
        <v>44874</v>
      </c>
      <c r="C1195">
        <v>202.240005</v>
      </c>
      <c r="D1195">
        <v>205.11999499999999</v>
      </c>
      <c r="E1195">
        <v>201.25</v>
      </c>
      <c r="F1195">
        <v>201.490005</v>
      </c>
      <c r="G1195">
        <v>261300</v>
      </c>
    </row>
    <row r="1196" spans="1:7" x14ac:dyDescent="0.2">
      <c r="A1196" s="23" t="s">
        <v>1209</v>
      </c>
      <c r="B1196" s="20">
        <f>DATEVALUE(RACE[[#This Row],[Date Text]])</f>
        <v>44875</v>
      </c>
      <c r="C1196">
        <v>211.88000500000001</v>
      </c>
      <c r="D1196">
        <v>214.229996</v>
      </c>
      <c r="E1196">
        <v>210.82200599999999</v>
      </c>
      <c r="F1196">
        <v>212.800003</v>
      </c>
      <c r="G1196">
        <v>445800</v>
      </c>
    </row>
    <row r="1197" spans="1:7" x14ac:dyDescent="0.2">
      <c r="A1197" s="23" t="s">
        <v>1210</v>
      </c>
      <c r="B1197" s="20">
        <f>DATEVALUE(RACE[[#This Row],[Date Text]])</f>
        <v>44876</v>
      </c>
      <c r="C1197">
        <v>215</v>
      </c>
      <c r="D1197">
        <v>218.53999300000001</v>
      </c>
      <c r="E1197">
        <v>214.41000399999999</v>
      </c>
      <c r="F1197">
        <v>216.86000100000001</v>
      </c>
      <c r="G1197">
        <v>439700</v>
      </c>
    </row>
    <row r="1198" spans="1:7" x14ac:dyDescent="0.2">
      <c r="A1198" s="23" t="s">
        <v>1211</v>
      </c>
      <c r="B1198" s="20">
        <f>DATEVALUE(RACE[[#This Row],[Date Text]])</f>
        <v>44879</v>
      </c>
      <c r="C1198">
        <v>215.89999399999999</v>
      </c>
      <c r="D1198">
        <v>216.58999600000001</v>
      </c>
      <c r="E1198">
        <v>212.759995</v>
      </c>
      <c r="F1198">
        <v>212.759995</v>
      </c>
      <c r="G1198">
        <v>341900</v>
      </c>
    </row>
    <row r="1199" spans="1:7" x14ac:dyDescent="0.2">
      <c r="A1199" s="23" t="s">
        <v>1212</v>
      </c>
      <c r="B1199" s="20">
        <f>DATEVALUE(RACE[[#This Row],[Date Text]])</f>
        <v>44880</v>
      </c>
      <c r="C1199">
        <v>215.94000199999999</v>
      </c>
      <c r="D1199">
        <v>216.88999899999999</v>
      </c>
      <c r="E1199">
        <v>212.58000200000001</v>
      </c>
      <c r="F1199">
        <v>215.44000199999999</v>
      </c>
      <c r="G1199">
        <v>289800</v>
      </c>
    </row>
    <row r="1200" spans="1:7" x14ac:dyDescent="0.2">
      <c r="A1200" s="23" t="s">
        <v>1213</v>
      </c>
      <c r="B1200" s="20">
        <f>DATEVALUE(RACE[[#This Row],[Date Text]])</f>
        <v>44881</v>
      </c>
      <c r="C1200">
        <v>214.39999399999999</v>
      </c>
      <c r="D1200">
        <v>215.16000399999999</v>
      </c>
      <c r="E1200">
        <v>213.300003</v>
      </c>
      <c r="F1200">
        <v>213.94000199999999</v>
      </c>
      <c r="G1200">
        <v>194100</v>
      </c>
    </row>
    <row r="1201" spans="1:7" x14ac:dyDescent="0.2">
      <c r="A1201" s="23" t="s">
        <v>1214</v>
      </c>
      <c r="B1201" s="20">
        <f>DATEVALUE(RACE[[#This Row],[Date Text]])</f>
        <v>44882</v>
      </c>
      <c r="C1201">
        <v>211.10000600000001</v>
      </c>
      <c r="D1201">
        <v>213.80299400000001</v>
      </c>
      <c r="E1201">
        <v>210.949997</v>
      </c>
      <c r="F1201">
        <v>213.550003</v>
      </c>
      <c r="G1201">
        <v>347900</v>
      </c>
    </row>
    <row r="1202" spans="1:7" x14ac:dyDescent="0.2">
      <c r="A1202" s="23" t="s">
        <v>1215</v>
      </c>
      <c r="B1202" s="20">
        <f>DATEVALUE(RACE[[#This Row],[Date Text]])</f>
        <v>44883</v>
      </c>
      <c r="C1202">
        <v>214.429993</v>
      </c>
      <c r="D1202">
        <v>216.429993</v>
      </c>
      <c r="E1202">
        <v>213.60000600000001</v>
      </c>
      <c r="F1202">
        <v>216.33000200000001</v>
      </c>
      <c r="G1202">
        <v>143500</v>
      </c>
    </row>
    <row r="1203" spans="1:7" x14ac:dyDescent="0.2">
      <c r="A1203" s="23" t="s">
        <v>1216</v>
      </c>
      <c r="B1203" s="20">
        <f>DATEVALUE(RACE[[#This Row],[Date Text]])</f>
        <v>44886</v>
      </c>
      <c r="C1203">
        <v>214.86000100000001</v>
      </c>
      <c r="D1203">
        <v>216</v>
      </c>
      <c r="E1203">
        <v>213.93499800000001</v>
      </c>
      <c r="F1203">
        <v>214.11999499999999</v>
      </c>
      <c r="G1203">
        <v>181700</v>
      </c>
    </row>
    <row r="1204" spans="1:7" x14ac:dyDescent="0.2">
      <c r="A1204" s="23" t="s">
        <v>1217</v>
      </c>
      <c r="B1204" s="20">
        <f>DATEVALUE(RACE[[#This Row],[Date Text]])</f>
        <v>44887</v>
      </c>
      <c r="C1204">
        <v>214.91000399999999</v>
      </c>
      <c r="D1204">
        <v>217.020004</v>
      </c>
      <c r="E1204">
        <v>214.48500100000001</v>
      </c>
      <c r="F1204">
        <v>216.36000100000001</v>
      </c>
      <c r="G1204">
        <v>162600</v>
      </c>
    </row>
    <row r="1205" spans="1:7" x14ac:dyDescent="0.2">
      <c r="A1205" s="23" t="s">
        <v>1218</v>
      </c>
      <c r="B1205" s="20">
        <f>DATEVALUE(RACE[[#This Row],[Date Text]])</f>
        <v>44888</v>
      </c>
      <c r="C1205">
        <v>216.61000100000001</v>
      </c>
      <c r="D1205">
        <v>218.49499499999999</v>
      </c>
      <c r="E1205">
        <v>216.449997</v>
      </c>
      <c r="F1205">
        <v>217.58999600000001</v>
      </c>
      <c r="G1205">
        <v>213200</v>
      </c>
    </row>
    <row r="1206" spans="1:7" x14ac:dyDescent="0.2">
      <c r="A1206" s="23" t="s">
        <v>1219</v>
      </c>
      <c r="B1206" s="20">
        <f>DATEVALUE(RACE[[#This Row],[Date Text]])</f>
        <v>44890</v>
      </c>
      <c r="C1206">
        <v>217.58000200000001</v>
      </c>
      <c r="D1206">
        <v>218.89999399999999</v>
      </c>
      <c r="E1206">
        <v>217.55999800000001</v>
      </c>
      <c r="F1206">
        <v>218.13999899999999</v>
      </c>
      <c r="G1206">
        <v>70200</v>
      </c>
    </row>
    <row r="1207" spans="1:7" x14ac:dyDescent="0.2">
      <c r="A1207" s="23" t="s">
        <v>1220</v>
      </c>
      <c r="B1207" s="20">
        <f>DATEVALUE(RACE[[#This Row],[Date Text]])</f>
        <v>44893</v>
      </c>
      <c r="C1207">
        <v>218.970001</v>
      </c>
      <c r="D1207">
        <v>219.88999899999999</v>
      </c>
      <c r="E1207">
        <v>215.83000200000001</v>
      </c>
      <c r="F1207">
        <v>215.949997</v>
      </c>
      <c r="G1207">
        <v>203600</v>
      </c>
    </row>
    <row r="1208" spans="1:7" x14ac:dyDescent="0.2">
      <c r="A1208" s="23" t="s">
        <v>1221</v>
      </c>
      <c r="B1208" s="20">
        <f>DATEVALUE(RACE[[#This Row],[Date Text]])</f>
        <v>44894</v>
      </c>
      <c r="C1208">
        <v>215.550003</v>
      </c>
      <c r="D1208">
        <v>217.11999499999999</v>
      </c>
      <c r="E1208">
        <v>215.074997</v>
      </c>
      <c r="F1208">
        <v>215.220001</v>
      </c>
      <c r="G1208">
        <v>223500</v>
      </c>
    </row>
    <row r="1209" spans="1:7" x14ac:dyDescent="0.2">
      <c r="A1209" s="23" t="s">
        <v>1222</v>
      </c>
      <c r="B1209" s="20">
        <f>DATEVALUE(RACE[[#This Row],[Date Text]])</f>
        <v>44895</v>
      </c>
      <c r="C1209">
        <v>219.64999399999999</v>
      </c>
      <c r="D1209">
        <v>223.050003</v>
      </c>
      <c r="E1209">
        <v>218.08000200000001</v>
      </c>
      <c r="F1209">
        <v>223.050003</v>
      </c>
      <c r="G1209">
        <v>282600</v>
      </c>
    </row>
    <row r="1210" spans="1:7" x14ac:dyDescent="0.2">
      <c r="A1210" s="23" t="s">
        <v>1223</v>
      </c>
      <c r="B1210" s="20">
        <f>DATEVALUE(RACE[[#This Row],[Date Text]])</f>
        <v>44896</v>
      </c>
      <c r="C1210">
        <v>226.179993</v>
      </c>
      <c r="D1210">
        <v>228.39999399999999</v>
      </c>
      <c r="E1210">
        <v>224.94000199999999</v>
      </c>
      <c r="F1210">
        <v>228.08000200000001</v>
      </c>
      <c r="G1210">
        <v>299200</v>
      </c>
    </row>
    <row r="1211" spans="1:7" x14ac:dyDescent="0.2">
      <c r="A1211" s="23" t="s">
        <v>1224</v>
      </c>
      <c r="B1211" s="20">
        <f>DATEVALUE(RACE[[#This Row],[Date Text]])</f>
        <v>44897</v>
      </c>
      <c r="C1211">
        <v>224.63999899999999</v>
      </c>
      <c r="D1211">
        <v>226.679993</v>
      </c>
      <c r="E1211">
        <v>223.41000399999999</v>
      </c>
      <c r="F1211">
        <v>226.58000200000001</v>
      </c>
      <c r="G1211">
        <v>353700</v>
      </c>
    </row>
    <row r="1212" spans="1:7" x14ac:dyDescent="0.2">
      <c r="A1212" s="23" t="s">
        <v>1225</v>
      </c>
      <c r="B1212" s="20">
        <f>DATEVALUE(RACE[[#This Row],[Date Text]])</f>
        <v>44900</v>
      </c>
      <c r="C1212">
        <v>226.91999799999999</v>
      </c>
      <c r="D1212">
        <v>227.03999300000001</v>
      </c>
      <c r="E1212">
        <v>223.679993</v>
      </c>
      <c r="F1212">
        <v>223.679993</v>
      </c>
      <c r="G1212">
        <v>372300</v>
      </c>
    </row>
    <row r="1213" spans="1:7" x14ac:dyDescent="0.2">
      <c r="A1213" s="23" t="s">
        <v>1226</v>
      </c>
      <c r="B1213" s="20">
        <f>DATEVALUE(RACE[[#This Row],[Date Text]])</f>
        <v>44901</v>
      </c>
      <c r="C1213">
        <v>223.490005</v>
      </c>
      <c r="D1213">
        <v>223.83000200000001</v>
      </c>
      <c r="E1213">
        <v>218.949997</v>
      </c>
      <c r="F1213">
        <v>221.10000600000001</v>
      </c>
      <c r="G1213">
        <v>301300</v>
      </c>
    </row>
    <row r="1214" spans="1:7" x14ac:dyDescent="0.2">
      <c r="A1214" s="23" t="s">
        <v>1227</v>
      </c>
      <c r="B1214" s="20">
        <f>DATEVALUE(RACE[[#This Row],[Date Text]])</f>
        <v>44902</v>
      </c>
      <c r="C1214">
        <v>220.990005</v>
      </c>
      <c r="D1214">
        <v>222.720001</v>
      </c>
      <c r="E1214">
        <v>219.770004</v>
      </c>
      <c r="F1214">
        <v>220.08000200000001</v>
      </c>
      <c r="G1214">
        <v>194800</v>
      </c>
    </row>
    <row r="1215" spans="1:7" x14ac:dyDescent="0.2">
      <c r="A1215" s="23" t="s">
        <v>1228</v>
      </c>
      <c r="B1215" s="20">
        <f>DATEVALUE(RACE[[#This Row],[Date Text]])</f>
        <v>44903</v>
      </c>
      <c r="C1215">
        <v>219.63000500000001</v>
      </c>
      <c r="D1215">
        <v>220.69000199999999</v>
      </c>
      <c r="E1215">
        <v>218.699997</v>
      </c>
      <c r="F1215">
        <v>220.33000200000001</v>
      </c>
      <c r="G1215">
        <v>228800</v>
      </c>
    </row>
    <row r="1216" spans="1:7" x14ac:dyDescent="0.2">
      <c r="A1216" s="23" t="s">
        <v>1229</v>
      </c>
      <c r="B1216" s="20">
        <f>DATEVALUE(RACE[[#This Row],[Date Text]])</f>
        <v>44904</v>
      </c>
      <c r="C1216">
        <v>219.979996</v>
      </c>
      <c r="D1216">
        <v>221.53999300000001</v>
      </c>
      <c r="E1216">
        <v>219.41999799999999</v>
      </c>
      <c r="F1216">
        <v>220.720001</v>
      </c>
      <c r="G1216">
        <v>150100</v>
      </c>
    </row>
    <row r="1217" spans="1:7" x14ac:dyDescent="0.2">
      <c r="A1217" s="23" t="s">
        <v>1230</v>
      </c>
      <c r="B1217" s="20">
        <f>DATEVALUE(RACE[[#This Row],[Date Text]])</f>
        <v>44907</v>
      </c>
      <c r="C1217">
        <v>222.28999300000001</v>
      </c>
      <c r="D1217">
        <v>222.76499899999999</v>
      </c>
      <c r="E1217">
        <v>221</v>
      </c>
      <c r="F1217">
        <v>222.529999</v>
      </c>
      <c r="G1217">
        <v>147000</v>
      </c>
    </row>
    <row r="1218" spans="1:7" x14ac:dyDescent="0.2">
      <c r="A1218" s="23" t="s">
        <v>1231</v>
      </c>
      <c r="B1218" s="20">
        <f>DATEVALUE(RACE[[#This Row],[Date Text]])</f>
        <v>44908</v>
      </c>
      <c r="C1218">
        <v>229.220001</v>
      </c>
      <c r="D1218">
        <v>230.171997</v>
      </c>
      <c r="E1218">
        <v>222.929993</v>
      </c>
      <c r="F1218">
        <v>225.490005</v>
      </c>
      <c r="G1218">
        <v>343300</v>
      </c>
    </row>
    <row r="1219" spans="1:7" x14ac:dyDescent="0.2">
      <c r="A1219" s="23" t="s">
        <v>1232</v>
      </c>
      <c r="B1219" s="20">
        <f>DATEVALUE(RACE[[#This Row],[Date Text]])</f>
        <v>44909</v>
      </c>
      <c r="C1219">
        <v>225.91999799999999</v>
      </c>
      <c r="D1219">
        <v>227.320007</v>
      </c>
      <c r="E1219">
        <v>224.11000100000001</v>
      </c>
      <c r="F1219">
        <v>225.179993</v>
      </c>
      <c r="G1219">
        <v>205300</v>
      </c>
    </row>
    <row r="1220" spans="1:7" x14ac:dyDescent="0.2">
      <c r="A1220" s="23" t="s">
        <v>1233</v>
      </c>
      <c r="B1220" s="20">
        <f>DATEVALUE(RACE[[#This Row],[Date Text]])</f>
        <v>44910</v>
      </c>
      <c r="C1220">
        <v>224.029999</v>
      </c>
      <c r="D1220">
        <v>224.58000200000001</v>
      </c>
      <c r="E1220">
        <v>221.16000399999999</v>
      </c>
      <c r="F1220">
        <v>222.39999399999999</v>
      </c>
      <c r="G1220">
        <v>221400</v>
      </c>
    </row>
    <row r="1221" spans="1:7" x14ac:dyDescent="0.2">
      <c r="A1221" s="23" t="s">
        <v>1234</v>
      </c>
      <c r="B1221" s="20">
        <f>DATEVALUE(RACE[[#This Row],[Date Text]])</f>
        <v>44911</v>
      </c>
      <c r="C1221">
        <v>221.050003</v>
      </c>
      <c r="D1221">
        <v>222.33000200000001</v>
      </c>
      <c r="E1221">
        <v>218.11000100000001</v>
      </c>
      <c r="F1221">
        <v>218.11000100000001</v>
      </c>
      <c r="G1221">
        <v>155900</v>
      </c>
    </row>
    <row r="1222" spans="1:7" x14ac:dyDescent="0.2">
      <c r="A1222" s="23" t="s">
        <v>1235</v>
      </c>
      <c r="B1222" s="20">
        <f>DATEVALUE(RACE[[#This Row],[Date Text]])</f>
        <v>44914</v>
      </c>
      <c r="C1222">
        <v>218.38000500000001</v>
      </c>
      <c r="D1222">
        <v>218.38000500000001</v>
      </c>
      <c r="E1222">
        <v>216.08000200000001</v>
      </c>
      <c r="F1222">
        <v>216.13000500000001</v>
      </c>
      <c r="G1222">
        <v>192700</v>
      </c>
    </row>
    <row r="1223" spans="1:7" x14ac:dyDescent="0.2">
      <c r="A1223" s="23" t="s">
        <v>1236</v>
      </c>
      <c r="B1223" s="20">
        <f>DATEVALUE(RACE[[#This Row],[Date Text]])</f>
        <v>44915</v>
      </c>
      <c r="C1223">
        <v>213.449997</v>
      </c>
      <c r="D1223">
        <v>214.979996</v>
      </c>
      <c r="E1223">
        <v>213.21000699999999</v>
      </c>
      <c r="F1223">
        <v>214.08999600000001</v>
      </c>
      <c r="G1223">
        <v>208800</v>
      </c>
    </row>
    <row r="1224" spans="1:7" x14ac:dyDescent="0.2">
      <c r="A1224" s="23" t="s">
        <v>1237</v>
      </c>
      <c r="B1224" s="20">
        <f>DATEVALUE(RACE[[#This Row],[Date Text]])</f>
        <v>44916</v>
      </c>
      <c r="C1224">
        <v>213.779999</v>
      </c>
      <c r="D1224">
        <v>215.020004</v>
      </c>
      <c r="E1224">
        <v>213.53999300000001</v>
      </c>
      <c r="F1224">
        <v>213.89999399999999</v>
      </c>
      <c r="G1224">
        <v>335000</v>
      </c>
    </row>
    <row r="1225" spans="1:7" x14ac:dyDescent="0.2">
      <c r="A1225" s="23" t="s">
        <v>1238</v>
      </c>
      <c r="B1225" s="20">
        <f>DATEVALUE(RACE[[#This Row],[Date Text]])</f>
        <v>44917</v>
      </c>
      <c r="C1225">
        <v>213.199997</v>
      </c>
      <c r="D1225">
        <v>213.36000100000001</v>
      </c>
      <c r="E1225">
        <v>210.35000600000001</v>
      </c>
      <c r="F1225">
        <v>212.55999800000001</v>
      </c>
      <c r="G1225">
        <v>180600</v>
      </c>
    </row>
    <row r="1226" spans="1:7" x14ac:dyDescent="0.2">
      <c r="A1226" s="23" t="s">
        <v>1239</v>
      </c>
      <c r="B1226" s="20">
        <f>DATEVALUE(RACE[[#This Row],[Date Text]])</f>
        <v>44918</v>
      </c>
      <c r="C1226">
        <v>210.800003</v>
      </c>
      <c r="D1226">
        <v>212.30999800000001</v>
      </c>
      <c r="E1226">
        <v>209.88000500000001</v>
      </c>
      <c r="F1226">
        <v>211.009995</v>
      </c>
      <c r="G1226">
        <v>222000</v>
      </c>
    </row>
    <row r="1227" spans="1:7" x14ac:dyDescent="0.2">
      <c r="A1227" s="23" t="s">
        <v>1240</v>
      </c>
      <c r="B1227" s="20">
        <f>DATEVALUE(RACE[[#This Row],[Date Text]])</f>
        <v>44922</v>
      </c>
      <c r="C1227">
        <v>211.800003</v>
      </c>
      <c r="D1227">
        <v>212.970001</v>
      </c>
      <c r="E1227">
        <v>210.300003</v>
      </c>
      <c r="F1227">
        <v>212</v>
      </c>
      <c r="G1227">
        <v>190300</v>
      </c>
    </row>
    <row r="1228" spans="1:7" x14ac:dyDescent="0.2">
      <c r="A1228" s="23" t="s">
        <v>1241</v>
      </c>
      <c r="B1228" s="20">
        <f>DATEVALUE(RACE[[#This Row],[Date Text]])</f>
        <v>44923</v>
      </c>
      <c r="C1228">
        <v>212</v>
      </c>
      <c r="D1228">
        <v>213.240005</v>
      </c>
      <c r="E1228">
        <v>210.03500399999999</v>
      </c>
      <c r="F1228">
        <v>210.25</v>
      </c>
      <c r="G1228">
        <v>163200</v>
      </c>
    </row>
    <row r="1229" spans="1:7" x14ac:dyDescent="0.2">
      <c r="A1229" s="23" t="s">
        <v>1242</v>
      </c>
      <c r="B1229" s="20">
        <f>DATEVALUE(RACE[[#This Row],[Date Text]])</f>
        <v>44924</v>
      </c>
      <c r="C1229">
        <v>213.78999300000001</v>
      </c>
      <c r="D1229">
        <v>216.929001</v>
      </c>
      <c r="E1229">
        <v>213.699997</v>
      </c>
      <c r="F1229">
        <v>216.58999600000001</v>
      </c>
      <c r="G1229">
        <v>189300</v>
      </c>
    </row>
    <row r="1230" spans="1:7" x14ac:dyDescent="0.2">
      <c r="A1230" s="23" t="s">
        <v>1243</v>
      </c>
      <c r="B1230" s="20">
        <f>DATEVALUE(RACE[[#This Row],[Date Text]])</f>
        <v>44925</v>
      </c>
      <c r="C1230">
        <v>215.53999300000001</v>
      </c>
      <c r="D1230">
        <v>216.28999300000001</v>
      </c>
      <c r="E1230">
        <v>212.804993</v>
      </c>
      <c r="F1230">
        <v>214.220001</v>
      </c>
      <c r="G1230">
        <v>141200</v>
      </c>
    </row>
    <row r="1231" spans="1:7" x14ac:dyDescent="0.2">
      <c r="A1231" s="23" t="s">
        <v>1244</v>
      </c>
      <c r="B1231" s="20">
        <f>DATEVALUE(RACE[[#This Row],[Date Text]])</f>
        <v>44929</v>
      </c>
      <c r="C1231">
        <v>216.66000399999999</v>
      </c>
      <c r="D1231">
        <v>218.759995</v>
      </c>
      <c r="E1231">
        <v>213.970001</v>
      </c>
      <c r="F1231">
        <v>215.36999499999999</v>
      </c>
      <c r="G1231">
        <v>316400</v>
      </c>
    </row>
    <row r="1232" spans="1:7" x14ac:dyDescent="0.2">
      <c r="A1232" s="23" t="s">
        <v>1245</v>
      </c>
      <c r="B1232" s="20">
        <f>DATEVALUE(RACE[[#This Row],[Date Text]])</f>
        <v>44930</v>
      </c>
      <c r="C1232">
        <v>219.199997</v>
      </c>
      <c r="D1232">
        <v>219.66999799999999</v>
      </c>
      <c r="E1232">
        <v>216.61000100000001</v>
      </c>
      <c r="F1232">
        <v>219.66999799999999</v>
      </c>
      <c r="G1232">
        <v>354700</v>
      </c>
    </row>
    <row r="1233" spans="1:7" x14ac:dyDescent="0.2">
      <c r="A1233" s="23" t="s">
        <v>1246</v>
      </c>
      <c r="B1233" s="20">
        <f>DATEVALUE(RACE[[#This Row],[Date Text]])</f>
        <v>44931</v>
      </c>
      <c r="C1233">
        <v>217.25</v>
      </c>
      <c r="D1233">
        <v>218.449997</v>
      </c>
      <c r="E1233">
        <v>215.770004</v>
      </c>
      <c r="F1233">
        <v>216.08000200000001</v>
      </c>
      <c r="G1233">
        <v>205900</v>
      </c>
    </row>
    <row r="1234" spans="1:7" x14ac:dyDescent="0.2">
      <c r="A1234" s="23" t="s">
        <v>1247</v>
      </c>
      <c r="B1234" s="20">
        <f>DATEVALUE(RACE[[#This Row],[Date Text]])</f>
        <v>44932</v>
      </c>
      <c r="C1234">
        <v>216.83999600000001</v>
      </c>
      <c r="D1234">
        <v>224.804993</v>
      </c>
      <c r="E1234">
        <v>216.199997</v>
      </c>
      <c r="F1234">
        <v>224.08000200000001</v>
      </c>
      <c r="G1234">
        <v>212900</v>
      </c>
    </row>
    <row r="1235" spans="1:7" x14ac:dyDescent="0.2">
      <c r="A1235" s="23" t="s">
        <v>1248</v>
      </c>
      <c r="B1235" s="20">
        <f>DATEVALUE(RACE[[#This Row],[Date Text]])</f>
        <v>44935</v>
      </c>
      <c r="C1235">
        <v>230</v>
      </c>
      <c r="D1235">
        <v>232.75</v>
      </c>
      <c r="E1235">
        <v>228.770004</v>
      </c>
      <c r="F1235">
        <v>228.770004</v>
      </c>
      <c r="G1235">
        <v>564700</v>
      </c>
    </row>
    <row r="1236" spans="1:7" x14ac:dyDescent="0.2">
      <c r="A1236" s="23" t="s">
        <v>1249</v>
      </c>
      <c r="B1236" s="20">
        <f>DATEVALUE(RACE[[#This Row],[Date Text]])</f>
        <v>44936</v>
      </c>
      <c r="C1236">
        <v>230.10000600000001</v>
      </c>
      <c r="D1236">
        <v>232.13000500000001</v>
      </c>
      <c r="E1236">
        <v>229.259995</v>
      </c>
      <c r="F1236">
        <v>231.949997</v>
      </c>
      <c r="G1236">
        <v>297700</v>
      </c>
    </row>
    <row r="1237" spans="1:7" x14ac:dyDescent="0.2">
      <c r="A1237" s="23" t="s">
        <v>1250</v>
      </c>
      <c r="B1237" s="20">
        <f>DATEVALUE(RACE[[#This Row],[Date Text]])</f>
        <v>44937</v>
      </c>
      <c r="C1237">
        <v>232.96000699999999</v>
      </c>
      <c r="D1237">
        <v>234.88000500000001</v>
      </c>
      <c r="E1237">
        <v>232.44000199999999</v>
      </c>
      <c r="F1237">
        <v>233.71000699999999</v>
      </c>
      <c r="G1237">
        <v>332600</v>
      </c>
    </row>
    <row r="1238" spans="1:7" x14ac:dyDescent="0.2">
      <c r="A1238" s="23" t="s">
        <v>1251</v>
      </c>
      <c r="B1238" s="20">
        <f>DATEVALUE(RACE[[#This Row],[Date Text]])</f>
        <v>44938</v>
      </c>
      <c r="C1238">
        <v>234.11999499999999</v>
      </c>
      <c r="D1238">
        <v>237.10000600000001</v>
      </c>
      <c r="E1238">
        <v>232.66999799999999</v>
      </c>
      <c r="F1238">
        <v>235.83999600000001</v>
      </c>
      <c r="G1238">
        <v>329800</v>
      </c>
    </row>
    <row r="1239" spans="1:7" x14ac:dyDescent="0.2">
      <c r="A1239" s="23" t="s">
        <v>1252</v>
      </c>
      <c r="B1239" s="20">
        <f>DATEVALUE(RACE[[#This Row],[Date Text]])</f>
        <v>44939</v>
      </c>
      <c r="C1239">
        <v>234.779999</v>
      </c>
      <c r="D1239">
        <v>236.449997</v>
      </c>
      <c r="E1239">
        <v>234.61000100000001</v>
      </c>
      <c r="F1239">
        <v>235.91999799999999</v>
      </c>
      <c r="G1239">
        <v>186400</v>
      </c>
    </row>
    <row r="1240" spans="1:7" x14ac:dyDescent="0.2">
      <c r="A1240" s="23" t="s">
        <v>1253</v>
      </c>
      <c r="B1240" s="20">
        <f>DATEVALUE(RACE[[#This Row],[Date Text]])</f>
        <v>44943</v>
      </c>
      <c r="C1240">
        <v>237.36000100000001</v>
      </c>
      <c r="D1240">
        <v>239.79600500000001</v>
      </c>
      <c r="E1240">
        <v>237.36000100000001</v>
      </c>
      <c r="F1240">
        <v>237.86000100000001</v>
      </c>
      <c r="G1240">
        <v>340100</v>
      </c>
    </row>
    <row r="1241" spans="1:7" x14ac:dyDescent="0.2">
      <c r="A1241" s="23" t="s">
        <v>1254</v>
      </c>
      <c r="B1241" s="20">
        <f>DATEVALUE(RACE[[#This Row],[Date Text]])</f>
        <v>44944</v>
      </c>
      <c r="C1241">
        <v>241.94000199999999</v>
      </c>
      <c r="D1241">
        <v>242.63999899999999</v>
      </c>
      <c r="E1241">
        <v>239.71000699999999</v>
      </c>
      <c r="F1241">
        <v>239.71000699999999</v>
      </c>
      <c r="G1241">
        <v>566200</v>
      </c>
    </row>
    <row r="1242" spans="1:7" x14ac:dyDescent="0.2">
      <c r="A1242" s="23" t="s">
        <v>1255</v>
      </c>
      <c r="B1242" s="20">
        <f>DATEVALUE(RACE[[#This Row],[Date Text]])</f>
        <v>44945</v>
      </c>
      <c r="C1242">
        <v>239.449997</v>
      </c>
      <c r="D1242">
        <v>240</v>
      </c>
      <c r="E1242">
        <v>236.66999799999999</v>
      </c>
      <c r="F1242">
        <v>237.990005</v>
      </c>
      <c r="G1242">
        <v>605100</v>
      </c>
    </row>
    <row r="1243" spans="1:7" x14ac:dyDescent="0.2">
      <c r="A1243" s="23" t="s">
        <v>1256</v>
      </c>
      <c r="B1243" s="20">
        <f>DATEVALUE(RACE[[#This Row],[Date Text]])</f>
        <v>44946</v>
      </c>
      <c r="C1243">
        <v>240.199997</v>
      </c>
      <c r="D1243">
        <v>242.5</v>
      </c>
      <c r="E1243">
        <v>239.520004</v>
      </c>
      <c r="F1243">
        <v>242.38000500000001</v>
      </c>
      <c r="G1243">
        <v>311100</v>
      </c>
    </row>
    <row r="1244" spans="1:7" x14ac:dyDescent="0.2">
      <c r="A1244" s="23" t="s">
        <v>1257</v>
      </c>
      <c r="B1244" s="20">
        <f>DATEVALUE(RACE[[#This Row],[Date Text]])</f>
        <v>44949</v>
      </c>
      <c r="C1244">
        <v>241.949997</v>
      </c>
      <c r="D1244">
        <v>245.279999</v>
      </c>
      <c r="E1244">
        <v>241.66000399999999</v>
      </c>
      <c r="F1244">
        <v>243.63999899999999</v>
      </c>
      <c r="G1244">
        <v>373100</v>
      </c>
    </row>
    <row r="1245" spans="1:7" x14ac:dyDescent="0.2">
      <c r="A1245" s="23" t="s">
        <v>1258</v>
      </c>
      <c r="B1245" s="20">
        <f>DATEVALUE(RACE[[#This Row],[Date Text]])</f>
        <v>44950</v>
      </c>
      <c r="C1245">
        <v>242.699997</v>
      </c>
      <c r="D1245">
        <v>244.43499800000001</v>
      </c>
      <c r="E1245">
        <v>241.80999800000001</v>
      </c>
      <c r="F1245">
        <v>244.03999300000001</v>
      </c>
      <c r="G1245">
        <v>283700</v>
      </c>
    </row>
    <row r="1246" spans="1:7" x14ac:dyDescent="0.2">
      <c r="A1246" s="23" t="s">
        <v>1259</v>
      </c>
      <c r="B1246" s="20">
        <f>DATEVALUE(RACE[[#This Row],[Date Text]])</f>
        <v>44951</v>
      </c>
      <c r="C1246">
        <v>242.759995</v>
      </c>
      <c r="D1246">
        <v>245.779999</v>
      </c>
      <c r="E1246">
        <v>242.36000100000001</v>
      </c>
      <c r="F1246">
        <v>245.58000200000001</v>
      </c>
      <c r="G1246">
        <v>275200</v>
      </c>
    </row>
    <row r="1247" spans="1:7" x14ac:dyDescent="0.2">
      <c r="A1247" s="23" t="s">
        <v>1260</v>
      </c>
      <c r="B1247" s="20">
        <f>DATEVALUE(RACE[[#This Row],[Date Text]])</f>
        <v>44952</v>
      </c>
      <c r="C1247">
        <v>246.759995</v>
      </c>
      <c r="D1247">
        <v>248.503006</v>
      </c>
      <c r="E1247">
        <v>246.300003</v>
      </c>
      <c r="F1247">
        <v>247.770004</v>
      </c>
      <c r="G1247">
        <v>362500</v>
      </c>
    </row>
    <row r="1248" spans="1:7" x14ac:dyDescent="0.2">
      <c r="A1248" s="23" t="s">
        <v>1261</v>
      </c>
      <c r="B1248" s="20">
        <f>DATEVALUE(RACE[[#This Row],[Date Text]])</f>
        <v>44953</v>
      </c>
      <c r="C1248">
        <v>248.820007</v>
      </c>
      <c r="D1248">
        <v>256.08200099999999</v>
      </c>
      <c r="E1248">
        <v>248.820007</v>
      </c>
      <c r="F1248">
        <v>253.720001</v>
      </c>
      <c r="G1248">
        <v>802300</v>
      </c>
    </row>
    <row r="1249" spans="1:7" x14ac:dyDescent="0.2">
      <c r="A1249" s="23" t="s">
        <v>1262</v>
      </c>
      <c r="B1249" s="20">
        <f>DATEVALUE(RACE[[#This Row],[Date Text]])</f>
        <v>44956</v>
      </c>
      <c r="C1249">
        <v>253.75</v>
      </c>
      <c r="D1249">
        <v>255.05999800000001</v>
      </c>
      <c r="E1249">
        <v>250.60000600000001</v>
      </c>
      <c r="F1249">
        <v>251.25</v>
      </c>
      <c r="G1249">
        <v>481300</v>
      </c>
    </row>
    <row r="1250" spans="1:7" x14ac:dyDescent="0.2">
      <c r="A1250" s="23" t="s">
        <v>1263</v>
      </c>
      <c r="B1250" s="20">
        <f>DATEVALUE(RACE[[#This Row],[Date Text]])</f>
        <v>44957</v>
      </c>
      <c r="C1250">
        <v>246.60000600000001</v>
      </c>
      <c r="D1250">
        <v>251.58999600000001</v>
      </c>
      <c r="E1250">
        <v>246.509995</v>
      </c>
      <c r="F1250">
        <v>251.30999800000001</v>
      </c>
      <c r="G1250">
        <v>708600</v>
      </c>
    </row>
    <row r="1251" spans="1:7" x14ac:dyDescent="0.2">
      <c r="A1251" s="23" t="s">
        <v>1264</v>
      </c>
      <c r="B1251" s="20">
        <f>DATEVALUE(RACE[[#This Row],[Date Text]])</f>
        <v>44958</v>
      </c>
      <c r="C1251">
        <v>249.80999800000001</v>
      </c>
      <c r="D1251">
        <v>256.459991</v>
      </c>
      <c r="E1251">
        <v>249.229996</v>
      </c>
      <c r="F1251">
        <v>253.320007</v>
      </c>
      <c r="G1251">
        <v>786100</v>
      </c>
    </row>
    <row r="1252" spans="1:7" x14ac:dyDescent="0.2">
      <c r="A1252" s="23" t="s">
        <v>1265</v>
      </c>
      <c r="B1252" s="20">
        <f>DATEVALUE(RACE[[#This Row],[Date Text]])</f>
        <v>44959</v>
      </c>
      <c r="C1252">
        <v>265.20001200000002</v>
      </c>
      <c r="D1252">
        <v>270.35000600000001</v>
      </c>
      <c r="E1252">
        <v>262.60998499999999</v>
      </c>
      <c r="F1252">
        <v>265.48001099999999</v>
      </c>
      <c r="G1252">
        <v>1191400</v>
      </c>
    </row>
    <row r="1253" spans="1:7" x14ac:dyDescent="0.2">
      <c r="A1253" s="23" t="s">
        <v>1266</v>
      </c>
      <c r="B1253" s="20">
        <f>DATEVALUE(RACE[[#This Row],[Date Text]])</f>
        <v>44960</v>
      </c>
      <c r="C1253">
        <v>260.45001200000002</v>
      </c>
      <c r="D1253">
        <v>264</v>
      </c>
      <c r="E1253">
        <v>259.70001200000002</v>
      </c>
      <c r="F1253">
        <v>260.040009</v>
      </c>
      <c r="G1253">
        <v>776300</v>
      </c>
    </row>
    <row r="1254" spans="1:7" x14ac:dyDescent="0.2">
      <c r="A1254" s="23" t="s">
        <v>1267</v>
      </c>
      <c r="B1254" s="20">
        <f>DATEVALUE(RACE[[#This Row],[Date Text]])</f>
        <v>44963</v>
      </c>
      <c r="C1254">
        <v>260.39999399999999</v>
      </c>
      <c r="D1254">
        <v>263.01001000000002</v>
      </c>
      <c r="E1254">
        <v>258.959991</v>
      </c>
      <c r="F1254">
        <v>261.30999800000001</v>
      </c>
      <c r="G1254">
        <v>395300</v>
      </c>
    </row>
    <row r="1255" spans="1:7" x14ac:dyDescent="0.2">
      <c r="A1255" s="23" t="s">
        <v>1268</v>
      </c>
      <c r="B1255" s="20">
        <f>DATEVALUE(RACE[[#This Row],[Date Text]])</f>
        <v>44964</v>
      </c>
      <c r="C1255">
        <v>262.51001000000002</v>
      </c>
      <c r="D1255">
        <v>267.25</v>
      </c>
      <c r="E1255">
        <v>262.27801499999998</v>
      </c>
      <c r="F1255">
        <v>266.91000400000001</v>
      </c>
      <c r="G1255">
        <v>464800</v>
      </c>
    </row>
    <row r="1256" spans="1:7" x14ac:dyDescent="0.2">
      <c r="A1256" s="23" t="s">
        <v>1269</v>
      </c>
      <c r="B1256" s="20">
        <f>DATEVALUE(RACE[[#This Row],[Date Text]])</f>
        <v>44965</v>
      </c>
      <c r="C1256">
        <v>266.459991</v>
      </c>
      <c r="D1256">
        <v>267.83999599999999</v>
      </c>
      <c r="E1256">
        <v>265.14999399999999</v>
      </c>
      <c r="F1256">
        <v>266.55999800000001</v>
      </c>
      <c r="G1256">
        <v>445200</v>
      </c>
    </row>
    <row r="1257" spans="1:7" x14ac:dyDescent="0.2">
      <c r="A1257" s="23" t="s">
        <v>1270</v>
      </c>
      <c r="B1257" s="20">
        <f>DATEVALUE(RACE[[#This Row],[Date Text]])</f>
        <v>44966</v>
      </c>
      <c r="C1257">
        <v>269.57998700000002</v>
      </c>
      <c r="D1257">
        <v>270.11999500000002</v>
      </c>
      <c r="E1257">
        <v>265.07000699999998</v>
      </c>
      <c r="F1257">
        <v>266.30999800000001</v>
      </c>
      <c r="G1257">
        <v>306600</v>
      </c>
    </row>
    <row r="1258" spans="1:7" x14ac:dyDescent="0.2">
      <c r="A1258" s="23" t="s">
        <v>1271</v>
      </c>
      <c r="B1258" s="20">
        <f>DATEVALUE(RACE[[#This Row],[Date Text]])</f>
        <v>44967</v>
      </c>
      <c r="C1258">
        <v>258.29998799999998</v>
      </c>
      <c r="D1258">
        <v>260.13000499999998</v>
      </c>
      <c r="E1258">
        <v>256.92001299999998</v>
      </c>
      <c r="F1258">
        <v>259.67999300000002</v>
      </c>
      <c r="G1258">
        <v>564700</v>
      </c>
    </row>
    <row r="1259" spans="1:7" x14ac:dyDescent="0.2">
      <c r="A1259" s="23" t="s">
        <v>1272</v>
      </c>
      <c r="B1259" s="20">
        <f>DATEVALUE(RACE[[#This Row],[Date Text]])</f>
        <v>44970</v>
      </c>
      <c r="C1259">
        <v>261.60998499999999</v>
      </c>
      <c r="D1259">
        <v>264.89999399999999</v>
      </c>
      <c r="E1259">
        <v>261.16000400000001</v>
      </c>
      <c r="F1259">
        <v>263.44000199999999</v>
      </c>
      <c r="G1259">
        <v>232000</v>
      </c>
    </row>
    <row r="1260" spans="1:7" x14ac:dyDescent="0.2">
      <c r="A1260" s="23" t="s">
        <v>1273</v>
      </c>
      <c r="B1260" s="20">
        <f>DATEVALUE(RACE[[#This Row],[Date Text]])</f>
        <v>44971</v>
      </c>
      <c r="C1260">
        <v>261.25</v>
      </c>
      <c r="D1260">
        <v>266.20001200000002</v>
      </c>
      <c r="E1260">
        <v>260.98001099999999</v>
      </c>
      <c r="F1260">
        <v>265.60998499999999</v>
      </c>
      <c r="G1260">
        <v>198100</v>
      </c>
    </row>
    <row r="1261" spans="1:7" x14ac:dyDescent="0.2">
      <c r="A1261" s="23" t="s">
        <v>1274</v>
      </c>
      <c r="B1261" s="20">
        <f>DATEVALUE(RACE[[#This Row],[Date Text]])</f>
        <v>44972</v>
      </c>
      <c r="C1261">
        <v>263.98998999999998</v>
      </c>
      <c r="D1261">
        <v>267.30499300000002</v>
      </c>
      <c r="E1261">
        <v>263.98998999999998</v>
      </c>
      <c r="F1261">
        <v>267.23001099999999</v>
      </c>
      <c r="G1261">
        <v>282600</v>
      </c>
    </row>
    <row r="1262" spans="1:7" x14ac:dyDescent="0.2">
      <c r="A1262" s="23" t="s">
        <v>1275</v>
      </c>
      <c r="B1262" s="20">
        <f>DATEVALUE(RACE[[#This Row],[Date Text]])</f>
        <v>44973</v>
      </c>
      <c r="C1262">
        <v>265.30999800000001</v>
      </c>
      <c r="D1262">
        <v>268.70498700000002</v>
      </c>
      <c r="E1262">
        <v>264.13501000000002</v>
      </c>
      <c r="F1262">
        <v>265.88000499999998</v>
      </c>
      <c r="G1262">
        <v>217500</v>
      </c>
    </row>
    <row r="1263" spans="1:7" x14ac:dyDescent="0.2">
      <c r="A1263" s="23" t="s">
        <v>1276</v>
      </c>
      <c r="B1263" s="20">
        <f>DATEVALUE(RACE[[#This Row],[Date Text]])</f>
        <v>44974</v>
      </c>
      <c r="C1263">
        <v>264.89001500000001</v>
      </c>
      <c r="D1263">
        <v>267.58999599999999</v>
      </c>
      <c r="E1263">
        <v>264.35998499999999</v>
      </c>
      <c r="F1263">
        <v>266.88000499999998</v>
      </c>
      <c r="G1263">
        <v>251800</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C20F0-C4FB-544A-BC1F-8827A2696472}">
  <sheetPr>
    <tabColor rgb="FFFFE598"/>
  </sheetPr>
  <dimension ref="A1:E9"/>
  <sheetViews>
    <sheetView workbookViewId="0">
      <selection activeCell="F18" sqref="F18"/>
    </sheetView>
  </sheetViews>
  <sheetFormatPr baseColWidth="10" defaultRowHeight="15" x14ac:dyDescent="0.2"/>
  <cols>
    <col min="1" max="1" width="10.5" bestFit="1" customWidth="1"/>
    <col min="2" max="2" width="10.5" customWidth="1"/>
    <col min="3" max="3" width="11.33203125" bestFit="1" customWidth="1"/>
  </cols>
  <sheetData>
    <row r="1" spans="1:5" ht="29" x14ac:dyDescent="0.35">
      <c r="A1" s="18" t="s">
        <v>1278</v>
      </c>
      <c r="B1" s="18"/>
    </row>
    <row r="2" spans="1:5" x14ac:dyDescent="0.2">
      <c r="A2" s="5" t="s">
        <v>1277</v>
      </c>
      <c r="B2" s="5"/>
    </row>
    <row r="3" spans="1:5" x14ac:dyDescent="0.2">
      <c r="E3" s="5"/>
    </row>
    <row r="4" spans="1:5" x14ac:dyDescent="0.2">
      <c r="A4" s="5" t="s">
        <v>1279</v>
      </c>
      <c r="B4" s="5" t="s">
        <v>1280</v>
      </c>
      <c r="C4" t="s">
        <v>5</v>
      </c>
    </row>
    <row r="5" spans="1:5" x14ac:dyDescent="0.2">
      <c r="A5" s="19">
        <v>43213</v>
      </c>
      <c r="B5" s="20" t="str">
        <f t="shared" ref="B5:B9" si="0">TEXT(A5,"dd/m/yyyy")</f>
        <v>23/4/2018</v>
      </c>
      <c r="C5">
        <v>0.872</v>
      </c>
    </row>
    <row r="6" spans="1:5" x14ac:dyDescent="0.2">
      <c r="A6" s="19">
        <v>43578</v>
      </c>
      <c r="B6" s="20" t="str">
        <f t="shared" si="0"/>
        <v>23/4/2019</v>
      </c>
      <c r="C6">
        <v>1.159</v>
      </c>
    </row>
    <row r="7" spans="1:5" x14ac:dyDescent="0.2">
      <c r="A7" s="19">
        <v>43941</v>
      </c>
      <c r="B7" s="20" t="str">
        <f t="shared" si="0"/>
        <v>20/4/2020</v>
      </c>
      <c r="C7">
        <v>1.2290000000000001</v>
      </c>
    </row>
    <row r="8" spans="1:5" x14ac:dyDescent="0.2">
      <c r="A8" s="19">
        <v>44305</v>
      </c>
      <c r="B8" s="20" t="str">
        <f t="shared" si="0"/>
        <v>19/4/2021</v>
      </c>
      <c r="C8">
        <v>1.0389999999999999</v>
      </c>
    </row>
    <row r="9" spans="1:5" x14ac:dyDescent="0.2">
      <c r="A9" s="19">
        <v>44670</v>
      </c>
      <c r="B9" s="20" t="str">
        <f t="shared" si="0"/>
        <v>19/4/2022</v>
      </c>
      <c r="C9">
        <v>1.4690000000000001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66FDE-0C32-D04E-9E80-9A00CF1C1619}">
  <sheetPr>
    <tabColor rgb="FFFFE598"/>
  </sheetPr>
  <dimension ref="A1:L1260"/>
  <sheetViews>
    <sheetView workbookViewId="0">
      <selection activeCell="Q6" sqref="Q6"/>
    </sheetView>
  </sheetViews>
  <sheetFormatPr baseColWidth="10" defaultRowHeight="15" x14ac:dyDescent="0.2"/>
  <cols>
    <col min="1" max="1" width="10.5" style="20" bestFit="1" customWidth="1"/>
    <col min="2" max="2" width="10.5" style="20" customWidth="1"/>
    <col min="3" max="6" width="11.1640625" bestFit="1" customWidth="1"/>
    <col min="7" max="7" width="9.83203125" bestFit="1" customWidth="1"/>
  </cols>
  <sheetData>
    <row r="1" spans="1:12" x14ac:dyDescent="0.2">
      <c r="A1" s="22" t="s">
        <v>1280</v>
      </c>
      <c r="B1" s="22" t="s">
        <v>1279</v>
      </c>
      <c r="C1" t="s">
        <v>0</v>
      </c>
      <c r="D1" t="s">
        <v>1</v>
      </c>
      <c r="E1" t="s">
        <v>2</v>
      </c>
      <c r="F1" t="s">
        <v>3</v>
      </c>
      <c r="G1" t="s">
        <v>4</v>
      </c>
      <c r="H1" s="5" t="s">
        <v>6</v>
      </c>
    </row>
    <row r="2" spans="1:12" x14ac:dyDescent="0.2">
      <c r="A2" s="20" t="s">
        <v>18</v>
      </c>
      <c r="B2" s="20">
        <f>DATEVALUE(RACE4[[#This Row],[Date Text]])</f>
        <v>43151</v>
      </c>
      <c r="C2">
        <v>126.860001</v>
      </c>
      <c r="D2">
        <v>129.520004</v>
      </c>
      <c r="E2">
        <v>126.80999799999999</v>
      </c>
      <c r="F2">
        <v>128.39999399999999</v>
      </c>
      <c r="G2">
        <v>488200</v>
      </c>
      <c r="H2" t="str">
        <f>IFERROR(VLOOKUP(B2,RACE__1[],3,FALSE),"")</f>
        <v/>
      </c>
    </row>
    <row r="3" spans="1:12" x14ac:dyDescent="0.2">
      <c r="A3" s="20" t="s">
        <v>19</v>
      </c>
      <c r="B3" s="20">
        <f>DATEVALUE(RACE4[[#This Row],[Date Text]])</f>
        <v>43152</v>
      </c>
      <c r="C3">
        <v>129.58000200000001</v>
      </c>
      <c r="D3">
        <v>130.36000100000001</v>
      </c>
      <c r="E3">
        <v>127.989998</v>
      </c>
      <c r="F3">
        <v>128.009995</v>
      </c>
      <c r="G3">
        <v>461100</v>
      </c>
      <c r="H3" t="str">
        <f>IFERROR(VLOOKUP(B3,RACE__1[],3,FALSE),"")</f>
        <v/>
      </c>
    </row>
    <row r="4" spans="1:12" x14ac:dyDescent="0.2">
      <c r="A4" s="20" t="s">
        <v>20</v>
      </c>
      <c r="B4" s="20">
        <f>DATEVALUE(RACE4[[#This Row],[Date Text]])</f>
        <v>43153</v>
      </c>
      <c r="C4">
        <v>127.790001</v>
      </c>
      <c r="D4">
        <v>127.889999</v>
      </c>
      <c r="E4">
        <v>126.16100299999999</v>
      </c>
      <c r="F4">
        <v>126.709999</v>
      </c>
      <c r="G4">
        <v>357000</v>
      </c>
      <c r="H4" t="str">
        <f>IFERROR(VLOOKUP(B4,RACE__1[],3,FALSE),"")</f>
        <v/>
      </c>
    </row>
    <row r="5" spans="1:12" x14ac:dyDescent="0.2">
      <c r="A5" s="20" t="s">
        <v>21</v>
      </c>
      <c r="B5" s="20">
        <f>DATEVALUE(RACE4[[#This Row],[Date Text]])</f>
        <v>43154</v>
      </c>
      <c r="C5">
        <v>127.050003</v>
      </c>
      <c r="D5">
        <v>129.61999499999999</v>
      </c>
      <c r="E5">
        <v>127.050003</v>
      </c>
      <c r="F5">
        <v>129.55999800000001</v>
      </c>
      <c r="G5">
        <v>257800</v>
      </c>
      <c r="H5" t="str">
        <f>IFERROR(VLOOKUP(B5,RACE__1[],3,FALSE),"")</f>
        <v/>
      </c>
    </row>
    <row r="6" spans="1:12" x14ac:dyDescent="0.2">
      <c r="A6" s="20" t="s">
        <v>22</v>
      </c>
      <c r="B6" s="20">
        <f>DATEVALUE(RACE4[[#This Row],[Date Text]])</f>
        <v>43157</v>
      </c>
      <c r="C6">
        <v>130.13000500000001</v>
      </c>
      <c r="D6">
        <v>130.479996</v>
      </c>
      <c r="E6">
        <v>128.19000199999999</v>
      </c>
      <c r="F6">
        <v>129.300003</v>
      </c>
      <c r="G6">
        <v>393800</v>
      </c>
      <c r="H6" t="str">
        <f>IFERROR(VLOOKUP(B6,RACE__1[],3,FALSE),"")</f>
        <v/>
      </c>
    </row>
    <row r="7" spans="1:12" x14ac:dyDescent="0.2">
      <c r="A7" s="20" t="s">
        <v>23</v>
      </c>
      <c r="B7" s="20">
        <f>DATEVALUE(RACE4[[#This Row],[Date Text]])</f>
        <v>43158</v>
      </c>
      <c r="C7">
        <v>129.14999399999999</v>
      </c>
      <c r="D7">
        <v>129.33999600000001</v>
      </c>
      <c r="E7">
        <v>126</v>
      </c>
      <c r="F7">
        <v>126.010002</v>
      </c>
      <c r="G7">
        <v>526100</v>
      </c>
      <c r="H7" t="str">
        <f>IFERROR(VLOOKUP(B7,RACE__1[],3,FALSE),"")</f>
        <v/>
      </c>
    </row>
    <row r="8" spans="1:12" x14ac:dyDescent="0.2">
      <c r="A8" s="20" t="s">
        <v>24</v>
      </c>
      <c r="B8" s="20">
        <f>DATEVALUE(RACE4[[#This Row],[Date Text]])</f>
        <v>43159</v>
      </c>
      <c r="C8">
        <v>126.099998</v>
      </c>
      <c r="D8">
        <v>126.5</v>
      </c>
      <c r="E8">
        <v>124.089996</v>
      </c>
      <c r="F8">
        <v>124.209999</v>
      </c>
      <c r="G8">
        <v>512500</v>
      </c>
      <c r="H8" t="str">
        <f>IFERROR(VLOOKUP(B8,RACE__1[],3,FALSE),"")</f>
        <v/>
      </c>
      <c r="L8" s="5"/>
    </row>
    <row r="9" spans="1:12" x14ac:dyDescent="0.2">
      <c r="A9" s="20" t="s">
        <v>25</v>
      </c>
      <c r="B9" s="20">
        <f>DATEVALUE(RACE4[[#This Row],[Date Text]])</f>
        <v>43160</v>
      </c>
      <c r="C9">
        <v>124.199997</v>
      </c>
      <c r="D9">
        <v>124.370003</v>
      </c>
      <c r="E9">
        <v>120.209999</v>
      </c>
      <c r="F9">
        <v>121.529999</v>
      </c>
      <c r="G9">
        <v>672200</v>
      </c>
      <c r="H9" t="str">
        <f>IFERROR(VLOOKUP(B9,RACE__1[],3,FALSE),"")</f>
        <v/>
      </c>
    </row>
    <row r="10" spans="1:12" x14ac:dyDescent="0.2">
      <c r="A10" s="20" t="s">
        <v>26</v>
      </c>
      <c r="B10" s="20">
        <f>DATEVALUE(RACE4[[#This Row],[Date Text]])</f>
        <v>43161</v>
      </c>
      <c r="C10">
        <v>120.519997</v>
      </c>
      <c r="D10">
        <v>121.360001</v>
      </c>
      <c r="E10">
        <v>118.599998</v>
      </c>
      <c r="F10">
        <v>121.110001</v>
      </c>
      <c r="G10">
        <v>693600</v>
      </c>
      <c r="H10" t="str">
        <f>IFERROR(VLOOKUP(B10,RACE__1[],3,FALSE),"")</f>
        <v/>
      </c>
    </row>
    <row r="11" spans="1:12" x14ac:dyDescent="0.2">
      <c r="A11" s="20" t="s">
        <v>27</v>
      </c>
      <c r="B11" s="20">
        <f>DATEVALUE(RACE4[[#This Row],[Date Text]])</f>
        <v>43164</v>
      </c>
      <c r="C11">
        <v>119.050003</v>
      </c>
      <c r="D11">
        <v>121.639999</v>
      </c>
      <c r="E11">
        <v>118.32</v>
      </c>
      <c r="F11">
        <v>121.5</v>
      </c>
      <c r="G11">
        <v>523100</v>
      </c>
      <c r="H11" t="str">
        <f>IFERROR(VLOOKUP(B11,RACE__1[],3,FALSE),"")</f>
        <v/>
      </c>
    </row>
    <row r="12" spans="1:12" x14ac:dyDescent="0.2">
      <c r="A12" s="20" t="s">
        <v>28</v>
      </c>
      <c r="B12" s="20">
        <f>DATEVALUE(RACE4[[#This Row],[Date Text]])</f>
        <v>43165</v>
      </c>
      <c r="C12">
        <v>122.75</v>
      </c>
      <c r="D12">
        <v>123.449997</v>
      </c>
      <c r="E12">
        <v>122.139999</v>
      </c>
      <c r="F12">
        <v>122.75</v>
      </c>
      <c r="G12">
        <v>625300</v>
      </c>
      <c r="H12" t="str">
        <f>IFERROR(VLOOKUP(B12,RACE__1[],3,FALSE),"")</f>
        <v/>
      </c>
    </row>
    <row r="13" spans="1:12" x14ac:dyDescent="0.2">
      <c r="A13" s="20" t="s">
        <v>29</v>
      </c>
      <c r="B13" s="20">
        <f>DATEVALUE(RACE4[[#This Row],[Date Text]])</f>
        <v>43166</v>
      </c>
      <c r="C13">
        <v>122.300003</v>
      </c>
      <c r="D13">
        <v>125.239998</v>
      </c>
      <c r="E13">
        <v>122.300003</v>
      </c>
      <c r="F13">
        <v>124.720001</v>
      </c>
      <c r="G13">
        <v>526300</v>
      </c>
      <c r="H13" t="str">
        <f>IFERROR(VLOOKUP(B13,RACE__1[],3,FALSE),"")</f>
        <v/>
      </c>
    </row>
    <row r="14" spans="1:12" x14ac:dyDescent="0.2">
      <c r="A14" s="20" t="s">
        <v>30</v>
      </c>
      <c r="B14" s="20">
        <f>DATEVALUE(RACE4[[#This Row],[Date Text]])</f>
        <v>43167</v>
      </c>
      <c r="C14">
        <v>125.300003</v>
      </c>
      <c r="D14">
        <v>125.519997</v>
      </c>
      <c r="E14">
        <v>122.900002</v>
      </c>
      <c r="F14">
        <v>123.82</v>
      </c>
      <c r="G14">
        <v>511300</v>
      </c>
      <c r="H14" t="str">
        <f>IFERROR(VLOOKUP(B14,RACE__1[],3,FALSE),"")</f>
        <v/>
      </c>
    </row>
    <row r="15" spans="1:12" x14ac:dyDescent="0.2">
      <c r="A15" s="20" t="s">
        <v>31</v>
      </c>
      <c r="B15" s="20">
        <f>DATEVALUE(RACE4[[#This Row],[Date Text]])</f>
        <v>43168</v>
      </c>
      <c r="C15">
        <v>124.199997</v>
      </c>
      <c r="D15">
        <v>124.849998</v>
      </c>
      <c r="E15">
        <v>124</v>
      </c>
      <c r="F15">
        <v>124.709999</v>
      </c>
      <c r="G15">
        <v>324200</v>
      </c>
      <c r="H15" t="str">
        <f>IFERROR(VLOOKUP(B15,RACE__1[],3,FALSE),"")</f>
        <v/>
      </c>
    </row>
    <row r="16" spans="1:12" x14ac:dyDescent="0.2">
      <c r="A16" s="20" t="s">
        <v>32</v>
      </c>
      <c r="B16" s="20">
        <f>DATEVALUE(RACE4[[#This Row],[Date Text]])</f>
        <v>43171</v>
      </c>
      <c r="C16">
        <v>124.599998</v>
      </c>
      <c r="D16">
        <v>124.91999800000001</v>
      </c>
      <c r="E16">
        <v>124.089996</v>
      </c>
      <c r="F16">
        <v>124.32</v>
      </c>
      <c r="G16">
        <v>414200</v>
      </c>
      <c r="H16" t="str">
        <f>IFERROR(VLOOKUP(B16,RACE__1[],3,FALSE),"")</f>
        <v/>
      </c>
    </row>
    <row r="17" spans="1:8" x14ac:dyDescent="0.2">
      <c r="A17" s="20" t="s">
        <v>33</v>
      </c>
      <c r="B17" s="20">
        <f>DATEVALUE(RACE4[[#This Row],[Date Text]])</f>
        <v>43172</v>
      </c>
      <c r="C17">
        <v>124.970001</v>
      </c>
      <c r="D17">
        <v>125.275002</v>
      </c>
      <c r="E17">
        <v>122.860001</v>
      </c>
      <c r="F17">
        <v>123.099998</v>
      </c>
      <c r="G17">
        <v>642900</v>
      </c>
      <c r="H17" t="str">
        <f>IFERROR(VLOOKUP(B17,RACE__1[],3,FALSE),"")</f>
        <v/>
      </c>
    </row>
    <row r="18" spans="1:8" x14ac:dyDescent="0.2">
      <c r="A18" s="20" t="s">
        <v>34</v>
      </c>
      <c r="B18" s="20">
        <f>DATEVALUE(RACE4[[#This Row],[Date Text]])</f>
        <v>43173</v>
      </c>
      <c r="C18">
        <v>123.93</v>
      </c>
      <c r="D18">
        <v>123.970001</v>
      </c>
      <c r="E18">
        <v>121.949997</v>
      </c>
      <c r="F18">
        <v>122.25</v>
      </c>
      <c r="G18">
        <v>315000</v>
      </c>
      <c r="H18" t="str">
        <f>IFERROR(VLOOKUP(B18,RACE__1[],3,FALSE),"")</f>
        <v/>
      </c>
    </row>
    <row r="19" spans="1:8" x14ac:dyDescent="0.2">
      <c r="A19" s="20" t="s">
        <v>35</v>
      </c>
      <c r="B19" s="20">
        <f>DATEVALUE(RACE4[[#This Row],[Date Text]])</f>
        <v>43174</v>
      </c>
      <c r="C19">
        <v>122.470001</v>
      </c>
      <c r="D19">
        <v>123.349998</v>
      </c>
      <c r="E19">
        <v>122.07</v>
      </c>
      <c r="F19">
        <v>122.790001</v>
      </c>
      <c r="G19">
        <v>401500</v>
      </c>
      <c r="H19" t="str">
        <f>IFERROR(VLOOKUP(B19,RACE__1[],3,FALSE),"")</f>
        <v/>
      </c>
    </row>
    <row r="20" spans="1:8" x14ac:dyDescent="0.2">
      <c r="A20" s="20" t="s">
        <v>36</v>
      </c>
      <c r="B20" s="20">
        <f>DATEVALUE(RACE4[[#This Row],[Date Text]])</f>
        <v>43175</v>
      </c>
      <c r="C20">
        <v>123.18</v>
      </c>
      <c r="D20">
        <v>123.25</v>
      </c>
      <c r="E20">
        <v>121.91999800000001</v>
      </c>
      <c r="F20">
        <v>121.94000200000001</v>
      </c>
      <c r="G20">
        <v>372900</v>
      </c>
      <c r="H20" t="str">
        <f>IFERROR(VLOOKUP(B20,RACE__1[],3,FALSE),"")</f>
        <v/>
      </c>
    </row>
    <row r="21" spans="1:8" x14ac:dyDescent="0.2">
      <c r="A21" s="20" t="s">
        <v>37</v>
      </c>
      <c r="B21" s="20">
        <f>DATEVALUE(RACE4[[#This Row],[Date Text]])</f>
        <v>43178</v>
      </c>
      <c r="C21">
        <v>122.41999800000001</v>
      </c>
      <c r="D21">
        <v>122.449997</v>
      </c>
      <c r="E21">
        <v>120.33000199999999</v>
      </c>
      <c r="F21">
        <v>121.260002</v>
      </c>
      <c r="G21">
        <v>300100</v>
      </c>
      <c r="H21" t="str">
        <f>IFERROR(VLOOKUP(B21,RACE__1[],3,FALSE),"")</f>
        <v/>
      </c>
    </row>
    <row r="22" spans="1:8" x14ac:dyDescent="0.2">
      <c r="A22" s="20" t="s">
        <v>38</v>
      </c>
      <c r="B22" s="20">
        <f>DATEVALUE(RACE4[[#This Row],[Date Text]])</f>
        <v>43179</v>
      </c>
      <c r="C22">
        <v>121.129997</v>
      </c>
      <c r="D22">
        <v>122.400002</v>
      </c>
      <c r="E22">
        <v>121.129997</v>
      </c>
      <c r="F22">
        <v>121.68</v>
      </c>
      <c r="G22">
        <v>551300</v>
      </c>
      <c r="H22" t="str">
        <f>IFERROR(VLOOKUP(B22,RACE__1[],3,FALSE),"")</f>
        <v/>
      </c>
    </row>
    <row r="23" spans="1:8" x14ac:dyDescent="0.2">
      <c r="A23" s="20" t="s">
        <v>39</v>
      </c>
      <c r="B23" s="20">
        <f>DATEVALUE(RACE4[[#This Row],[Date Text]])</f>
        <v>43180</v>
      </c>
      <c r="C23">
        <v>123.260002</v>
      </c>
      <c r="D23">
        <v>124.459999</v>
      </c>
      <c r="E23">
        <v>123.050003</v>
      </c>
      <c r="F23">
        <v>123.529999</v>
      </c>
      <c r="G23">
        <v>671500</v>
      </c>
      <c r="H23" t="str">
        <f>IFERROR(VLOOKUP(B23,RACE__1[],3,FALSE),"")</f>
        <v/>
      </c>
    </row>
    <row r="24" spans="1:8" x14ac:dyDescent="0.2">
      <c r="A24" s="20" t="s">
        <v>40</v>
      </c>
      <c r="B24" s="20">
        <f>DATEVALUE(RACE4[[#This Row],[Date Text]])</f>
        <v>43181</v>
      </c>
      <c r="C24">
        <v>121.93</v>
      </c>
      <c r="D24">
        <v>122.55999799999999</v>
      </c>
      <c r="E24">
        <v>120.410004</v>
      </c>
      <c r="F24">
        <v>120.41999800000001</v>
      </c>
      <c r="G24">
        <v>432400</v>
      </c>
      <c r="H24" t="str">
        <f>IFERROR(VLOOKUP(B24,RACE__1[],3,FALSE),"")</f>
        <v/>
      </c>
    </row>
    <row r="25" spans="1:8" x14ac:dyDescent="0.2">
      <c r="A25" s="20" t="s">
        <v>41</v>
      </c>
      <c r="B25" s="20">
        <f>DATEVALUE(RACE4[[#This Row],[Date Text]])</f>
        <v>43182</v>
      </c>
      <c r="C25">
        <v>120.889999</v>
      </c>
      <c r="D25">
        <v>121.150002</v>
      </c>
      <c r="E25">
        <v>118.360001</v>
      </c>
      <c r="F25">
        <v>118.389999</v>
      </c>
      <c r="G25">
        <v>492900</v>
      </c>
      <c r="H25" t="str">
        <f>IFERROR(VLOOKUP(B25,RACE__1[],3,FALSE),"")</f>
        <v/>
      </c>
    </row>
    <row r="26" spans="1:8" x14ac:dyDescent="0.2">
      <c r="A26" s="20" t="s">
        <v>42</v>
      </c>
      <c r="B26" s="20">
        <f>DATEVALUE(RACE4[[#This Row],[Date Text]])</f>
        <v>43185</v>
      </c>
      <c r="C26">
        <v>121.699997</v>
      </c>
      <c r="D26">
        <v>122.150002</v>
      </c>
      <c r="E26">
        <v>119.230003</v>
      </c>
      <c r="F26">
        <v>121.30999799999999</v>
      </c>
      <c r="G26">
        <v>298500</v>
      </c>
      <c r="H26" t="str">
        <f>IFERROR(VLOOKUP(B26,RACE__1[],3,FALSE),"")</f>
        <v/>
      </c>
    </row>
    <row r="27" spans="1:8" x14ac:dyDescent="0.2">
      <c r="A27" s="20" t="s">
        <v>43</v>
      </c>
      <c r="B27" s="20">
        <f>DATEVALUE(RACE4[[#This Row],[Date Text]])</f>
        <v>43186</v>
      </c>
      <c r="C27">
        <v>122.69000200000001</v>
      </c>
      <c r="D27">
        <v>122.860001</v>
      </c>
      <c r="E27">
        <v>118.980003</v>
      </c>
      <c r="F27">
        <v>119.699997</v>
      </c>
      <c r="G27">
        <v>479600</v>
      </c>
      <c r="H27" t="str">
        <f>IFERROR(VLOOKUP(B27,RACE__1[],3,FALSE),"")</f>
        <v/>
      </c>
    </row>
    <row r="28" spans="1:8" x14ac:dyDescent="0.2">
      <c r="A28" s="20" t="s">
        <v>44</v>
      </c>
      <c r="B28" s="20">
        <f>DATEVALUE(RACE4[[#This Row],[Date Text]])</f>
        <v>43187</v>
      </c>
      <c r="C28">
        <v>121.489998</v>
      </c>
      <c r="D28">
        <v>121.739998</v>
      </c>
      <c r="E28">
        <v>119.360001</v>
      </c>
      <c r="F28">
        <v>119.620003</v>
      </c>
      <c r="G28">
        <v>393500</v>
      </c>
      <c r="H28" t="str">
        <f>IFERROR(VLOOKUP(B28,RACE__1[],3,FALSE),"")</f>
        <v/>
      </c>
    </row>
    <row r="29" spans="1:8" x14ac:dyDescent="0.2">
      <c r="A29" s="20" t="s">
        <v>45</v>
      </c>
      <c r="B29" s="20">
        <f>DATEVALUE(RACE4[[#This Row],[Date Text]])</f>
        <v>43188</v>
      </c>
      <c r="C29">
        <v>121.16999800000001</v>
      </c>
      <c r="D29">
        <v>121.349998</v>
      </c>
      <c r="E29">
        <v>119.800003</v>
      </c>
      <c r="F29">
        <v>120.519997</v>
      </c>
      <c r="G29">
        <v>358600</v>
      </c>
      <c r="H29" t="str">
        <f>IFERROR(VLOOKUP(B29,RACE__1[],3,FALSE),"")</f>
        <v/>
      </c>
    </row>
    <row r="30" spans="1:8" x14ac:dyDescent="0.2">
      <c r="A30" s="20" t="s">
        <v>46</v>
      </c>
      <c r="B30" s="20">
        <f>DATEVALUE(RACE4[[#This Row],[Date Text]])</f>
        <v>43192</v>
      </c>
      <c r="C30">
        <v>119.69000200000001</v>
      </c>
      <c r="D30">
        <v>120.050003</v>
      </c>
      <c r="E30">
        <v>116.519997</v>
      </c>
      <c r="F30">
        <v>117.519997</v>
      </c>
      <c r="G30">
        <v>272500</v>
      </c>
      <c r="H30" t="str">
        <f>IFERROR(VLOOKUP(B30,RACE__1[],3,FALSE),"")</f>
        <v/>
      </c>
    </row>
    <row r="31" spans="1:8" x14ac:dyDescent="0.2">
      <c r="A31" s="20" t="s">
        <v>47</v>
      </c>
      <c r="B31" s="20">
        <f>DATEVALUE(RACE4[[#This Row],[Date Text]])</f>
        <v>43193</v>
      </c>
      <c r="C31">
        <v>120.510002</v>
      </c>
      <c r="D31">
        <v>121.360001</v>
      </c>
      <c r="E31">
        <v>119.489998</v>
      </c>
      <c r="F31">
        <v>120.610001</v>
      </c>
      <c r="G31">
        <v>531100</v>
      </c>
      <c r="H31" t="str">
        <f>IFERROR(VLOOKUP(B31,RACE__1[],3,FALSE),"")</f>
        <v/>
      </c>
    </row>
    <row r="32" spans="1:8" x14ac:dyDescent="0.2">
      <c r="A32" s="20" t="s">
        <v>48</v>
      </c>
      <c r="B32" s="20">
        <f>DATEVALUE(RACE4[[#This Row],[Date Text]])</f>
        <v>43194</v>
      </c>
      <c r="C32">
        <v>117.25</v>
      </c>
      <c r="D32">
        <v>120.639999</v>
      </c>
      <c r="E32">
        <v>117.089996</v>
      </c>
      <c r="F32">
        <v>120.44000200000001</v>
      </c>
      <c r="G32">
        <v>408900</v>
      </c>
      <c r="H32" t="str">
        <f>IFERROR(VLOOKUP(B32,RACE__1[],3,FALSE),"")</f>
        <v/>
      </c>
    </row>
    <row r="33" spans="1:8" x14ac:dyDescent="0.2">
      <c r="A33" s="20" t="s">
        <v>49</v>
      </c>
      <c r="B33" s="20">
        <f>DATEVALUE(RACE4[[#This Row],[Date Text]])</f>
        <v>43195</v>
      </c>
      <c r="C33">
        <v>120.91999800000001</v>
      </c>
      <c r="D33">
        <v>121.800003</v>
      </c>
      <c r="E33">
        <v>120.540001</v>
      </c>
      <c r="F33">
        <v>121.339996</v>
      </c>
      <c r="G33">
        <v>387900</v>
      </c>
      <c r="H33" t="str">
        <f>IFERROR(VLOOKUP(B33,RACE__1[],3,FALSE),"")</f>
        <v/>
      </c>
    </row>
    <row r="34" spans="1:8" x14ac:dyDescent="0.2">
      <c r="A34" s="20" t="s">
        <v>50</v>
      </c>
      <c r="B34" s="20">
        <f>DATEVALUE(RACE4[[#This Row],[Date Text]])</f>
        <v>43196</v>
      </c>
      <c r="C34">
        <v>121.33000199999999</v>
      </c>
      <c r="D34">
        <v>122.040001</v>
      </c>
      <c r="E34">
        <v>119.540001</v>
      </c>
      <c r="F34">
        <v>120.75</v>
      </c>
      <c r="G34">
        <v>385400</v>
      </c>
      <c r="H34" t="str">
        <f>IFERROR(VLOOKUP(B34,RACE__1[],3,FALSE),"")</f>
        <v/>
      </c>
    </row>
    <row r="35" spans="1:8" x14ac:dyDescent="0.2">
      <c r="A35" s="20" t="s">
        <v>51</v>
      </c>
      <c r="B35" s="20">
        <f>DATEVALUE(RACE4[[#This Row],[Date Text]])</f>
        <v>43199</v>
      </c>
      <c r="C35">
        <v>121.529999</v>
      </c>
      <c r="D35">
        <v>121.91999800000001</v>
      </c>
      <c r="E35">
        <v>120.010002</v>
      </c>
      <c r="F35">
        <v>120.19000200000001</v>
      </c>
      <c r="G35">
        <v>277200</v>
      </c>
      <c r="H35" t="str">
        <f>IFERROR(VLOOKUP(B35,RACE__1[],3,FALSE),"")</f>
        <v/>
      </c>
    </row>
    <row r="36" spans="1:8" x14ac:dyDescent="0.2">
      <c r="A36" s="20" t="s">
        <v>52</v>
      </c>
      <c r="B36" s="20">
        <f>DATEVALUE(RACE4[[#This Row],[Date Text]])</f>
        <v>43200</v>
      </c>
      <c r="C36">
        <v>121.949997</v>
      </c>
      <c r="D36">
        <v>122.650002</v>
      </c>
      <c r="E36">
        <v>121.19000200000001</v>
      </c>
      <c r="F36">
        <v>122.110001</v>
      </c>
      <c r="G36">
        <v>368800</v>
      </c>
      <c r="H36" t="str">
        <f>IFERROR(VLOOKUP(B36,RACE__1[],3,FALSE),"")</f>
        <v/>
      </c>
    </row>
    <row r="37" spans="1:8" x14ac:dyDescent="0.2">
      <c r="A37" s="20" t="s">
        <v>53</v>
      </c>
      <c r="B37" s="20">
        <f>DATEVALUE(RACE4[[#This Row],[Date Text]])</f>
        <v>43201</v>
      </c>
      <c r="C37">
        <v>120.720001</v>
      </c>
      <c r="D37">
        <v>121.790001</v>
      </c>
      <c r="E37">
        <v>120.139999</v>
      </c>
      <c r="F37">
        <v>120.43</v>
      </c>
      <c r="G37">
        <v>262700</v>
      </c>
      <c r="H37" t="str">
        <f>IFERROR(VLOOKUP(B37,RACE__1[],3,FALSE),"")</f>
        <v/>
      </c>
    </row>
    <row r="38" spans="1:8" x14ac:dyDescent="0.2">
      <c r="A38" s="20" t="s">
        <v>54</v>
      </c>
      <c r="B38" s="20">
        <f>DATEVALUE(RACE4[[#This Row],[Date Text]])</f>
        <v>43202</v>
      </c>
      <c r="C38">
        <v>121.529999</v>
      </c>
      <c r="D38">
        <v>122.139999</v>
      </c>
      <c r="E38">
        <v>121.41999800000001</v>
      </c>
      <c r="F38">
        <v>122.019997</v>
      </c>
      <c r="G38">
        <v>222500</v>
      </c>
      <c r="H38" t="str">
        <f>IFERROR(VLOOKUP(B38,RACE__1[],3,FALSE),"")</f>
        <v/>
      </c>
    </row>
    <row r="39" spans="1:8" x14ac:dyDescent="0.2">
      <c r="A39" s="20" t="s">
        <v>55</v>
      </c>
      <c r="B39" s="20">
        <f>DATEVALUE(RACE4[[#This Row],[Date Text]])</f>
        <v>43203</v>
      </c>
      <c r="C39">
        <v>121.730003</v>
      </c>
      <c r="D39">
        <v>122.949997</v>
      </c>
      <c r="E39">
        <v>121.68</v>
      </c>
      <c r="F39">
        <v>122.43</v>
      </c>
      <c r="G39">
        <v>415700</v>
      </c>
      <c r="H39" t="str">
        <f>IFERROR(VLOOKUP(B39,RACE__1[],3,FALSE),"")</f>
        <v/>
      </c>
    </row>
    <row r="40" spans="1:8" x14ac:dyDescent="0.2">
      <c r="A40" s="20" t="s">
        <v>56</v>
      </c>
      <c r="B40" s="20">
        <f>DATEVALUE(RACE4[[#This Row],[Date Text]])</f>
        <v>43206</v>
      </c>
      <c r="C40">
        <v>122.489998</v>
      </c>
      <c r="D40">
        <v>123.399002</v>
      </c>
      <c r="E40">
        <v>122.239998</v>
      </c>
      <c r="F40">
        <v>123.010002</v>
      </c>
      <c r="G40">
        <v>289900</v>
      </c>
      <c r="H40" t="str">
        <f>IFERROR(VLOOKUP(B40,RACE__1[],3,FALSE),"")</f>
        <v/>
      </c>
    </row>
    <row r="41" spans="1:8" x14ac:dyDescent="0.2">
      <c r="A41" s="20" t="s">
        <v>57</v>
      </c>
      <c r="B41" s="20">
        <f>DATEVALUE(RACE4[[#This Row],[Date Text]])</f>
        <v>43207</v>
      </c>
      <c r="C41">
        <v>123.739998</v>
      </c>
      <c r="D41">
        <v>125.44000200000001</v>
      </c>
      <c r="E41">
        <v>123.449997</v>
      </c>
      <c r="F41">
        <v>125.230003</v>
      </c>
      <c r="G41">
        <v>442900</v>
      </c>
      <c r="H41" t="str">
        <f>IFERROR(VLOOKUP(B41,RACE__1[],3,FALSE),"")</f>
        <v/>
      </c>
    </row>
    <row r="42" spans="1:8" x14ac:dyDescent="0.2">
      <c r="A42" s="20" t="s">
        <v>58</v>
      </c>
      <c r="B42" s="20">
        <f>DATEVALUE(RACE4[[#This Row],[Date Text]])</f>
        <v>43208</v>
      </c>
      <c r="C42">
        <v>124.19000200000001</v>
      </c>
      <c r="D42">
        <v>125.44000200000001</v>
      </c>
      <c r="E42">
        <v>124.120003</v>
      </c>
      <c r="F42">
        <v>124.800003</v>
      </c>
      <c r="G42">
        <v>372100</v>
      </c>
      <c r="H42" t="str">
        <f>IFERROR(VLOOKUP(B42,RACE__1[],3,FALSE),"")</f>
        <v/>
      </c>
    </row>
    <row r="43" spans="1:8" x14ac:dyDescent="0.2">
      <c r="A43" s="20" t="s">
        <v>59</v>
      </c>
      <c r="B43" s="20">
        <f>DATEVALUE(RACE4[[#This Row],[Date Text]])</f>
        <v>43209</v>
      </c>
      <c r="C43">
        <v>124</v>
      </c>
      <c r="D43">
        <v>124.360001</v>
      </c>
      <c r="E43">
        <v>122.540001</v>
      </c>
      <c r="F43">
        <v>123.19000200000001</v>
      </c>
      <c r="G43">
        <v>330200</v>
      </c>
      <c r="H43" t="str">
        <f>IFERROR(VLOOKUP(B43,RACE__1[],3,FALSE),"")</f>
        <v/>
      </c>
    </row>
    <row r="44" spans="1:8" x14ac:dyDescent="0.2">
      <c r="A44" s="20" t="s">
        <v>60</v>
      </c>
      <c r="B44" s="20">
        <f>DATEVALUE(RACE4[[#This Row],[Date Text]])</f>
        <v>43210</v>
      </c>
      <c r="C44">
        <v>122.41999800000001</v>
      </c>
      <c r="D44">
        <v>123.08000199999999</v>
      </c>
      <c r="E44">
        <v>122.139999</v>
      </c>
      <c r="F44">
        <v>122.68</v>
      </c>
      <c r="G44">
        <v>174500</v>
      </c>
      <c r="H44" t="str">
        <f>IFERROR(VLOOKUP(B44,RACE__1[],3,FALSE),"")</f>
        <v/>
      </c>
    </row>
    <row r="45" spans="1:8" x14ac:dyDescent="0.2">
      <c r="A45" s="20" t="s">
        <v>61</v>
      </c>
      <c r="B45" s="20">
        <f>DATEVALUE(RACE4[[#This Row],[Date Text]])</f>
        <v>43213</v>
      </c>
      <c r="C45">
        <v>121.470001</v>
      </c>
      <c r="D45">
        <v>122.03800200000001</v>
      </c>
      <c r="E45">
        <v>121.110001</v>
      </c>
      <c r="F45">
        <v>121.879997</v>
      </c>
      <c r="G45">
        <v>216900</v>
      </c>
      <c r="H45">
        <f>IFERROR(VLOOKUP(B45,RACE__1[],3,FALSE),"")</f>
        <v>0.872</v>
      </c>
    </row>
    <row r="46" spans="1:8" x14ac:dyDescent="0.2">
      <c r="A46" s="20" t="s">
        <v>62</v>
      </c>
      <c r="B46" s="20">
        <f>DATEVALUE(RACE4[[#This Row],[Date Text]])</f>
        <v>43214</v>
      </c>
      <c r="C46">
        <v>122.730003</v>
      </c>
      <c r="D46">
        <v>123.61199999999999</v>
      </c>
      <c r="E46">
        <v>121.639999</v>
      </c>
      <c r="F46">
        <v>122.75</v>
      </c>
      <c r="G46">
        <v>552000</v>
      </c>
      <c r="H46" t="str">
        <f>IFERROR(VLOOKUP(B46,RACE__1[],3,FALSE),"")</f>
        <v/>
      </c>
    </row>
    <row r="47" spans="1:8" x14ac:dyDescent="0.2">
      <c r="A47" s="20" t="s">
        <v>63</v>
      </c>
      <c r="B47" s="20">
        <f>DATEVALUE(RACE4[[#This Row],[Date Text]])</f>
        <v>43215</v>
      </c>
      <c r="C47">
        <v>122.459999</v>
      </c>
      <c r="D47">
        <v>123.32</v>
      </c>
      <c r="E47">
        <v>121.779999</v>
      </c>
      <c r="F47">
        <v>122.82</v>
      </c>
      <c r="G47">
        <v>261300</v>
      </c>
      <c r="H47" t="str">
        <f>IFERROR(VLOOKUP(B47,RACE__1[],3,FALSE),"")</f>
        <v/>
      </c>
    </row>
    <row r="48" spans="1:8" x14ac:dyDescent="0.2">
      <c r="A48" s="20" t="s">
        <v>64</v>
      </c>
      <c r="B48" s="20">
        <f>DATEVALUE(RACE4[[#This Row],[Date Text]])</f>
        <v>43216</v>
      </c>
      <c r="C48">
        <v>123.459999</v>
      </c>
      <c r="D48">
        <v>123.55999799999999</v>
      </c>
      <c r="E48">
        <v>122.139999</v>
      </c>
      <c r="F48">
        <v>122.980003</v>
      </c>
      <c r="G48">
        <v>363900</v>
      </c>
      <c r="H48" t="str">
        <f>IFERROR(VLOOKUP(B48,RACE__1[],3,FALSE),"")</f>
        <v/>
      </c>
    </row>
    <row r="49" spans="1:8" x14ac:dyDescent="0.2">
      <c r="A49" s="20" t="s">
        <v>65</v>
      </c>
      <c r="B49" s="20">
        <f>DATEVALUE(RACE4[[#This Row],[Date Text]])</f>
        <v>43217</v>
      </c>
      <c r="C49">
        <v>123</v>
      </c>
      <c r="D49">
        <v>123.08000199999999</v>
      </c>
      <c r="E49">
        <v>121.82</v>
      </c>
      <c r="F49">
        <v>121.989998</v>
      </c>
      <c r="G49">
        <v>265200</v>
      </c>
      <c r="H49" t="str">
        <f>IFERROR(VLOOKUP(B49,RACE__1[],3,FALSE),"")</f>
        <v/>
      </c>
    </row>
    <row r="50" spans="1:8" x14ac:dyDescent="0.2">
      <c r="A50" s="20" t="s">
        <v>66</v>
      </c>
      <c r="B50" s="20">
        <f>DATEVALUE(RACE4[[#This Row],[Date Text]])</f>
        <v>43220</v>
      </c>
      <c r="C50">
        <v>121.800003</v>
      </c>
      <c r="D50">
        <v>123.370003</v>
      </c>
      <c r="E50">
        <v>121.599998</v>
      </c>
      <c r="F50">
        <v>122.68</v>
      </c>
      <c r="G50">
        <v>306500</v>
      </c>
      <c r="H50" t="str">
        <f>IFERROR(VLOOKUP(B50,RACE__1[],3,FALSE),"")</f>
        <v/>
      </c>
    </row>
    <row r="51" spans="1:8" x14ac:dyDescent="0.2">
      <c r="A51" s="20" t="s">
        <v>67</v>
      </c>
      <c r="B51" s="20">
        <f>DATEVALUE(RACE4[[#This Row],[Date Text]])</f>
        <v>43221</v>
      </c>
      <c r="C51">
        <v>122.660004</v>
      </c>
      <c r="D51">
        <v>122.754997</v>
      </c>
      <c r="E51">
        <v>121.18</v>
      </c>
      <c r="F51">
        <v>122.480003</v>
      </c>
      <c r="G51">
        <v>224500</v>
      </c>
      <c r="H51" t="str">
        <f>IFERROR(VLOOKUP(B51,RACE__1[],3,FALSE),"")</f>
        <v/>
      </c>
    </row>
    <row r="52" spans="1:8" x14ac:dyDescent="0.2">
      <c r="A52" s="20" t="s">
        <v>68</v>
      </c>
      <c r="B52" s="20">
        <f>DATEVALUE(RACE4[[#This Row],[Date Text]])</f>
        <v>43222</v>
      </c>
      <c r="C52">
        <v>126.410004</v>
      </c>
      <c r="D52">
        <v>127.16999800000001</v>
      </c>
      <c r="E52">
        <v>125.620003</v>
      </c>
      <c r="F52">
        <v>125.80999799999999</v>
      </c>
      <c r="G52">
        <v>772400</v>
      </c>
      <c r="H52" t="str">
        <f>IFERROR(VLOOKUP(B52,RACE__1[],3,FALSE),"")</f>
        <v/>
      </c>
    </row>
    <row r="53" spans="1:8" x14ac:dyDescent="0.2">
      <c r="A53" s="20" t="s">
        <v>69</v>
      </c>
      <c r="B53" s="20">
        <f>DATEVALUE(RACE4[[#This Row],[Date Text]])</f>
        <v>43223</v>
      </c>
      <c r="C53">
        <v>124.18</v>
      </c>
      <c r="D53">
        <v>133.449997</v>
      </c>
      <c r="E53">
        <v>123.710999</v>
      </c>
      <c r="F53">
        <v>130.990005</v>
      </c>
      <c r="G53">
        <v>1414600</v>
      </c>
      <c r="H53" t="str">
        <f>IFERROR(VLOOKUP(B53,RACE__1[],3,FALSE),"")</f>
        <v/>
      </c>
    </row>
    <row r="54" spans="1:8" x14ac:dyDescent="0.2">
      <c r="A54" s="20" t="s">
        <v>70</v>
      </c>
      <c r="B54" s="20">
        <f>DATEVALUE(RACE4[[#This Row],[Date Text]])</f>
        <v>43224</v>
      </c>
      <c r="C54">
        <v>134.91999799999999</v>
      </c>
      <c r="D54">
        <v>137.449997</v>
      </c>
      <c r="E54">
        <v>134.279999</v>
      </c>
      <c r="F54">
        <v>137.33000200000001</v>
      </c>
      <c r="G54">
        <v>1201600</v>
      </c>
      <c r="H54" t="str">
        <f>IFERROR(VLOOKUP(B54,RACE__1[],3,FALSE),"")</f>
        <v/>
      </c>
    </row>
    <row r="55" spans="1:8" x14ac:dyDescent="0.2">
      <c r="A55" s="20" t="s">
        <v>71</v>
      </c>
      <c r="B55" s="20">
        <f>DATEVALUE(RACE4[[#This Row],[Date Text]])</f>
        <v>43227</v>
      </c>
      <c r="C55">
        <v>139.36000100000001</v>
      </c>
      <c r="D55">
        <v>141.55999800000001</v>
      </c>
      <c r="E55">
        <v>139.16999799999999</v>
      </c>
      <c r="F55">
        <v>140.38999899999999</v>
      </c>
      <c r="G55">
        <v>773500</v>
      </c>
      <c r="H55" t="str">
        <f>IFERROR(VLOOKUP(B55,RACE__1[],3,FALSE),"")</f>
        <v/>
      </c>
    </row>
    <row r="56" spans="1:8" x14ac:dyDescent="0.2">
      <c r="A56" s="20" t="s">
        <v>72</v>
      </c>
      <c r="B56" s="20">
        <f>DATEVALUE(RACE4[[#This Row],[Date Text]])</f>
        <v>43228</v>
      </c>
      <c r="C56">
        <v>136.800003</v>
      </c>
      <c r="D56">
        <v>138</v>
      </c>
      <c r="E56">
        <v>135.220001</v>
      </c>
      <c r="F56">
        <v>136.770004</v>
      </c>
      <c r="G56">
        <v>586600</v>
      </c>
      <c r="H56" t="str">
        <f>IFERROR(VLOOKUP(B56,RACE__1[],3,FALSE),"")</f>
        <v/>
      </c>
    </row>
    <row r="57" spans="1:8" x14ac:dyDescent="0.2">
      <c r="A57" s="20" t="s">
        <v>73</v>
      </c>
      <c r="B57" s="20">
        <f>DATEVALUE(RACE4[[#This Row],[Date Text]])</f>
        <v>43229</v>
      </c>
      <c r="C57">
        <v>136.53999300000001</v>
      </c>
      <c r="D57">
        <v>136.770004</v>
      </c>
      <c r="E57">
        <v>134.979996</v>
      </c>
      <c r="F57">
        <v>135.63999899999999</v>
      </c>
      <c r="G57">
        <v>341800</v>
      </c>
      <c r="H57" t="str">
        <f>IFERROR(VLOOKUP(B57,RACE__1[],3,FALSE),"")</f>
        <v/>
      </c>
    </row>
    <row r="58" spans="1:8" x14ac:dyDescent="0.2">
      <c r="A58" s="20" t="s">
        <v>74</v>
      </c>
      <c r="B58" s="20">
        <f>DATEVALUE(RACE4[[#This Row],[Date Text]])</f>
        <v>43230</v>
      </c>
      <c r="C58">
        <v>135.03999300000001</v>
      </c>
      <c r="D58">
        <v>135.875</v>
      </c>
      <c r="E58">
        <v>134.86999499999999</v>
      </c>
      <c r="F58">
        <v>135.570007</v>
      </c>
      <c r="G58">
        <v>318000</v>
      </c>
      <c r="H58" t="str">
        <f>IFERROR(VLOOKUP(B58,RACE__1[],3,FALSE),"")</f>
        <v/>
      </c>
    </row>
    <row r="59" spans="1:8" x14ac:dyDescent="0.2">
      <c r="A59" s="20" t="s">
        <v>75</v>
      </c>
      <c r="B59" s="20">
        <f>DATEVALUE(RACE4[[#This Row],[Date Text]])</f>
        <v>43231</v>
      </c>
      <c r="C59">
        <v>135.61000100000001</v>
      </c>
      <c r="D59">
        <v>136.28999300000001</v>
      </c>
      <c r="E59">
        <v>135.11999499999999</v>
      </c>
      <c r="F59">
        <v>136.050003</v>
      </c>
      <c r="G59">
        <v>211800</v>
      </c>
      <c r="H59" t="str">
        <f>IFERROR(VLOOKUP(B59,RACE__1[],3,FALSE),"")</f>
        <v/>
      </c>
    </row>
    <row r="60" spans="1:8" x14ac:dyDescent="0.2">
      <c r="A60" s="20" t="s">
        <v>76</v>
      </c>
      <c r="B60" s="20">
        <f>DATEVALUE(RACE4[[#This Row],[Date Text]])</f>
        <v>43234</v>
      </c>
      <c r="C60">
        <v>135.35000600000001</v>
      </c>
      <c r="D60">
        <v>136.240005</v>
      </c>
      <c r="E60">
        <v>135.03999300000001</v>
      </c>
      <c r="F60">
        <v>135.199997</v>
      </c>
      <c r="G60">
        <v>179400</v>
      </c>
      <c r="H60" t="str">
        <f>IFERROR(VLOOKUP(B60,RACE__1[],3,FALSE),"")</f>
        <v/>
      </c>
    </row>
    <row r="61" spans="1:8" x14ac:dyDescent="0.2">
      <c r="A61" s="20" t="s">
        <v>77</v>
      </c>
      <c r="B61" s="20">
        <f>DATEVALUE(RACE4[[#This Row],[Date Text]])</f>
        <v>43235</v>
      </c>
      <c r="C61">
        <v>134.020004</v>
      </c>
      <c r="D61">
        <v>134.550003</v>
      </c>
      <c r="E61">
        <v>133.270004</v>
      </c>
      <c r="F61">
        <v>133.88999899999999</v>
      </c>
      <c r="G61">
        <v>191100</v>
      </c>
      <c r="H61" t="str">
        <f>IFERROR(VLOOKUP(B61,RACE__1[],3,FALSE),"")</f>
        <v/>
      </c>
    </row>
    <row r="62" spans="1:8" x14ac:dyDescent="0.2">
      <c r="A62" s="20" t="s">
        <v>78</v>
      </c>
      <c r="B62" s="20">
        <f>DATEVALUE(RACE4[[#This Row],[Date Text]])</f>
        <v>43236</v>
      </c>
      <c r="C62">
        <v>133.46000699999999</v>
      </c>
      <c r="D62">
        <v>134.22500600000001</v>
      </c>
      <c r="E62">
        <v>132.35000600000001</v>
      </c>
      <c r="F62">
        <v>133.83999600000001</v>
      </c>
      <c r="G62">
        <v>258500</v>
      </c>
      <c r="H62" t="str">
        <f>IFERROR(VLOOKUP(B62,RACE__1[],3,FALSE),"")</f>
        <v/>
      </c>
    </row>
    <row r="63" spans="1:8" x14ac:dyDescent="0.2">
      <c r="A63" s="20" t="s">
        <v>79</v>
      </c>
      <c r="B63" s="20">
        <f>DATEVALUE(RACE4[[#This Row],[Date Text]])</f>
        <v>43237</v>
      </c>
      <c r="C63">
        <v>133.550003</v>
      </c>
      <c r="D63">
        <v>134.36000100000001</v>
      </c>
      <c r="E63">
        <v>133.36000100000001</v>
      </c>
      <c r="F63">
        <v>133.729996</v>
      </c>
      <c r="G63">
        <v>176400</v>
      </c>
      <c r="H63" t="str">
        <f>IFERROR(VLOOKUP(B63,RACE__1[],3,FALSE),"")</f>
        <v/>
      </c>
    </row>
    <row r="64" spans="1:8" x14ac:dyDescent="0.2">
      <c r="A64" s="20" t="s">
        <v>80</v>
      </c>
      <c r="B64" s="20">
        <f>DATEVALUE(RACE4[[#This Row],[Date Text]])</f>
        <v>43238</v>
      </c>
      <c r="C64">
        <v>133.16000399999999</v>
      </c>
      <c r="D64">
        <v>133.38999899999999</v>
      </c>
      <c r="E64">
        <v>132.30999800000001</v>
      </c>
      <c r="F64">
        <v>132.529999</v>
      </c>
      <c r="G64">
        <v>211100</v>
      </c>
      <c r="H64" t="str">
        <f>IFERROR(VLOOKUP(B64,RACE__1[],3,FALSE),"")</f>
        <v/>
      </c>
    </row>
    <row r="65" spans="1:8" x14ac:dyDescent="0.2">
      <c r="A65" s="20" t="s">
        <v>81</v>
      </c>
      <c r="B65" s="20">
        <f>DATEVALUE(RACE4[[#This Row],[Date Text]])</f>
        <v>43241</v>
      </c>
      <c r="C65">
        <v>134.5</v>
      </c>
      <c r="D65">
        <v>135</v>
      </c>
      <c r="E65">
        <v>133.470001</v>
      </c>
      <c r="F65">
        <v>134.070007</v>
      </c>
      <c r="G65">
        <v>250200</v>
      </c>
      <c r="H65" t="str">
        <f>IFERROR(VLOOKUP(B65,RACE__1[],3,FALSE),"")</f>
        <v/>
      </c>
    </row>
    <row r="66" spans="1:8" x14ac:dyDescent="0.2">
      <c r="A66" s="20" t="s">
        <v>82</v>
      </c>
      <c r="B66" s="20">
        <f>DATEVALUE(RACE4[[#This Row],[Date Text]])</f>
        <v>43242</v>
      </c>
      <c r="C66">
        <v>133.91000399999999</v>
      </c>
      <c r="D66">
        <v>134.240005</v>
      </c>
      <c r="E66">
        <v>132.36000100000001</v>
      </c>
      <c r="F66">
        <v>132.46000699999999</v>
      </c>
      <c r="G66">
        <v>179600</v>
      </c>
      <c r="H66" t="str">
        <f>IFERROR(VLOOKUP(B66,RACE__1[],3,FALSE),"")</f>
        <v/>
      </c>
    </row>
    <row r="67" spans="1:8" x14ac:dyDescent="0.2">
      <c r="A67" s="20" t="s">
        <v>83</v>
      </c>
      <c r="B67" s="20">
        <f>DATEVALUE(RACE4[[#This Row],[Date Text]])</f>
        <v>43243</v>
      </c>
      <c r="C67">
        <v>130.679993</v>
      </c>
      <c r="D67">
        <v>131.429993</v>
      </c>
      <c r="E67">
        <v>130.11000100000001</v>
      </c>
      <c r="F67">
        <v>131.30999800000001</v>
      </c>
      <c r="G67">
        <v>229000</v>
      </c>
      <c r="H67" t="str">
        <f>IFERROR(VLOOKUP(B67,RACE__1[],3,FALSE),"")</f>
        <v/>
      </c>
    </row>
    <row r="68" spans="1:8" x14ac:dyDescent="0.2">
      <c r="A68" s="20" t="s">
        <v>84</v>
      </c>
      <c r="B68" s="20">
        <f>DATEVALUE(RACE4[[#This Row],[Date Text]])</f>
        <v>43244</v>
      </c>
      <c r="C68">
        <v>130.53999300000001</v>
      </c>
      <c r="D68">
        <v>131.770004</v>
      </c>
      <c r="E68">
        <v>130.33999600000001</v>
      </c>
      <c r="F68">
        <v>131.44000199999999</v>
      </c>
      <c r="G68">
        <v>181200</v>
      </c>
      <c r="H68" t="str">
        <f>IFERROR(VLOOKUP(B68,RACE__1[],3,FALSE),"")</f>
        <v/>
      </c>
    </row>
    <row r="69" spans="1:8" x14ac:dyDescent="0.2">
      <c r="A69" s="20" t="s">
        <v>85</v>
      </c>
      <c r="B69" s="20">
        <f>DATEVALUE(RACE4[[#This Row],[Date Text]])</f>
        <v>43245</v>
      </c>
      <c r="C69">
        <v>131.13000500000001</v>
      </c>
      <c r="D69">
        <v>131.96000699999999</v>
      </c>
      <c r="E69">
        <v>129.88999899999999</v>
      </c>
      <c r="F69">
        <v>131.19000199999999</v>
      </c>
      <c r="G69">
        <v>212700</v>
      </c>
      <c r="H69" t="str">
        <f>IFERROR(VLOOKUP(B69,RACE__1[],3,FALSE),"")</f>
        <v/>
      </c>
    </row>
    <row r="70" spans="1:8" x14ac:dyDescent="0.2">
      <c r="A70" s="20" t="s">
        <v>86</v>
      </c>
      <c r="B70" s="20">
        <f>DATEVALUE(RACE4[[#This Row],[Date Text]])</f>
        <v>43249</v>
      </c>
      <c r="C70">
        <v>127.80999799999999</v>
      </c>
      <c r="D70">
        <v>129.11000100000001</v>
      </c>
      <c r="E70">
        <v>125.949997</v>
      </c>
      <c r="F70">
        <v>127.019997</v>
      </c>
      <c r="G70">
        <v>836300</v>
      </c>
      <c r="H70" t="str">
        <f>IFERROR(VLOOKUP(B70,RACE__1[],3,FALSE),"")</f>
        <v/>
      </c>
    </row>
    <row r="71" spans="1:8" x14ac:dyDescent="0.2">
      <c r="A71" s="20" t="s">
        <v>87</v>
      </c>
      <c r="B71" s="20">
        <f>DATEVALUE(RACE4[[#This Row],[Date Text]])</f>
        <v>43250</v>
      </c>
      <c r="C71">
        <v>129.61999499999999</v>
      </c>
      <c r="D71">
        <v>130.990005</v>
      </c>
      <c r="E71">
        <v>128.80999800000001</v>
      </c>
      <c r="F71">
        <v>130.25</v>
      </c>
      <c r="G71">
        <v>407100</v>
      </c>
      <c r="H71" t="str">
        <f>IFERROR(VLOOKUP(B71,RACE__1[],3,FALSE),"")</f>
        <v/>
      </c>
    </row>
    <row r="72" spans="1:8" x14ac:dyDescent="0.2">
      <c r="A72" s="20" t="s">
        <v>88</v>
      </c>
      <c r="B72" s="20">
        <f>DATEVALUE(RACE4[[#This Row],[Date Text]])</f>
        <v>43251</v>
      </c>
      <c r="C72">
        <v>130.38000500000001</v>
      </c>
      <c r="D72">
        <v>131.979996</v>
      </c>
      <c r="E72">
        <v>129.56500199999999</v>
      </c>
      <c r="F72">
        <v>131.35000600000001</v>
      </c>
      <c r="G72">
        <v>266500</v>
      </c>
      <c r="H72" t="str">
        <f>IFERROR(VLOOKUP(B72,RACE__1[],3,FALSE),"")</f>
        <v/>
      </c>
    </row>
    <row r="73" spans="1:8" x14ac:dyDescent="0.2">
      <c r="A73" s="20" t="s">
        <v>89</v>
      </c>
      <c r="B73" s="20">
        <f>DATEVALUE(RACE4[[#This Row],[Date Text]])</f>
        <v>43252</v>
      </c>
      <c r="C73">
        <v>133.66000399999999</v>
      </c>
      <c r="D73">
        <v>133.80999800000001</v>
      </c>
      <c r="E73">
        <v>131.44000199999999</v>
      </c>
      <c r="F73">
        <v>132.89999399999999</v>
      </c>
      <c r="G73">
        <v>287000</v>
      </c>
      <c r="H73" t="str">
        <f>IFERROR(VLOOKUP(B73,RACE__1[],3,FALSE),"")</f>
        <v/>
      </c>
    </row>
    <row r="74" spans="1:8" x14ac:dyDescent="0.2">
      <c r="A74" s="20" t="s">
        <v>90</v>
      </c>
      <c r="B74" s="20">
        <f>DATEVALUE(RACE4[[#This Row],[Date Text]])</f>
        <v>43255</v>
      </c>
      <c r="C74">
        <v>132.61000100000001</v>
      </c>
      <c r="D74">
        <v>132.86999499999999</v>
      </c>
      <c r="E74">
        <v>131.91499300000001</v>
      </c>
      <c r="F74">
        <v>132.25</v>
      </c>
      <c r="G74">
        <v>267800</v>
      </c>
      <c r="H74" t="str">
        <f>IFERROR(VLOOKUP(B74,RACE__1[],3,FALSE),"")</f>
        <v/>
      </c>
    </row>
    <row r="75" spans="1:8" x14ac:dyDescent="0.2">
      <c r="A75" s="20" t="s">
        <v>91</v>
      </c>
      <c r="B75" s="20">
        <f>DATEVALUE(RACE4[[#This Row],[Date Text]])</f>
        <v>43256</v>
      </c>
      <c r="C75">
        <v>135.83999600000001</v>
      </c>
      <c r="D75">
        <v>137.46499600000001</v>
      </c>
      <c r="E75">
        <v>135.38999899999999</v>
      </c>
      <c r="F75">
        <v>136.490005</v>
      </c>
      <c r="G75">
        <v>434600</v>
      </c>
      <c r="H75" t="str">
        <f>IFERROR(VLOOKUP(B75,RACE__1[],3,FALSE),"")</f>
        <v/>
      </c>
    </row>
    <row r="76" spans="1:8" x14ac:dyDescent="0.2">
      <c r="A76" s="20" t="s">
        <v>92</v>
      </c>
      <c r="B76" s="20">
        <f>DATEVALUE(RACE4[[#This Row],[Date Text]])</f>
        <v>43257</v>
      </c>
      <c r="C76">
        <v>136.970001</v>
      </c>
      <c r="D76">
        <v>139.53999300000001</v>
      </c>
      <c r="E76">
        <v>136.921997</v>
      </c>
      <c r="F76">
        <v>139.46000699999999</v>
      </c>
      <c r="G76">
        <v>306500</v>
      </c>
      <c r="H76" t="str">
        <f>IFERROR(VLOOKUP(B76,RACE__1[],3,FALSE),"")</f>
        <v/>
      </c>
    </row>
    <row r="77" spans="1:8" x14ac:dyDescent="0.2">
      <c r="A77" s="20" t="s">
        <v>93</v>
      </c>
      <c r="B77" s="20">
        <f>DATEVALUE(RACE4[[#This Row],[Date Text]])</f>
        <v>43258</v>
      </c>
      <c r="C77">
        <v>138.240005</v>
      </c>
      <c r="D77">
        <v>138.89999399999999</v>
      </c>
      <c r="E77">
        <v>136.10000600000001</v>
      </c>
      <c r="F77">
        <v>136.449997</v>
      </c>
      <c r="G77">
        <v>285900</v>
      </c>
      <c r="H77" t="str">
        <f>IFERROR(VLOOKUP(B77,RACE__1[],3,FALSE),"")</f>
        <v/>
      </c>
    </row>
    <row r="78" spans="1:8" x14ac:dyDescent="0.2">
      <c r="A78" s="20" t="s">
        <v>94</v>
      </c>
      <c r="B78" s="20">
        <f>DATEVALUE(RACE4[[#This Row],[Date Text]])</f>
        <v>43259</v>
      </c>
      <c r="C78">
        <v>136.220001</v>
      </c>
      <c r="D78">
        <v>136.570007</v>
      </c>
      <c r="E78">
        <v>135.229996</v>
      </c>
      <c r="F78">
        <v>136.36999499999999</v>
      </c>
      <c r="G78">
        <v>175500</v>
      </c>
      <c r="H78" t="str">
        <f>IFERROR(VLOOKUP(B78,RACE__1[],3,FALSE),"")</f>
        <v/>
      </c>
    </row>
    <row r="79" spans="1:8" x14ac:dyDescent="0.2">
      <c r="A79" s="20" t="s">
        <v>95</v>
      </c>
      <c r="B79" s="20">
        <f>DATEVALUE(RACE4[[#This Row],[Date Text]])</f>
        <v>43262</v>
      </c>
      <c r="C79">
        <v>138.740005</v>
      </c>
      <c r="D79">
        <v>139.69000199999999</v>
      </c>
      <c r="E79">
        <v>138.55999800000001</v>
      </c>
      <c r="F79">
        <v>139.08000200000001</v>
      </c>
      <c r="G79">
        <v>431300</v>
      </c>
      <c r="H79" t="str">
        <f>IFERROR(VLOOKUP(B79,RACE__1[],3,FALSE),"")</f>
        <v/>
      </c>
    </row>
    <row r="80" spans="1:8" x14ac:dyDescent="0.2">
      <c r="A80" s="20" t="s">
        <v>96</v>
      </c>
      <c r="B80" s="20">
        <f>DATEVALUE(RACE4[[#This Row],[Date Text]])</f>
        <v>43263</v>
      </c>
      <c r="C80">
        <v>140.58000200000001</v>
      </c>
      <c r="D80">
        <v>140.89999399999999</v>
      </c>
      <c r="E80">
        <v>139.445007</v>
      </c>
      <c r="F80">
        <v>140.63999899999999</v>
      </c>
      <c r="G80">
        <v>516900</v>
      </c>
      <c r="H80" t="str">
        <f>IFERROR(VLOOKUP(B80,RACE__1[],3,FALSE),"")</f>
        <v/>
      </c>
    </row>
    <row r="81" spans="1:8" x14ac:dyDescent="0.2">
      <c r="A81" s="20" t="s">
        <v>97</v>
      </c>
      <c r="B81" s="20">
        <f>DATEVALUE(RACE4[[#This Row],[Date Text]])</f>
        <v>43264</v>
      </c>
      <c r="C81">
        <v>142.58999600000001</v>
      </c>
      <c r="D81">
        <v>145.070007</v>
      </c>
      <c r="E81">
        <v>142.38000500000001</v>
      </c>
      <c r="F81">
        <v>143.96000699999999</v>
      </c>
      <c r="G81">
        <v>702700</v>
      </c>
      <c r="H81" t="str">
        <f>IFERROR(VLOOKUP(B81,RACE__1[],3,FALSE),"")</f>
        <v/>
      </c>
    </row>
    <row r="82" spans="1:8" x14ac:dyDescent="0.2">
      <c r="A82" s="20" t="s">
        <v>98</v>
      </c>
      <c r="B82" s="20">
        <f>DATEVALUE(RACE4[[#This Row],[Date Text]])</f>
        <v>43265</v>
      </c>
      <c r="C82">
        <v>148.08000200000001</v>
      </c>
      <c r="D82">
        <v>149.58000200000001</v>
      </c>
      <c r="E82">
        <v>147.270004</v>
      </c>
      <c r="F82">
        <v>149.33000200000001</v>
      </c>
      <c r="G82">
        <v>791900</v>
      </c>
      <c r="H82" t="str">
        <f>IFERROR(VLOOKUP(B82,RACE__1[],3,FALSE),"")</f>
        <v/>
      </c>
    </row>
    <row r="83" spans="1:8" x14ac:dyDescent="0.2">
      <c r="A83" s="20" t="s">
        <v>99</v>
      </c>
      <c r="B83" s="20">
        <f>DATEVALUE(RACE4[[#This Row],[Date Text]])</f>
        <v>43266</v>
      </c>
      <c r="C83">
        <v>149.85000600000001</v>
      </c>
      <c r="D83">
        <v>149.85000600000001</v>
      </c>
      <c r="E83">
        <v>148.25</v>
      </c>
      <c r="F83">
        <v>148.89999399999999</v>
      </c>
      <c r="G83">
        <v>368200</v>
      </c>
      <c r="H83" t="str">
        <f>IFERROR(VLOOKUP(B83,RACE__1[],3,FALSE),"")</f>
        <v/>
      </c>
    </row>
    <row r="84" spans="1:8" x14ac:dyDescent="0.2">
      <c r="A84" s="20" t="s">
        <v>100</v>
      </c>
      <c r="B84" s="20">
        <f>DATEVALUE(RACE4[[#This Row],[Date Text]])</f>
        <v>43269</v>
      </c>
      <c r="C84">
        <v>146.449997</v>
      </c>
      <c r="D84">
        <v>148.320007</v>
      </c>
      <c r="E84">
        <v>146.28999300000001</v>
      </c>
      <c r="F84">
        <v>147.80999800000001</v>
      </c>
      <c r="G84">
        <v>306500</v>
      </c>
      <c r="H84" t="str">
        <f>IFERROR(VLOOKUP(B84,RACE__1[],3,FALSE),"")</f>
        <v/>
      </c>
    </row>
    <row r="85" spans="1:8" x14ac:dyDescent="0.2">
      <c r="A85" s="20" t="s">
        <v>101</v>
      </c>
      <c r="B85" s="20">
        <f>DATEVALUE(RACE4[[#This Row],[Date Text]])</f>
        <v>43270</v>
      </c>
      <c r="C85">
        <v>145.35000600000001</v>
      </c>
      <c r="D85">
        <v>146.279999</v>
      </c>
      <c r="E85">
        <v>144.75500500000001</v>
      </c>
      <c r="F85">
        <v>145.449997</v>
      </c>
      <c r="G85">
        <v>424500</v>
      </c>
      <c r="H85" t="str">
        <f>IFERROR(VLOOKUP(B85,RACE__1[],3,FALSE),"")</f>
        <v/>
      </c>
    </row>
    <row r="86" spans="1:8" x14ac:dyDescent="0.2">
      <c r="A86" s="20" t="s">
        <v>102</v>
      </c>
      <c r="B86" s="20">
        <f>DATEVALUE(RACE4[[#This Row],[Date Text]])</f>
        <v>43271</v>
      </c>
      <c r="C86">
        <v>144.479996</v>
      </c>
      <c r="D86">
        <v>145.10000600000001</v>
      </c>
      <c r="E86">
        <v>143.009995</v>
      </c>
      <c r="F86">
        <v>143.21000699999999</v>
      </c>
      <c r="G86">
        <v>325800</v>
      </c>
      <c r="H86" t="str">
        <f>IFERROR(VLOOKUP(B86,RACE__1[],3,FALSE),"")</f>
        <v/>
      </c>
    </row>
    <row r="87" spans="1:8" x14ac:dyDescent="0.2">
      <c r="A87" s="20" t="s">
        <v>103</v>
      </c>
      <c r="B87" s="20">
        <f>DATEVALUE(RACE4[[#This Row],[Date Text]])</f>
        <v>43272</v>
      </c>
      <c r="C87">
        <v>141.550003</v>
      </c>
      <c r="D87">
        <v>141.69000199999999</v>
      </c>
      <c r="E87">
        <v>140</v>
      </c>
      <c r="F87">
        <v>140.89999399999999</v>
      </c>
      <c r="G87">
        <v>368200</v>
      </c>
      <c r="H87" t="str">
        <f>IFERROR(VLOOKUP(B87,RACE__1[],3,FALSE),"")</f>
        <v/>
      </c>
    </row>
    <row r="88" spans="1:8" x14ac:dyDescent="0.2">
      <c r="A88" s="20" t="s">
        <v>104</v>
      </c>
      <c r="B88" s="20">
        <f>DATEVALUE(RACE4[[#This Row],[Date Text]])</f>
        <v>43273</v>
      </c>
      <c r="C88">
        <v>141.61000100000001</v>
      </c>
      <c r="D88">
        <v>141.770004</v>
      </c>
      <c r="E88">
        <v>138.33999600000001</v>
      </c>
      <c r="F88">
        <v>139.479996</v>
      </c>
      <c r="G88">
        <v>729500</v>
      </c>
      <c r="H88" t="str">
        <f>IFERROR(VLOOKUP(B88,RACE__1[],3,FALSE),"")</f>
        <v/>
      </c>
    </row>
    <row r="89" spans="1:8" x14ac:dyDescent="0.2">
      <c r="A89" s="20" t="s">
        <v>105</v>
      </c>
      <c r="B89" s="20">
        <f>DATEVALUE(RACE4[[#This Row],[Date Text]])</f>
        <v>43276</v>
      </c>
      <c r="C89">
        <v>137.979996</v>
      </c>
      <c r="D89">
        <v>138</v>
      </c>
      <c r="E89">
        <v>135.5</v>
      </c>
      <c r="F89">
        <v>136.89999399999999</v>
      </c>
      <c r="G89">
        <v>393000</v>
      </c>
      <c r="H89" t="str">
        <f>IFERROR(VLOOKUP(B89,RACE__1[],3,FALSE),"")</f>
        <v/>
      </c>
    </row>
    <row r="90" spans="1:8" x14ac:dyDescent="0.2">
      <c r="A90" s="20" t="s">
        <v>106</v>
      </c>
      <c r="B90" s="20">
        <f>DATEVALUE(RACE4[[#This Row],[Date Text]])</f>
        <v>43277</v>
      </c>
      <c r="C90">
        <v>136.86999499999999</v>
      </c>
      <c r="D90">
        <v>137.39999399999999</v>
      </c>
      <c r="E90">
        <v>136.220001</v>
      </c>
      <c r="F90">
        <v>137.13000500000001</v>
      </c>
      <c r="G90">
        <v>421000</v>
      </c>
      <c r="H90" t="str">
        <f>IFERROR(VLOOKUP(B90,RACE__1[],3,FALSE),"")</f>
        <v/>
      </c>
    </row>
    <row r="91" spans="1:8" x14ac:dyDescent="0.2">
      <c r="A91" s="20" t="s">
        <v>107</v>
      </c>
      <c r="B91" s="20">
        <f>DATEVALUE(RACE4[[#This Row],[Date Text]])</f>
        <v>43278</v>
      </c>
      <c r="C91">
        <v>137.800003</v>
      </c>
      <c r="D91">
        <v>138.89999399999999</v>
      </c>
      <c r="E91">
        <v>135.179993</v>
      </c>
      <c r="F91">
        <v>135.179993</v>
      </c>
      <c r="G91">
        <v>356700</v>
      </c>
      <c r="H91" t="str">
        <f>IFERROR(VLOOKUP(B91,RACE__1[],3,FALSE),"")</f>
        <v/>
      </c>
    </row>
    <row r="92" spans="1:8" x14ac:dyDescent="0.2">
      <c r="A92" s="20" t="s">
        <v>108</v>
      </c>
      <c r="B92" s="20">
        <f>DATEVALUE(RACE4[[#This Row],[Date Text]])</f>
        <v>43279</v>
      </c>
      <c r="C92">
        <v>131.86999499999999</v>
      </c>
      <c r="D92">
        <v>135.259995</v>
      </c>
      <c r="E92">
        <v>131.66999799999999</v>
      </c>
      <c r="F92">
        <v>135.050003</v>
      </c>
      <c r="G92">
        <v>551700</v>
      </c>
      <c r="H92" t="str">
        <f>IFERROR(VLOOKUP(B92,RACE__1[],3,FALSE),"")</f>
        <v/>
      </c>
    </row>
    <row r="93" spans="1:8" x14ac:dyDescent="0.2">
      <c r="A93" s="20" t="s">
        <v>109</v>
      </c>
      <c r="B93" s="20">
        <f>DATEVALUE(RACE4[[#This Row],[Date Text]])</f>
        <v>43280</v>
      </c>
      <c r="C93">
        <v>135.61000100000001</v>
      </c>
      <c r="D93">
        <v>136.80999800000001</v>
      </c>
      <c r="E93">
        <v>134.720001</v>
      </c>
      <c r="F93">
        <v>135.009995</v>
      </c>
      <c r="G93">
        <v>398200</v>
      </c>
      <c r="H93" t="str">
        <f>IFERROR(VLOOKUP(B93,RACE__1[],3,FALSE),"")</f>
        <v/>
      </c>
    </row>
    <row r="94" spans="1:8" x14ac:dyDescent="0.2">
      <c r="A94" s="20" t="s">
        <v>110</v>
      </c>
      <c r="B94" s="20">
        <f>DATEVALUE(RACE4[[#This Row],[Date Text]])</f>
        <v>43283</v>
      </c>
      <c r="C94">
        <v>132.779999</v>
      </c>
      <c r="D94">
        <v>135.16999799999999</v>
      </c>
      <c r="E94">
        <v>132.66000399999999</v>
      </c>
      <c r="F94">
        <v>135.14999399999999</v>
      </c>
      <c r="G94">
        <v>326900</v>
      </c>
      <c r="H94" t="str">
        <f>IFERROR(VLOOKUP(B94,RACE__1[],3,FALSE),"")</f>
        <v/>
      </c>
    </row>
    <row r="95" spans="1:8" x14ac:dyDescent="0.2">
      <c r="A95" s="20" t="s">
        <v>111</v>
      </c>
      <c r="B95" s="20">
        <f>DATEVALUE(RACE4[[#This Row],[Date Text]])</f>
        <v>43284</v>
      </c>
      <c r="C95">
        <v>134.570007</v>
      </c>
      <c r="D95">
        <v>134.929993</v>
      </c>
      <c r="E95">
        <v>133.86999499999999</v>
      </c>
      <c r="F95">
        <v>133.94000199999999</v>
      </c>
      <c r="G95">
        <v>219000</v>
      </c>
      <c r="H95" t="str">
        <f>IFERROR(VLOOKUP(B95,RACE__1[],3,FALSE),"")</f>
        <v/>
      </c>
    </row>
    <row r="96" spans="1:8" x14ac:dyDescent="0.2">
      <c r="A96" s="20" t="s">
        <v>112</v>
      </c>
      <c r="B96" s="20">
        <f>DATEVALUE(RACE4[[#This Row],[Date Text]])</f>
        <v>43286</v>
      </c>
      <c r="C96">
        <v>135.91999799999999</v>
      </c>
      <c r="D96">
        <v>136.16000399999999</v>
      </c>
      <c r="E96">
        <v>134.58000200000001</v>
      </c>
      <c r="F96">
        <v>135.94000199999999</v>
      </c>
      <c r="G96">
        <v>284900</v>
      </c>
      <c r="H96" t="str">
        <f>IFERROR(VLOOKUP(B96,RACE__1[],3,FALSE),"")</f>
        <v/>
      </c>
    </row>
    <row r="97" spans="1:8" x14ac:dyDescent="0.2">
      <c r="A97" s="20" t="s">
        <v>113</v>
      </c>
      <c r="B97" s="20">
        <f>DATEVALUE(RACE4[[#This Row],[Date Text]])</f>
        <v>43287</v>
      </c>
      <c r="C97">
        <v>135.16000399999999</v>
      </c>
      <c r="D97">
        <v>135.529999</v>
      </c>
      <c r="E97">
        <v>134.28999300000001</v>
      </c>
      <c r="F97">
        <v>135.36000100000001</v>
      </c>
      <c r="G97">
        <v>239500</v>
      </c>
      <c r="H97" t="str">
        <f>IFERROR(VLOOKUP(B97,RACE__1[],3,FALSE),"")</f>
        <v/>
      </c>
    </row>
    <row r="98" spans="1:8" x14ac:dyDescent="0.2">
      <c r="A98" s="20" t="s">
        <v>114</v>
      </c>
      <c r="B98" s="20">
        <f>DATEVALUE(RACE4[[#This Row],[Date Text]])</f>
        <v>43290</v>
      </c>
      <c r="C98">
        <v>136.029999</v>
      </c>
      <c r="D98">
        <v>136.41999799999999</v>
      </c>
      <c r="E98">
        <v>134.83999600000001</v>
      </c>
      <c r="F98">
        <v>136.38000500000001</v>
      </c>
      <c r="G98">
        <v>229700</v>
      </c>
      <c r="H98" t="str">
        <f>IFERROR(VLOOKUP(B98,RACE__1[],3,FALSE),"")</f>
        <v/>
      </c>
    </row>
    <row r="99" spans="1:8" x14ac:dyDescent="0.2">
      <c r="A99" s="20" t="s">
        <v>115</v>
      </c>
      <c r="B99" s="20">
        <f>DATEVALUE(RACE4[[#This Row],[Date Text]])</f>
        <v>43291</v>
      </c>
      <c r="C99">
        <v>138.36999499999999</v>
      </c>
      <c r="D99">
        <v>138.38999899999999</v>
      </c>
      <c r="E99">
        <v>137.16999799999999</v>
      </c>
      <c r="F99">
        <v>137.699997</v>
      </c>
      <c r="G99">
        <v>284500</v>
      </c>
      <c r="H99" t="str">
        <f>IFERROR(VLOOKUP(B99,RACE__1[],3,FALSE),"")</f>
        <v/>
      </c>
    </row>
    <row r="100" spans="1:8" x14ac:dyDescent="0.2">
      <c r="A100" s="20" t="s">
        <v>116</v>
      </c>
      <c r="B100" s="20">
        <f>DATEVALUE(RACE4[[#This Row],[Date Text]])</f>
        <v>43292</v>
      </c>
      <c r="C100">
        <v>136.08000200000001</v>
      </c>
      <c r="D100">
        <v>137.03999300000001</v>
      </c>
      <c r="E100">
        <v>135.779999</v>
      </c>
      <c r="F100">
        <v>136.21000699999999</v>
      </c>
      <c r="G100">
        <v>236900</v>
      </c>
      <c r="H100" t="str">
        <f>IFERROR(VLOOKUP(B100,RACE__1[],3,FALSE),"")</f>
        <v/>
      </c>
    </row>
    <row r="101" spans="1:8" x14ac:dyDescent="0.2">
      <c r="A101" s="20" t="s">
        <v>117</v>
      </c>
      <c r="B101" s="20">
        <f>DATEVALUE(RACE4[[#This Row],[Date Text]])</f>
        <v>43293</v>
      </c>
      <c r="C101">
        <v>137.36000100000001</v>
      </c>
      <c r="D101">
        <v>139.770004</v>
      </c>
      <c r="E101">
        <v>137.13000500000001</v>
      </c>
      <c r="F101">
        <v>139.66000399999999</v>
      </c>
      <c r="G101">
        <v>334200</v>
      </c>
      <c r="H101" t="str">
        <f>IFERROR(VLOOKUP(B101,RACE__1[],3,FALSE),"")</f>
        <v/>
      </c>
    </row>
    <row r="102" spans="1:8" x14ac:dyDescent="0.2">
      <c r="A102" s="20" t="s">
        <v>118</v>
      </c>
      <c r="B102" s="20">
        <f>DATEVALUE(RACE4[[#This Row],[Date Text]])</f>
        <v>43294</v>
      </c>
      <c r="C102">
        <v>143.25</v>
      </c>
      <c r="D102">
        <v>143.699997</v>
      </c>
      <c r="E102">
        <v>141.88999899999999</v>
      </c>
      <c r="F102">
        <v>142.509995</v>
      </c>
      <c r="G102">
        <v>434000</v>
      </c>
      <c r="H102" t="str">
        <f>IFERROR(VLOOKUP(B102,RACE__1[],3,FALSE),"")</f>
        <v/>
      </c>
    </row>
    <row r="103" spans="1:8" x14ac:dyDescent="0.2">
      <c r="A103" s="20" t="s">
        <v>119</v>
      </c>
      <c r="B103" s="20">
        <f>DATEVALUE(RACE4[[#This Row],[Date Text]])</f>
        <v>43297</v>
      </c>
      <c r="C103">
        <v>142</v>
      </c>
      <c r="D103">
        <v>142.070007</v>
      </c>
      <c r="E103">
        <v>140.94000199999999</v>
      </c>
      <c r="F103">
        <v>142</v>
      </c>
      <c r="G103">
        <v>315100</v>
      </c>
      <c r="H103" t="str">
        <f>IFERROR(VLOOKUP(B103,RACE__1[],3,FALSE),"")</f>
        <v/>
      </c>
    </row>
    <row r="104" spans="1:8" x14ac:dyDescent="0.2">
      <c r="A104" s="20" t="s">
        <v>120</v>
      </c>
      <c r="B104" s="20">
        <f>DATEVALUE(RACE4[[#This Row],[Date Text]])</f>
        <v>43298</v>
      </c>
      <c r="C104">
        <v>141.58000200000001</v>
      </c>
      <c r="D104">
        <v>144.83000200000001</v>
      </c>
      <c r="E104">
        <v>141.08999600000001</v>
      </c>
      <c r="F104">
        <v>143.679993</v>
      </c>
      <c r="G104">
        <v>270900</v>
      </c>
      <c r="H104" t="str">
        <f>IFERROR(VLOOKUP(B104,RACE__1[],3,FALSE),"")</f>
        <v/>
      </c>
    </row>
    <row r="105" spans="1:8" x14ac:dyDescent="0.2">
      <c r="A105" s="20" t="s">
        <v>121</v>
      </c>
      <c r="B105" s="20">
        <f>DATEVALUE(RACE4[[#This Row],[Date Text]])</f>
        <v>43299</v>
      </c>
      <c r="C105">
        <v>142.720001</v>
      </c>
      <c r="D105">
        <v>143.220001</v>
      </c>
      <c r="E105">
        <v>142.41000399999999</v>
      </c>
      <c r="F105">
        <v>143.029999</v>
      </c>
      <c r="G105">
        <v>152000</v>
      </c>
      <c r="H105" t="str">
        <f>IFERROR(VLOOKUP(B105,RACE__1[],3,FALSE),"")</f>
        <v/>
      </c>
    </row>
    <row r="106" spans="1:8" x14ac:dyDescent="0.2">
      <c r="A106" s="20" t="s">
        <v>122</v>
      </c>
      <c r="B106" s="20">
        <f>DATEVALUE(RACE4[[#This Row],[Date Text]])</f>
        <v>43300</v>
      </c>
      <c r="C106">
        <v>142.21000699999999</v>
      </c>
      <c r="D106">
        <v>143.08999600000001</v>
      </c>
      <c r="E106">
        <v>140.91499300000001</v>
      </c>
      <c r="F106">
        <v>142.520004</v>
      </c>
      <c r="G106">
        <v>332300</v>
      </c>
      <c r="H106" t="str">
        <f>IFERROR(VLOOKUP(B106,RACE__1[],3,FALSE),"")</f>
        <v/>
      </c>
    </row>
    <row r="107" spans="1:8" x14ac:dyDescent="0.2">
      <c r="A107" s="20" t="s">
        <v>123</v>
      </c>
      <c r="B107" s="20">
        <f>DATEVALUE(RACE4[[#This Row],[Date Text]])</f>
        <v>43301</v>
      </c>
      <c r="C107">
        <v>140.020004</v>
      </c>
      <c r="D107">
        <v>140.699997</v>
      </c>
      <c r="E107">
        <v>139.86000100000001</v>
      </c>
      <c r="F107">
        <v>140</v>
      </c>
      <c r="G107">
        <v>499800</v>
      </c>
      <c r="H107" t="str">
        <f>IFERROR(VLOOKUP(B107,RACE__1[],3,FALSE),"")</f>
        <v/>
      </c>
    </row>
    <row r="108" spans="1:8" x14ac:dyDescent="0.2">
      <c r="A108" s="20" t="s">
        <v>124</v>
      </c>
      <c r="B108" s="20">
        <f>DATEVALUE(RACE4[[#This Row],[Date Text]])</f>
        <v>43304</v>
      </c>
      <c r="C108">
        <v>132.5</v>
      </c>
      <c r="D108">
        <v>137</v>
      </c>
      <c r="E108">
        <v>132.449997</v>
      </c>
      <c r="F108">
        <v>136.490005</v>
      </c>
      <c r="G108">
        <v>2595200</v>
      </c>
      <c r="H108" t="str">
        <f>IFERROR(VLOOKUP(B108,RACE__1[],3,FALSE),"")</f>
        <v/>
      </c>
    </row>
    <row r="109" spans="1:8" x14ac:dyDescent="0.2">
      <c r="A109" s="20" t="s">
        <v>125</v>
      </c>
      <c r="B109" s="20">
        <f>DATEVALUE(RACE4[[#This Row],[Date Text]])</f>
        <v>43305</v>
      </c>
      <c r="C109">
        <v>134.46000699999999</v>
      </c>
      <c r="D109">
        <v>135.029999</v>
      </c>
      <c r="E109">
        <v>133.029999</v>
      </c>
      <c r="F109">
        <v>133.25</v>
      </c>
      <c r="G109">
        <v>1279900</v>
      </c>
      <c r="H109" t="str">
        <f>IFERROR(VLOOKUP(B109,RACE__1[],3,FALSE),"")</f>
        <v/>
      </c>
    </row>
    <row r="110" spans="1:8" x14ac:dyDescent="0.2">
      <c r="A110" s="20" t="s">
        <v>126</v>
      </c>
      <c r="B110" s="20">
        <f>DATEVALUE(RACE4[[#This Row],[Date Text]])</f>
        <v>43306</v>
      </c>
      <c r="C110">
        <v>132.08999600000001</v>
      </c>
      <c r="D110">
        <v>136.300003</v>
      </c>
      <c r="E110">
        <v>130.11999499999999</v>
      </c>
      <c r="F110">
        <v>134.520004</v>
      </c>
      <c r="G110">
        <v>2319700</v>
      </c>
      <c r="H110" t="str">
        <f>IFERROR(VLOOKUP(B110,RACE__1[],3,FALSE),"")</f>
        <v/>
      </c>
    </row>
    <row r="111" spans="1:8" x14ac:dyDescent="0.2">
      <c r="A111" s="20" t="s">
        <v>127</v>
      </c>
      <c r="B111" s="20">
        <f>DATEVALUE(RACE4[[#This Row],[Date Text]])</f>
        <v>43307</v>
      </c>
      <c r="C111">
        <v>132.509995</v>
      </c>
      <c r="D111">
        <v>133.96000699999999</v>
      </c>
      <c r="E111">
        <v>131.36999499999999</v>
      </c>
      <c r="F111">
        <v>131.63000500000001</v>
      </c>
      <c r="G111">
        <v>926000</v>
      </c>
      <c r="H111" t="str">
        <f>IFERROR(VLOOKUP(B111,RACE__1[],3,FALSE),"")</f>
        <v/>
      </c>
    </row>
    <row r="112" spans="1:8" x14ac:dyDescent="0.2">
      <c r="A112" s="20" t="s">
        <v>128</v>
      </c>
      <c r="B112" s="20">
        <f>DATEVALUE(RACE4[[#This Row],[Date Text]])</f>
        <v>43308</v>
      </c>
      <c r="C112">
        <v>131.179993</v>
      </c>
      <c r="D112">
        <v>131.990005</v>
      </c>
      <c r="E112">
        <v>130.44000199999999</v>
      </c>
      <c r="F112">
        <v>131.60000600000001</v>
      </c>
      <c r="G112">
        <v>546000</v>
      </c>
      <c r="H112" t="str">
        <f>IFERROR(VLOOKUP(B112,RACE__1[],3,FALSE),"")</f>
        <v/>
      </c>
    </row>
    <row r="113" spans="1:8" x14ac:dyDescent="0.2">
      <c r="A113" s="20" t="s">
        <v>129</v>
      </c>
      <c r="B113" s="20">
        <f>DATEVALUE(RACE4[[#This Row],[Date Text]])</f>
        <v>43311</v>
      </c>
      <c r="C113">
        <v>131.53999300000001</v>
      </c>
      <c r="D113">
        <v>131.55999800000001</v>
      </c>
      <c r="E113">
        <v>129.89999399999999</v>
      </c>
      <c r="F113">
        <v>130.5</v>
      </c>
      <c r="G113">
        <v>866100</v>
      </c>
      <c r="H113" t="str">
        <f>IFERROR(VLOOKUP(B113,RACE__1[],3,FALSE),"")</f>
        <v/>
      </c>
    </row>
    <row r="114" spans="1:8" x14ac:dyDescent="0.2">
      <c r="A114" s="20" t="s">
        <v>130</v>
      </c>
      <c r="B114" s="20">
        <f>DATEVALUE(RACE4[[#This Row],[Date Text]])</f>
        <v>43312</v>
      </c>
      <c r="C114">
        <v>132.55999800000001</v>
      </c>
      <c r="D114">
        <v>133.86000100000001</v>
      </c>
      <c r="E114">
        <v>132.38999899999999</v>
      </c>
      <c r="F114">
        <v>132.61999499999999</v>
      </c>
      <c r="G114">
        <v>1016100</v>
      </c>
      <c r="H114" t="str">
        <f>IFERROR(VLOOKUP(B114,RACE__1[],3,FALSE),"")</f>
        <v/>
      </c>
    </row>
    <row r="115" spans="1:8" x14ac:dyDescent="0.2">
      <c r="A115" s="20" t="s">
        <v>131</v>
      </c>
      <c r="B115" s="20">
        <f>DATEVALUE(RACE4[[#This Row],[Date Text]])</f>
        <v>43313</v>
      </c>
      <c r="C115">
        <v>134.770004</v>
      </c>
      <c r="D115">
        <v>135.39999399999999</v>
      </c>
      <c r="E115">
        <v>116.540001</v>
      </c>
      <c r="F115">
        <v>118</v>
      </c>
      <c r="G115">
        <v>6443500</v>
      </c>
      <c r="H115" t="str">
        <f>IFERROR(VLOOKUP(B115,RACE__1[],3,FALSE),"")</f>
        <v/>
      </c>
    </row>
    <row r="116" spans="1:8" x14ac:dyDescent="0.2">
      <c r="A116" s="20" t="s">
        <v>132</v>
      </c>
      <c r="B116" s="20">
        <f>DATEVALUE(RACE4[[#This Row],[Date Text]])</f>
        <v>43314</v>
      </c>
      <c r="C116">
        <v>122.489998</v>
      </c>
      <c r="D116">
        <v>128.25</v>
      </c>
      <c r="E116">
        <v>121.644997</v>
      </c>
      <c r="F116">
        <v>126.18</v>
      </c>
      <c r="G116">
        <v>3651300</v>
      </c>
      <c r="H116" t="str">
        <f>IFERROR(VLOOKUP(B116,RACE__1[],3,FALSE),"")</f>
        <v/>
      </c>
    </row>
    <row r="117" spans="1:8" x14ac:dyDescent="0.2">
      <c r="A117" s="20" t="s">
        <v>133</v>
      </c>
      <c r="B117" s="20">
        <f>DATEVALUE(RACE4[[#This Row],[Date Text]])</f>
        <v>43315</v>
      </c>
      <c r="C117">
        <v>130.85000600000001</v>
      </c>
      <c r="D117">
        <v>131.054993</v>
      </c>
      <c r="E117">
        <v>123.5</v>
      </c>
      <c r="F117">
        <v>124.839996</v>
      </c>
      <c r="G117">
        <v>2837500</v>
      </c>
      <c r="H117" t="str">
        <f>IFERROR(VLOOKUP(B117,RACE__1[],3,FALSE),"")</f>
        <v/>
      </c>
    </row>
    <row r="118" spans="1:8" x14ac:dyDescent="0.2">
      <c r="A118" s="20" t="s">
        <v>134</v>
      </c>
      <c r="B118" s="20">
        <f>DATEVALUE(RACE4[[#This Row],[Date Text]])</f>
        <v>43318</v>
      </c>
      <c r="C118">
        <v>123.650002</v>
      </c>
      <c r="D118">
        <v>124.300003</v>
      </c>
      <c r="E118">
        <v>122.760002</v>
      </c>
      <c r="F118">
        <v>123.989998</v>
      </c>
      <c r="G118">
        <v>797000</v>
      </c>
      <c r="H118" t="str">
        <f>IFERROR(VLOOKUP(B118,RACE__1[],3,FALSE),"")</f>
        <v/>
      </c>
    </row>
    <row r="119" spans="1:8" x14ac:dyDescent="0.2">
      <c r="A119" s="20" t="s">
        <v>135</v>
      </c>
      <c r="B119" s="20">
        <f>DATEVALUE(RACE4[[#This Row],[Date Text]])</f>
        <v>43319</v>
      </c>
      <c r="C119">
        <v>125.839996</v>
      </c>
      <c r="D119">
        <v>125.839996</v>
      </c>
      <c r="E119">
        <v>123.949997</v>
      </c>
      <c r="F119">
        <v>125.129997</v>
      </c>
      <c r="G119">
        <v>732600</v>
      </c>
      <c r="H119" t="str">
        <f>IFERROR(VLOOKUP(B119,RACE__1[],3,FALSE),"")</f>
        <v/>
      </c>
    </row>
    <row r="120" spans="1:8" x14ac:dyDescent="0.2">
      <c r="A120" s="20" t="s">
        <v>136</v>
      </c>
      <c r="B120" s="20">
        <f>DATEVALUE(RACE4[[#This Row],[Date Text]])</f>
        <v>43320</v>
      </c>
      <c r="C120">
        <v>126.010002</v>
      </c>
      <c r="D120">
        <v>126.639999</v>
      </c>
      <c r="E120">
        <v>125.55500000000001</v>
      </c>
      <c r="F120">
        <v>125.839996</v>
      </c>
      <c r="G120">
        <v>573000</v>
      </c>
      <c r="H120" t="str">
        <f>IFERROR(VLOOKUP(B120,RACE__1[],3,FALSE),"")</f>
        <v/>
      </c>
    </row>
    <row r="121" spans="1:8" x14ac:dyDescent="0.2">
      <c r="A121" s="20" t="s">
        <v>137</v>
      </c>
      <c r="B121" s="20">
        <f>DATEVALUE(RACE4[[#This Row],[Date Text]])</f>
        <v>43321</v>
      </c>
      <c r="C121">
        <v>125.949997</v>
      </c>
      <c r="D121">
        <v>126.07</v>
      </c>
      <c r="E121">
        <v>123.629997</v>
      </c>
      <c r="F121">
        <v>123.83000199999999</v>
      </c>
      <c r="G121">
        <v>642000</v>
      </c>
      <c r="H121" t="str">
        <f>IFERROR(VLOOKUP(B121,RACE__1[],3,FALSE),"")</f>
        <v/>
      </c>
    </row>
    <row r="122" spans="1:8" x14ac:dyDescent="0.2">
      <c r="A122" s="20" t="s">
        <v>138</v>
      </c>
      <c r="B122" s="20">
        <f>DATEVALUE(RACE4[[#This Row],[Date Text]])</f>
        <v>43322</v>
      </c>
      <c r="C122">
        <v>120.18</v>
      </c>
      <c r="D122">
        <v>121.099998</v>
      </c>
      <c r="E122">
        <v>119.654999</v>
      </c>
      <c r="F122">
        <v>120.629997</v>
      </c>
      <c r="G122">
        <v>931900</v>
      </c>
      <c r="H122" t="str">
        <f>IFERROR(VLOOKUP(B122,RACE__1[],3,FALSE),"")</f>
        <v/>
      </c>
    </row>
    <row r="123" spans="1:8" x14ac:dyDescent="0.2">
      <c r="A123" s="20" t="s">
        <v>139</v>
      </c>
      <c r="B123" s="20">
        <f>DATEVALUE(RACE4[[#This Row],[Date Text]])</f>
        <v>43325</v>
      </c>
      <c r="C123">
        <v>121.33000199999999</v>
      </c>
      <c r="D123">
        <v>122.230003</v>
      </c>
      <c r="E123">
        <v>120.779999</v>
      </c>
      <c r="F123">
        <v>122</v>
      </c>
      <c r="G123">
        <v>485900</v>
      </c>
      <c r="H123" t="str">
        <f>IFERROR(VLOOKUP(B123,RACE__1[],3,FALSE),"")</f>
        <v/>
      </c>
    </row>
    <row r="124" spans="1:8" x14ac:dyDescent="0.2">
      <c r="A124" s="20" t="s">
        <v>140</v>
      </c>
      <c r="B124" s="20">
        <f>DATEVALUE(RACE4[[#This Row],[Date Text]])</f>
        <v>43326</v>
      </c>
      <c r="C124">
        <v>121.75</v>
      </c>
      <c r="D124">
        <v>121.75</v>
      </c>
      <c r="E124">
        <v>120.629997</v>
      </c>
      <c r="F124">
        <v>121</v>
      </c>
      <c r="G124">
        <v>773300</v>
      </c>
      <c r="H124" t="str">
        <f>IFERROR(VLOOKUP(B124,RACE__1[],3,FALSE),"")</f>
        <v/>
      </c>
    </row>
    <row r="125" spans="1:8" x14ac:dyDescent="0.2">
      <c r="A125" s="20" t="s">
        <v>141</v>
      </c>
      <c r="B125" s="20">
        <f>DATEVALUE(RACE4[[#This Row],[Date Text]])</f>
        <v>43327</v>
      </c>
      <c r="C125">
        <v>120.57</v>
      </c>
      <c r="D125">
        <v>120.57</v>
      </c>
      <c r="E125">
        <v>118.91999800000001</v>
      </c>
      <c r="F125">
        <v>119.230003</v>
      </c>
      <c r="G125">
        <v>1148200</v>
      </c>
      <c r="H125" t="str">
        <f>IFERROR(VLOOKUP(B125,RACE__1[],3,FALSE),"")</f>
        <v/>
      </c>
    </row>
    <row r="126" spans="1:8" x14ac:dyDescent="0.2">
      <c r="A126" s="20" t="s">
        <v>142</v>
      </c>
      <c r="B126" s="20">
        <f>DATEVALUE(RACE4[[#This Row],[Date Text]])</f>
        <v>43328</v>
      </c>
      <c r="C126">
        <v>120.269997</v>
      </c>
      <c r="D126">
        <v>120.910004</v>
      </c>
      <c r="E126">
        <v>119.730003</v>
      </c>
      <c r="F126">
        <v>120.5</v>
      </c>
      <c r="G126">
        <v>787200</v>
      </c>
      <c r="H126" t="str">
        <f>IFERROR(VLOOKUP(B126,RACE__1[],3,FALSE),"")</f>
        <v/>
      </c>
    </row>
    <row r="127" spans="1:8" x14ac:dyDescent="0.2">
      <c r="A127" s="20" t="s">
        <v>143</v>
      </c>
      <c r="B127" s="20">
        <f>DATEVALUE(RACE4[[#This Row],[Date Text]])</f>
        <v>43329</v>
      </c>
      <c r="C127">
        <v>119.510002</v>
      </c>
      <c r="D127">
        <v>120.904999</v>
      </c>
      <c r="E127">
        <v>119.239998</v>
      </c>
      <c r="F127">
        <v>120.800003</v>
      </c>
      <c r="G127">
        <v>394100</v>
      </c>
      <c r="H127" t="str">
        <f>IFERROR(VLOOKUP(B127,RACE__1[],3,FALSE),"")</f>
        <v/>
      </c>
    </row>
    <row r="128" spans="1:8" x14ac:dyDescent="0.2">
      <c r="A128" s="20" t="s">
        <v>144</v>
      </c>
      <c r="B128" s="20">
        <f>DATEVALUE(RACE4[[#This Row],[Date Text]])</f>
        <v>43332</v>
      </c>
      <c r="C128">
        <v>121.529999</v>
      </c>
      <c r="D128">
        <v>123.379997</v>
      </c>
      <c r="E128">
        <v>121.529999</v>
      </c>
      <c r="F128">
        <v>123.349998</v>
      </c>
      <c r="G128">
        <v>684100</v>
      </c>
      <c r="H128" t="str">
        <f>IFERROR(VLOOKUP(B128,RACE__1[],3,FALSE),"")</f>
        <v/>
      </c>
    </row>
    <row r="129" spans="1:8" x14ac:dyDescent="0.2">
      <c r="A129" s="20" t="s">
        <v>145</v>
      </c>
      <c r="B129" s="20">
        <f>DATEVALUE(RACE4[[#This Row],[Date Text]])</f>
        <v>43333</v>
      </c>
      <c r="C129">
        <v>124.870003</v>
      </c>
      <c r="D129">
        <v>126.57</v>
      </c>
      <c r="E129">
        <v>124.5</v>
      </c>
      <c r="F129">
        <v>126.33000199999999</v>
      </c>
      <c r="G129">
        <v>889400</v>
      </c>
      <c r="H129" t="str">
        <f>IFERROR(VLOOKUP(B129,RACE__1[],3,FALSE),"")</f>
        <v/>
      </c>
    </row>
    <row r="130" spans="1:8" x14ac:dyDescent="0.2">
      <c r="A130" s="20" t="s">
        <v>146</v>
      </c>
      <c r="B130" s="20">
        <f>DATEVALUE(RACE4[[#This Row],[Date Text]])</f>
        <v>43334</v>
      </c>
      <c r="C130">
        <v>126.959999</v>
      </c>
      <c r="D130">
        <v>127.230003</v>
      </c>
      <c r="E130">
        <v>124.739998</v>
      </c>
      <c r="F130">
        <v>125.089996</v>
      </c>
      <c r="G130">
        <v>692000</v>
      </c>
      <c r="H130" t="str">
        <f>IFERROR(VLOOKUP(B130,RACE__1[],3,FALSE),"")</f>
        <v/>
      </c>
    </row>
    <row r="131" spans="1:8" x14ac:dyDescent="0.2">
      <c r="A131" s="20" t="s">
        <v>147</v>
      </c>
      <c r="B131" s="20">
        <f>DATEVALUE(RACE4[[#This Row],[Date Text]])</f>
        <v>43335</v>
      </c>
      <c r="C131">
        <v>124.629997</v>
      </c>
      <c r="D131">
        <v>126.18</v>
      </c>
      <c r="E131">
        <v>124.269997</v>
      </c>
      <c r="F131">
        <v>124.790001</v>
      </c>
      <c r="G131">
        <v>554800</v>
      </c>
      <c r="H131" t="str">
        <f>IFERROR(VLOOKUP(B131,RACE__1[],3,FALSE),"")</f>
        <v/>
      </c>
    </row>
    <row r="132" spans="1:8" x14ac:dyDescent="0.2">
      <c r="A132" s="20" t="s">
        <v>148</v>
      </c>
      <c r="B132" s="20">
        <f>DATEVALUE(RACE4[[#This Row],[Date Text]])</f>
        <v>43336</v>
      </c>
      <c r="C132">
        <v>126.260002</v>
      </c>
      <c r="D132">
        <v>128.13000500000001</v>
      </c>
      <c r="E132">
        <v>126.260002</v>
      </c>
      <c r="F132">
        <v>127.519997</v>
      </c>
      <c r="G132">
        <v>486500</v>
      </c>
      <c r="H132" t="str">
        <f>IFERROR(VLOOKUP(B132,RACE__1[],3,FALSE),"")</f>
        <v/>
      </c>
    </row>
    <row r="133" spans="1:8" x14ac:dyDescent="0.2">
      <c r="A133" s="20" t="s">
        <v>149</v>
      </c>
      <c r="B133" s="20">
        <f>DATEVALUE(RACE4[[#This Row],[Date Text]])</f>
        <v>43339</v>
      </c>
      <c r="C133">
        <v>127.260002</v>
      </c>
      <c r="D133">
        <v>128.64999399999999</v>
      </c>
      <c r="E133">
        <v>127.220001</v>
      </c>
      <c r="F133">
        <v>128.199997</v>
      </c>
      <c r="G133">
        <v>362400</v>
      </c>
      <c r="H133" t="str">
        <f>IFERROR(VLOOKUP(B133,RACE__1[],3,FALSE),"")</f>
        <v/>
      </c>
    </row>
    <row r="134" spans="1:8" x14ac:dyDescent="0.2">
      <c r="A134" s="20" t="s">
        <v>150</v>
      </c>
      <c r="B134" s="20">
        <f>DATEVALUE(RACE4[[#This Row],[Date Text]])</f>
        <v>43340</v>
      </c>
      <c r="C134">
        <v>129.550003</v>
      </c>
      <c r="D134">
        <v>130.429993</v>
      </c>
      <c r="E134">
        <v>128.76499899999999</v>
      </c>
      <c r="F134">
        <v>130.03999300000001</v>
      </c>
      <c r="G134">
        <v>771600</v>
      </c>
      <c r="H134" t="str">
        <f>IFERROR(VLOOKUP(B134,RACE__1[],3,FALSE),"")</f>
        <v/>
      </c>
    </row>
    <row r="135" spans="1:8" x14ac:dyDescent="0.2">
      <c r="A135" s="20" t="s">
        <v>151</v>
      </c>
      <c r="B135" s="20">
        <f>DATEVALUE(RACE4[[#This Row],[Date Text]])</f>
        <v>43341</v>
      </c>
      <c r="C135">
        <v>132.66000399999999</v>
      </c>
      <c r="D135">
        <v>134.66000399999999</v>
      </c>
      <c r="E135">
        <v>132.095001</v>
      </c>
      <c r="F135">
        <v>134.199997</v>
      </c>
      <c r="G135">
        <v>952900</v>
      </c>
      <c r="H135" t="str">
        <f>IFERROR(VLOOKUP(B135,RACE__1[],3,FALSE),"")</f>
        <v/>
      </c>
    </row>
    <row r="136" spans="1:8" x14ac:dyDescent="0.2">
      <c r="A136" s="20" t="s">
        <v>152</v>
      </c>
      <c r="B136" s="20">
        <f>DATEVALUE(RACE4[[#This Row],[Date Text]])</f>
        <v>43342</v>
      </c>
      <c r="C136">
        <v>134.53999300000001</v>
      </c>
      <c r="D136">
        <v>134.61000100000001</v>
      </c>
      <c r="E136">
        <v>131.81500199999999</v>
      </c>
      <c r="F136">
        <v>132.929993</v>
      </c>
      <c r="G136">
        <v>876400</v>
      </c>
      <c r="H136" t="str">
        <f>IFERROR(VLOOKUP(B136,RACE__1[],3,FALSE),"")</f>
        <v/>
      </c>
    </row>
    <row r="137" spans="1:8" x14ac:dyDescent="0.2">
      <c r="A137" s="20" t="s">
        <v>153</v>
      </c>
      <c r="B137" s="20">
        <f>DATEVALUE(RACE4[[#This Row],[Date Text]])</f>
        <v>43343</v>
      </c>
      <c r="C137">
        <v>132.88999899999999</v>
      </c>
      <c r="D137">
        <v>132.88999899999999</v>
      </c>
      <c r="E137">
        <v>129.91999799999999</v>
      </c>
      <c r="F137">
        <v>131.08999600000001</v>
      </c>
      <c r="G137">
        <v>526900</v>
      </c>
      <c r="H137" t="str">
        <f>IFERROR(VLOOKUP(B137,RACE__1[],3,FALSE),"")</f>
        <v/>
      </c>
    </row>
    <row r="138" spans="1:8" x14ac:dyDescent="0.2">
      <c r="A138" s="20" t="s">
        <v>154</v>
      </c>
      <c r="B138" s="20">
        <f>DATEVALUE(RACE4[[#This Row],[Date Text]])</f>
        <v>43347</v>
      </c>
      <c r="C138">
        <v>130.05999800000001</v>
      </c>
      <c r="D138">
        <v>130.05999800000001</v>
      </c>
      <c r="E138">
        <v>127.849998</v>
      </c>
      <c r="F138">
        <v>128.58000200000001</v>
      </c>
      <c r="G138">
        <v>1121700</v>
      </c>
      <c r="H138" t="str">
        <f>IFERROR(VLOOKUP(B138,RACE__1[],3,FALSE),"")</f>
        <v/>
      </c>
    </row>
    <row r="139" spans="1:8" x14ac:dyDescent="0.2">
      <c r="A139" s="20" t="s">
        <v>155</v>
      </c>
      <c r="B139" s="20">
        <f>DATEVALUE(RACE4[[#This Row],[Date Text]])</f>
        <v>43348</v>
      </c>
      <c r="C139">
        <v>127.629997</v>
      </c>
      <c r="D139">
        <v>127.860001</v>
      </c>
      <c r="E139">
        <v>125.910004</v>
      </c>
      <c r="F139">
        <v>127.110001</v>
      </c>
      <c r="G139">
        <v>768000</v>
      </c>
      <c r="H139" t="str">
        <f>IFERROR(VLOOKUP(B139,RACE__1[],3,FALSE),"")</f>
        <v/>
      </c>
    </row>
    <row r="140" spans="1:8" x14ac:dyDescent="0.2">
      <c r="A140" s="20" t="s">
        <v>156</v>
      </c>
      <c r="B140" s="20">
        <f>DATEVALUE(RACE4[[#This Row],[Date Text]])</f>
        <v>43349</v>
      </c>
      <c r="C140">
        <v>126.050003</v>
      </c>
      <c r="D140">
        <v>127.290001</v>
      </c>
      <c r="E140">
        <v>126.050003</v>
      </c>
      <c r="F140">
        <v>126.43</v>
      </c>
      <c r="G140">
        <v>439600</v>
      </c>
      <c r="H140" t="str">
        <f>IFERROR(VLOOKUP(B140,RACE__1[],3,FALSE),"")</f>
        <v/>
      </c>
    </row>
    <row r="141" spans="1:8" x14ac:dyDescent="0.2">
      <c r="A141" s="20" t="s">
        <v>157</v>
      </c>
      <c r="B141" s="20">
        <f>DATEVALUE(RACE4[[#This Row],[Date Text]])</f>
        <v>43350</v>
      </c>
      <c r="C141">
        <v>126.199997</v>
      </c>
      <c r="D141">
        <v>128</v>
      </c>
      <c r="E141">
        <v>125.959999</v>
      </c>
      <c r="F141">
        <v>126.860001</v>
      </c>
      <c r="G141">
        <v>294300</v>
      </c>
      <c r="H141" t="str">
        <f>IFERROR(VLOOKUP(B141,RACE__1[],3,FALSE),"")</f>
        <v/>
      </c>
    </row>
    <row r="142" spans="1:8" x14ac:dyDescent="0.2">
      <c r="A142" s="20" t="s">
        <v>158</v>
      </c>
      <c r="B142" s="20">
        <f>DATEVALUE(RACE4[[#This Row],[Date Text]])</f>
        <v>43353</v>
      </c>
      <c r="C142">
        <v>127.410004</v>
      </c>
      <c r="D142">
        <v>127.66999800000001</v>
      </c>
      <c r="E142">
        <v>126.08000199999999</v>
      </c>
      <c r="F142">
        <v>126.739998</v>
      </c>
      <c r="G142">
        <v>401100</v>
      </c>
      <c r="H142" t="str">
        <f>IFERROR(VLOOKUP(B142,RACE__1[],3,FALSE),"")</f>
        <v/>
      </c>
    </row>
    <row r="143" spans="1:8" x14ac:dyDescent="0.2">
      <c r="A143" s="20" t="s">
        <v>159</v>
      </c>
      <c r="B143" s="20">
        <f>DATEVALUE(RACE4[[#This Row],[Date Text]])</f>
        <v>43354</v>
      </c>
      <c r="C143">
        <v>125.699997</v>
      </c>
      <c r="D143">
        <v>130.36000100000001</v>
      </c>
      <c r="E143">
        <v>125.25</v>
      </c>
      <c r="F143">
        <v>129.53999300000001</v>
      </c>
      <c r="G143">
        <v>706800</v>
      </c>
      <c r="H143" t="str">
        <f>IFERROR(VLOOKUP(B143,RACE__1[],3,FALSE),"")</f>
        <v/>
      </c>
    </row>
    <row r="144" spans="1:8" x14ac:dyDescent="0.2">
      <c r="A144" s="20" t="s">
        <v>160</v>
      </c>
      <c r="B144" s="20">
        <f>DATEVALUE(RACE4[[#This Row],[Date Text]])</f>
        <v>43355</v>
      </c>
      <c r="C144">
        <v>131.240005</v>
      </c>
      <c r="D144">
        <v>133.229996</v>
      </c>
      <c r="E144">
        <v>130.53999300000001</v>
      </c>
      <c r="F144">
        <v>132.78999300000001</v>
      </c>
      <c r="G144">
        <v>711600</v>
      </c>
      <c r="H144" t="str">
        <f>IFERROR(VLOOKUP(B144,RACE__1[],3,FALSE),"")</f>
        <v/>
      </c>
    </row>
    <row r="145" spans="1:8" x14ac:dyDescent="0.2">
      <c r="A145" s="20" t="s">
        <v>161</v>
      </c>
      <c r="B145" s="20">
        <f>DATEVALUE(RACE4[[#This Row],[Date Text]])</f>
        <v>43356</v>
      </c>
      <c r="C145">
        <v>133.729996</v>
      </c>
      <c r="D145">
        <v>134.75</v>
      </c>
      <c r="E145">
        <v>133.029999</v>
      </c>
      <c r="F145">
        <v>133.449997</v>
      </c>
      <c r="G145">
        <v>592000</v>
      </c>
      <c r="H145" t="str">
        <f>IFERROR(VLOOKUP(B145,RACE__1[],3,FALSE),"")</f>
        <v/>
      </c>
    </row>
    <row r="146" spans="1:8" x14ac:dyDescent="0.2">
      <c r="A146" s="20" t="s">
        <v>162</v>
      </c>
      <c r="B146" s="20">
        <f>DATEVALUE(RACE4[[#This Row],[Date Text]])</f>
        <v>43357</v>
      </c>
      <c r="C146">
        <v>133.10000600000001</v>
      </c>
      <c r="D146">
        <v>134.300003</v>
      </c>
      <c r="E146">
        <v>131.470001</v>
      </c>
      <c r="F146">
        <v>132.13999899999999</v>
      </c>
      <c r="G146">
        <v>672600</v>
      </c>
      <c r="H146" t="str">
        <f>IFERROR(VLOOKUP(B146,RACE__1[],3,FALSE),"")</f>
        <v/>
      </c>
    </row>
    <row r="147" spans="1:8" x14ac:dyDescent="0.2">
      <c r="A147" s="20" t="s">
        <v>163</v>
      </c>
      <c r="B147" s="20">
        <f>DATEVALUE(RACE4[[#This Row],[Date Text]])</f>
        <v>43360</v>
      </c>
      <c r="C147">
        <v>133.279999</v>
      </c>
      <c r="D147">
        <v>133.779999</v>
      </c>
      <c r="E147">
        <v>131.770004</v>
      </c>
      <c r="F147">
        <v>132.800003</v>
      </c>
      <c r="G147">
        <v>740000</v>
      </c>
      <c r="H147" t="str">
        <f>IFERROR(VLOOKUP(B147,RACE__1[],3,FALSE),"")</f>
        <v/>
      </c>
    </row>
    <row r="148" spans="1:8" x14ac:dyDescent="0.2">
      <c r="A148" s="20" t="s">
        <v>164</v>
      </c>
      <c r="B148" s="20">
        <f>DATEVALUE(RACE4[[#This Row],[Date Text]])</f>
        <v>43361</v>
      </c>
      <c r="C148">
        <v>133.11000100000001</v>
      </c>
      <c r="D148">
        <v>138.58999600000001</v>
      </c>
      <c r="E148">
        <v>132.800003</v>
      </c>
      <c r="F148">
        <v>138.320007</v>
      </c>
      <c r="G148">
        <v>1931700</v>
      </c>
      <c r="H148" t="str">
        <f>IFERROR(VLOOKUP(B148,RACE__1[],3,FALSE),"")</f>
        <v/>
      </c>
    </row>
    <row r="149" spans="1:8" x14ac:dyDescent="0.2">
      <c r="A149" s="20" t="s">
        <v>165</v>
      </c>
      <c r="B149" s="20">
        <f>DATEVALUE(RACE4[[#This Row],[Date Text]])</f>
        <v>43362</v>
      </c>
      <c r="C149">
        <v>136.89999399999999</v>
      </c>
      <c r="D149">
        <v>137.41000399999999</v>
      </c>
      <c r="E149">
        <v>134.71000699999999</v>
      </c>
      <c r="F149">
        <v>135.80999800000001</v>
      </c>
      <c r="G149">
        <v>975500</v>
      </c>
      <c r="H149" t="str">
        <f>IFERROR(VLOOKUP(B149,RACE__1[],3,FALSE),"")</f>
        <v/>
      </c>
    </row>
    <row r="150" spans="1:8" x14ac:dyDescent="0.2">
      <c r="A150" s="20" t="s">
        <v>166</v>
      </c>
      <c r="B150" s="20">
        <f>DATEVALUE(RACE4[[#This Row],[Date Text]])</f>
        <v>43363</v>
      </c>
      <c r="C150">
        <v>135.86999499999999</v>
      </c>
      <c r="D150">
        <v>138.08999600000001</v>
      </c>
      <c r="E150">
        <v>135.720001</v>
      </c>
      <c r="F150">
        <v>137.28999300000001</v>
      </c>
      <c r="G150">
        <v>639700</v>
      </c>
      <c r="H150" t="str">
        <f>IFERROR(VLOOKUP(B150,RACE__1[],3,FALSE),"")</f>
        <v/>
      </c>
    </row>
    <row r="151" spans="1:8" x14ac:dyDescent="0.2">
      <c r="A151" s="20" t="s">
        <v>167</v>
      </c>
      <c r="B151" s="20">
        <f>DATEVALUE(RACE4[[#This Row],[Date Text]])</f>
        <v>43364</v>
      </c>
      <c r="C151">
        <v>137.28999300000001</v>
      </c>
      <c r="D151">
        <v>137.91999799999999</v>
      </c>
      <c r="E151">
        <v>136.179993</v>
      </c>
      <c r="F151">
        <v>137.470001</v>
      </c>
      <c r="G151">
        <v>406300</v>
      </c>
      <c r="H151" t="str">
        <f>IFERROR(VLOOKUP(B151,RACE__1[],3,FALSE),"")</f>
        <v/>
      </c>
    </row>
    <row r="152" spans="1:8" x14ac:dyDescent="0.2">
      <c r="A152" s="20" t="s">
        <v>168</v>
      </c>
      <c r="B152" s="20">
        <f>DATEVALUE(RACE4[[#This Row],[Date Text]])</f>
        <v>43367</v>
      </c>
      <c r="C152">
        <v>137.470001</v>
      </c>
      <c r="D152">
        <v>139.38999899999999</v>
      </c>
      <c r="E152">
        <v>137.19000199999999</v>
      </c>
      <c r="F152">
        <v>139</v>
      </c>
      <c r="G152">
        <v>422900</v>
      </c>
      <c r="H152" t="str">
        <f>IFERROR(VLOOKUP(B152,RACE__1[],3,FALSE),"")</f>
        <v/>
      </c>
    </row>
    <row r="153" spans="1:8" x14ac:dyDescent="0.2">
      <c r="A153" s="20" t="s">
        <v>169</v>
      </c>
      <c r="B153" s="20">
        <f>DATEVALUE(RACE4[[#This Row],[Date Text]])</f>
        <v>43368</v>
      </c>
      <c r="C153">
        <v>140.020004</v>
      </c>
      <c r="D153">
        <v>140.300003</v>
      </c>
      <c r="E153">
        <v>138.449997</v>
      </c>
      <c r="F153">
        <v>139.03999300000001</v>
      </c>
      <c r="G153">
        <v>595400</v>
      </c>
      <c r="H153" t="str">
        <f>IFERROR(VLOOKUP(B153,RACE__1[],3,FALSE),"")</f>
        <v/>
      </c>
    </row>
    <row r="154" spans="1:8" x14ac:dyDescent="0.2">
      <c r="A154" s="20" t="s">
        <v>170</v>
      </c>
      <c r="B154" s="20">
        <f>DATEVALUE(RACE4[[#This Row],[Date Text]])</f>
        <v>43369</v>
      </c>
      <c r="C154">
        <v>139.83999600000001</v>
      </c>
      <c r="D154">
        <v>142.520004</v>
      </c>
      <c r="E154">
        <v>139.779999</v>
      </c>
      <c r="F154">
        <v>140.78999300000001</v>
      </c>
      <c r="G154">
        <v>569800</v>
      </c>
      <c r="H154" t="str">
        <f>IFERROR(VLOOKUP(B154,RACE__1[],3,FALSE),"")</f>
        <v/>
      </c>
    </row>
    <row r="155" spans="1:8" x14ac:dyDescent="0.2">
      <c r="A155" s="20" t="s">
        <v>171</v>
      </c>
      <c r="B155" s="20">
        <f>DATEVALUE(RACE4[[#This Row],[Date Text]])</f>
        <v>43370</v>
      </c>
      <c r="C155">
        <v>140.96000699999999</v>
      </c>
      <c r="D155">
        <v>141.470001</v>
      </c>
      <c r="E155">
        <v>139.990005</v>
      </c>
      <c r="F155">
        <v>140.19000199999999</v>
      </c>
      <c r="G155">
        <v>637900</v>
      </c>
      <c r="H155" t="str">
        <f>IFERROR(VLOOKUP(B155,RACE__1[],3,FALSE),"")</f>
        <v/>
      </c>
    </row>
    <row r="156" spans="1:8" x14ac:dyDescent="0.2">
      <c r="A156" s="20" t="s">
        <v>172</v>
      </c>
      <c r="B156" s="20">
        <f>DATEVALUE(RACE4[[#This Row],[Date Text]])</f>
        <v>43371</v>
      </c>
      <c r="C156">
        <v>137.259995</v>
      </c>
      <c r="D156">
        <v>139.11999499999999</v>
      </c>
      <c r="E156">
        <v>136.46000699999999</v>
      </c>
      <c r="F156">
        <v>136.91000399999999</v>
      </c>
      <c r="G156">
        <v>721200</v>
      </c>
      <c r="H156" t="str">
        <f>IFERROR(VLOOKUP(B156,RACE__1[],3,FALSE),"")</f>
        <v/>
      </c>
    </row>
    <row r="157" spans="1:8" x14ac:dyDescent="0.2">
      <c r="A157" s="20" t="s">
        <v>173</v>
      </c>
      <c r="B157" s="20">
        <f>DATEVALUE(RACE4[[#This Row],[Date Text]])</f>
        <v>43374</v>
      </c>
      <c r="C157">
        <v>139.66999799999999</v>
      </c>
      <c r="D157">
        <v>139.80999800000001</v>
      </c>
      <c r="E157">
        <v>137.14999399999999</v>
      </c>
      <c r="F157">
        <v>137.770004</v>
      </c>
      <c r="G157">
        <v>435700</v>
      </c>
      <c r="H157" t="str">
        <f>IFERROR(VLOOKUP(B157,RACE__1[],3,FALSE),"")</f>
        <v/>
      </c>
    </row>
    <row r="158" spans="1:8" x14ac:dyDescent="0.2">
      <c r="A158" s="20" t="s">
        <v>174</v>
      </c>
      <c r="B158" s="20">
        <f>DATEVALUE(RACE4[[#This Row],[Date Text]])</f>
        <v>43375</v>
      </c>
      <c r="C158">
        <v>137.220001</v>
      </c>
      <c r="D158">
        <v>138.21000699999999</v>
      </c>
      <c r="E158">
        <v>136.279999</v>
      </c>
      <c r="F158">
        <v>137.570007</v>
      </c>
      <c r="G158">
        <v>681900</v>
      </c>
      <c r="H158" t="str">
        <f>IFERROR(VLOOKUP(B158,RACE__1[],3,FALSE),"")</f>
        <v/>
      </c>
    </row>
    <row r="159" spans="1:8" x14ac:dyDescent="0.2">
      <c r="A159" s="20" t="s">
        <v>175</v>
      </c>
      <c r="B159" s="20">
        <f>DATEVALUE(RACE4[[#This Row],[Date Text]])</f>
        <v>43376</v>
      </c>
      <c r="C159">
        <v>137.36999499999999</v>
      </c>
      <c r="D159">
        <v>138.17300399999999</v>
      </c>
      <c r="E159">
        <v>135.61999499999999</v>
      </c>
      <c r="F159">
        <v>135.80999800000001</v>
      </c>
      <c r="G159">
        <v>392700</v>
      </c>
      <c r="H159" t="str">
        <f>IFERROR(VLOOKUP(B159,RACE__1[],3,FALSE),"")</f>
        <v/>
      </c>
    </row>
    <row r="160" spans="1:8" x14ac:dyDescent="0.2">
      <c r="A160" s="20" t="s">
        <v>176</v>
      </c>
      <c r="B160" s="20">
        <f>DATEVALUE(RACE4[[#This Row],[Date Text]])</f>
        <v>43377</v>
      </c>
      <c r="C160">
        <v>136.270004</v>
      </c>
      <c r="D160">
        <v>136.38999899999999</v>
      </c>
      <c r="E160">
        <v>131.38000500000001</v>
      </c>
      <c r="F160">
        <v>133.05999800000001</v>
      </c>
      <c r="G160">
        <v>794600</v>
      </c>
      <c r="H160" t="str">
        <f>IFERROR(VLOOKUP(B160,RACE__1[],3,FALSE),"")</f>
        <v/>
      </c>
    </row>
    <row r="161" spans="1:8" x14ac:dyDescent="0.2">
      <c r="A161" s="20" t="s">
        <v>177</v>
      </c>
      <c r="B161" s="20">
        <f>DATEVALUE(RACE4[[#This Row],[Date Text]])</f>
        <v>43378</v>
      </c>
      <c r="C161">
        <v>131.71000699999999</v>
      </c>
      <c r="D161">
        <v>133.44000199999999</v>
      </c>
      <c r="E161">
        <v>131.550003</v>
      </c>
      <c r="F161">
        <v>132.279999</v>
      </c>
      <c r="G161">
        <v>506100</v>
      </c>
      <c r="H161" t="str">
        <f>IFERROR(VLOOKUP(B161,RACE__1[],3,FALSE),"")</f>
        <v/>
      </c>
    </row>
    <row r="162" spans="1:8" x14ac:dyDescent="0.2">
      <c r="A162" s="20" t="s">
        <v>178</v>
      </c>
      <c r="B162" s="20">
        <f>DATEVALUE(RACE4[[#This Row],[Date Text]])</f>
        <v>43381</v>
      </c>
      <c r="C162">
        <v>128.80999800000001</v>
      </c>
      <c r="D162">
        <v>130.10000600000001</v>
      </c>
      <c r="E162">
        <v>128.304993</v>
      </c>
      <c r="F162">
        <v>129.679993</v>
      </c>
      <c r="G162">
        <v>886900</v>
      </c>
      <c r="H162" t="str">
        <f>IFERROR(VLOOKUP(B162,RACE__1[],3,FALSE),"")</f>
        <v/>
      </c>
    </row>
    <row r="163" spans="1:8" x14ac:dyDescent="0.2">
      <c r="A163" s="20" t="s">
        <v>179</v>
      </c>
      <c r="B163" s="20">
        <f>DATEVALUE(RACE4[[#This Row],[Date Text]])</f>
        <v>43382</v>
      </c>
      <c r="C163">
        <v>127.949997</v>
      </c>
      <c r="D163">
        <v>129.60000600000001</v>
      </c>
      <c r="E163">
        <v>127.379997</v>
      </c>
      <c r="F163">
        <v>128.949997</v>
      </c>
      <c r="G163">
        <v>533600</v>
      </c>
      <c r="H163" t="str">
        <f>IFERROR(VLOOKUP(B163,RACE__1[],3,FALSE),"")</f>
        <v/>
      </c>
    </row>
    <row r="164" spans="1:8" x14ac:dyDescent="0.2">
      <c r="A164" s="20" t="s">
        <v>180</v>
      </c>
      <c r="B164" s="20">
        <f>DATEVALUE(RACE4[[#This Row],[Date Text]])</f>
        <v>43383</v>
      </c>
      <c r="C164">
        <v>123.779999</v>
      </c>
      <c r="D164">
        <v>124.80999799999999</v>
      </c>
      <c r="E164">
        <v>117.629997</v>
      </c>
      <c r="F164">
        <v>117.629997</v>
      </c>
      <c r="G164">
        <v>1773500</v>
      </c>
      <c r="H164" t="str">
        <f>IFERROR(VLOOKUP(B164,RACE__1[],3,FALSE),"")</f>
        <v/>
      </c>
    </row>
    <row r="165" spans="1:8" x14ac:dyDescent="0.2">
      <c r="A165" s="20" t="s">
        <v>181</v>
      </c>
      <c r="B165" s="20">
        <f>DATEVALUE(RACE4[[#This Row],[Date Text]])</f>
        <v>43384</v>
      </c>
      <c r="C165">
        <v>117.449997</v>
      </c>
      <c r="D165">
        <v>118.05999799999999</v>
      </c>
      <c r="E165">
        <v>114.75</v>
      </c>
      <c r="F165">
        <v>115.540001</v>
      </c>
      <c r="G165">
        <v>1526500</v>
      </c>
      <c r="H165" t="str">
        <f>IFERROR(VLOOKUP(B165,RACE__1[],3,FALSE),"")</f>
        <v/>
      </c>
    </row>
    <row r="166" spans="1:8" x14ac:dyDescent="0.2">
      <c r="A166" s="20" t="s">
        <v>182</v>
      </c>
      <c r="B166" s="20">
        <f>DATEVALUE(RACE4[[#This Row],[Date Text]])</f>
        <v>43385</v>
      </c>
      <c r="C166">
        <v>117.620003</v>
      </c>
      <c r="D166">
        <v>118.30999799999999</v>
      </c>
      <c r="E166">
        <v>114.58000199999999</v>
      </c>
      <c r="F166">
        <v>116.300003</v>
      </c>
      <c r="G166">
        <v>741600</v>
      </c>
      <c r="H166" t="str">
        <f>IFERROR(VLOOKUP(B166,RACE__1[],3,FALSE),"")</f>
        <v/>
      </c>
    </row>
    <row r="167" spans="1:8" x14ac:dyDescent="0.2">
      <c r="A167" s="20" t="s">
        <v>183</v>
      </c>
      <c r="B167" s="20">
        <f>DATEVALUE(RACE4[[#This Row],[Date Text]])</f>
        <v>43388</v>
      </c>
      <c r="C167">
        <v>114.68</v>
      </c>
      <c r="D167">
        <v>116.08000199999999</v>
      </c>
      <c r="E167">
        <v>114.370003</v>
      </c>
      <c r="F167">
        <v>115.010002</v>
      </c>
      <c r="G167">
        <v>650500</v>
      </c>
      <c r="H167" t="str">
        <f>IFERROR(VLOOKUP(B167,RACE__1[],3,FALSE),"")</f>
        <v/>
      </c>
    </row>
    <row r="168" spans="1:8" x14ac:dyDescent="0.2">
      <c r="A168" s="20" t="s">
        <v>184</v>
      </c>
      <c r="B168" s="20">
        <f>DATEVALUE(RACE4[[#This Row],[Date Text]])</f>
        <v>43389</v>
      </c>
      <c r="C168">
        <v>122.800003</v>
      </c>
      <c r="D168">
        <v>123.05999799999999</v>
      </c>
      <c r="E168">
        <v>121.540001</v>
      </c>
      <c r="F168">
        <v>121.75</v>
      </c>
      <c r="G168">
        <v>1402300</v>
      </c>
      <c r="H168" t="str">
        <f>IFERROR(VLOOKUP(B168,RACE__1[],3,FALSE),"")</f>
        <v/>
      </c>
    </row>
    <row r="169" spans="1:8" x14ac:dyDescent="0.2">
      <c r="A169" s="20" t="s">
        <v>185</v>
      </c>
      <c r="B169" s="20">
        <f>DATEVALUE(RACE4[[#This Row],[Date Text]])</f>
        <v>43390</v>
      </c>
      <c r="C169">
        <v>119.480003</v>
      </c>
      <c r="D169">
        <v>119.629997</v>
      </c>
      <c r="E169">
        <v>117.599998</v>
      </c>
      <c r="F169">
        <v>118.93</v>
      </c>
      <c r="G169">
        <v>940800</v>
      </c>
      <c r="H169" t="str">
        <f>IFERROR(VLOOKUP(B169,RACE__1[],3,FALSE),"")</f>
        <v/>
      </c>
    </row>
    <row r="170" spans="1:8" x14ac:dyDescent="0.2">
      <c r="A170" s="20" t="s">
        <v>186</v>
      </c>
      <c r="B170" s="20">
        <f>DATEVALUE(RACE4[[#This Row],[Date Text]])</f>
        <v>43391</v>
      </c>
      <c r="C170">
        <v>116.449997</v>
      </c>
      <c r="D170">
        <v>116.709999</v>
      </c>
      <c r="E170">
        <v>113.93</v>
      </c>
      <c r="F170">
        <v>114.25</v>
      </c>
      <c r="G170">
        <v>782200</v>
      </c>
      <c r="H170" t="str">
        <f>IFERROR(VLOOKUP(B170,RACE__1[],3,FALSE),"")</f>
        <v/>
      </c>
    </row>
    <row r="171" spans="1:8" x14ac:dyDescent="0.2">
      <c r="A171" s="20" t="s">
        <v>187</v>
      </c>
      <c r="B171" s="20">
        <f>DATEVALUE(RACE4[[#This Row],[Date Text]])</f>
        <v>43392</v>
      </c>
      <c r="C171">
        <v>115.91999800000001</v>
      </c>
      <c r="D171">
        <v>117.93</v>
      </c>
      <c r="E171">
        <v>115.760002</v>
      </c>
      <c r="F171">
        <v>116.510002</v>
      </c>
      <c r="G171">
        <v>714200</v>
      </c>
      <c r="H171" t="str">
        <f>IFERROR(VLOOKUP(B171,RACE__1[],3,FALSE),"")</f>
        <v/>
      </c>
    </row>
    <row r="172" spans="1:8" x14ac:dyDescent="0.2">
      <c r="A172" s="20" t="s">
        <v>188</v>
      </c>
      <c r="B172" s="20">
        <f>DATEVALUE(RACE4[[#This Row],[Date Text]])</f>
        <v>43395</v>
      </c>
      <c r="C172">
        <v>115.220001</v>
      </c>
      <c r="D172">
        <v>116.610001</v>
      </c>
      <c r="E172">
        <v>114.55999799999999</v>
      </c>
      <c r="F172">
        <v>116.279999</v>
      </c>
      <c r="G172">
        <v>419300</v>
      </c>
      <c r="H172" t="str">
        <f>IFERROR(VLOOKUP(B172,RACE__1[],3,FALSE),"")</f>
        <v/>
      </c>
    </row>
    <row r="173" spans="1:8" x14ac:dyDescent="0.2">
      <c r="A173" s="20" t="s">
        <v>189</v>
      </c>
      <c r="B173" s="20">
        <f>DATEVALUE(RACE4[[#This Row],[Date Text]])</f>
        <v>43396</v>
      </c>
      <c r="C173">
        <v>112.970001</v>
      </c>
      <c r="D173">
        <v>116.050003</v>
      </c>
      <c r="E173">
        <v>112.33000199999999</v>
      </c>
      <c r="F173">
        <v>115.279999</v>
      </c>
      <c r="G173">
        <v>1541800</v>
      </c>
      <c r="H173" t="str">
        <f>IFERROR(VLOOKUP(B173,RACE__1[],3,FALSE),"")</f>
        <v/>
      </c>
    </row>
    <row r="174" spans="1:8" x14ac:dyDescent="0.2">
      <c r="A174" s="20" t="s">
        <v>190</v>
      </c>
      <c r="B174" s="20">
        <f>DATEVALUE(RACE4[[#This Row],[Date Text]])</f>
        <v>43397</v>
      </c>
      <c r="C174">
        <v>113.41999800000001</v>
      </c>
      <c r="D174">
        <v>113.949997</v>
      </c>
      <c r="E174">
        <v>111.712997</v>
      </c>
      <c r="F174">
        <v>111.790001</v>
      </c>
      <c r="G174">
        <v>1187400</v>
      </c>
      <c r="H174" t="str">
        <f>IFERROR(VLOOKUP(B174,RACE__1[],3,FALSE),"")</f>
        <v/>
      </c>
    </row>
    <row r="175" spans="1:8" x14ac:dyDescent="0.2">
      <c r="A175" s="20" t="s">
        <v>191</v>
      </c>
      <c r="B175" s="20">
        <f>DATEVALUE(RACE4[[#This Row],[Date Text]])</f>
        <v>43398</v>
      </c>
      <c r="C175">
        <v>114.110001</v>
      </c>
      <c r="D175">
        <v>116.620003</v>
      </c>
      <c r="E175">
        <v>112.900002</v>
      </c>
      <c r="F175">
        <v>115.379997</v>
      </c>
      <c r="G175">
        <v>484700</v>
      </c>
      <c r="H175" t="str">
        <f>IFERROR(VLOOKUP(B175,RACE__1[],3,FALSE),"")</f>
        <v/>
      </c>
    </row>
    <row r="176" spans="1:8" x14ac:dyDescent="0.2">
      <c r="A176" s="20" t="s">
        <v>192</v>
      </c>
      <c r="B176" s="20">
        <f>DATEVALUE(RACE4[[#This Row],[Date Text]])</f>
        <v>43399</v>
      </c>
      <c r="C176">
        <v>113.290001</v>
      </c>
      <c r="D176">
        <v>117.519997</v>
      </c>
      <c r="E176">
        <v>112.970001</v>
      </c>
      <c r="F176">
        <v>116.16999800000001</v>
      </c>
      <c r="G176">
        <v>904900</v>
      </c>
      <c r="H176" t="str">
        <f>IFERROR(VLOOKUP(B176,RACE__1[],3,FALSE),"")</f>
        <v/>
      </c>
    </row>
    <row r="177" spans="1:8" x14ac:dyDescent="0.2">
      <c r="A177" s="20" t="s">
        <v>193</v>
      </c>
      <c r="B177" s="20">
        <f>DATEVALUE(RACE4[[#This Row],[Date Text]])</f>
        <v>43402</v>
      </c>
      <c r="C177">
        <v>117.779999</v>
      </c>
      <c r="D177">
        <v>118.449997</v>
      </c>
      <c r="E177">
        <v>113.55999799999999</v>
      </c>
      <c r="F177">
        <v>115.019997</v>
      </c>
      <c r="G177">
        <v>732200</v>
      </c>
      <c r="H177" t="str">
        <f>IFERROR(VLOOKUP(B177,RACE__1[],3,FALSE),"")</f>
        <v/>
      </c>
    </row>
    <row r="178" spans="1:8" x14ac:dyDescent="0.2">
      <c r="A178" s="20" t="s">
        <v>194</v>
      </c>
      <c r="B178" s="20">
        <f>DATEVALUE(RACE4[[#This Row],[Date Text]])</f>
        <v>43403</v>
      </c>
      <c r="C178">
        <v>114.91999800000001</v>
      </c>
      <c r="D178">
        <v>116.370003</v>
      </c>
      <c r="E178">
        <v>114.400002</v>
      </c>
      <c r="F178">
        <v>116.279999</v>
      </c>
      <c r="G178">
        <v>394300</v>
      </c>
      <c r="H178" t="str">
        <f>IFERROR(VLOOKUP(B178,RACE__1[],3,FALSE),"")</f>
        <v/>
      </c>
    </row>
    <row r="179" spans="1:8" x14ac:dyDescent="0.2">
      <c r="A179" s="20" t="s">
        <v>195</v>
      </c>
      <c r="B179" s="20">
        <f>DATEVALUE(RACE4[[#This Row],[Date Text]])</f>
        <v>43404</v>
      </c>
      <c r="C179">
        <v>117.790001</v>
      </c>
      <c r="D179">
        <v>119</v>
      </c>
      <c r="E179">
        <v>116.639999</v>
      </c>
      <c r="F179">
        <v>117.110001</v>
      </c>
      <c r="G179">
        <v>435800</v>
      </c>
      <c r="H179" t="str">
        <f>IFERROR(VLOOKUP(B179,RACE__1[],3,FALSE),"")</f>
        <v/>
      </c>
    </row>
    <row r="180" spans="1:8" x14ac:dyDescent="0.2">
      <c r="A180" s="20" t="s">
        <v>196</v>
      </c>
      <c r="B180" s="20">
        <f>DATEVALUE(RACE4[[#This Row],[Date Text]])</f>
        <v>43405</v>
      </c>
      <c r="C180">
        <v>120.029999</v>
      </c>
      <c r="D180">
        <v>120.400002</v>
      </c>
      <c r="E180">
        <v>118.129997</v>
      </c>
      <c r="F180">
        <v>119.980003</v>
      </c>
      <c r="G180">
        <v>1091200</v>
      </c>
      <c r="H180" t="str">
        <f>IFERROR(VLOOKUP(B180,RACE__1[],3,FALSE),"")</f>
        <v/>
      </c>
    </row>
    <row r="181" spans="1:8" x14ac:dyDescent="0.2">
      <c r="A181" s="20" t="s">
        <v>197</v>
      </c>
      <c r="B181" s="20">
        <f>DATEVALUE(RACE4[[#This Row],[Date Text]])</f>
        <v>43406</v>
      </c>
      <c r="C181">
        <v>120.239998</v>
      </c>
      <c r="D181">
        <v>120.94899700000001</v>
      </c>
      <c r="E181">
        <v>117.19000200000001</v>
      </c>
      <c r="F181">
        <v>119.529999</v>
      </c>
      <c r="G181">
        <v>679500</v>
      </c>
      <c r="H181" t="str">
        <f>IFERROR(VLOOKUP(B181,RACE__1[],3,FALSE),"")</f>
        <v/>
      </c>
    </row>
    <row r="182" spans="1:8" x14ac:dyDescent="0.2">
      <c r="A182" s="20" t="s">
        <v>198</v>
      </c>
      <c r="B182" s="20">
        <f>DATEVALUE(RACE4[[#This Row],[Date Text]])</f>
        <v>43409</v>
      </c>
      <c r="C182">
        <v>116.41999800000001</v>
      </c>
      <c r="D182">
        <v>118.779999</v>
      </c>
      <c r="E182">
        <v>115.80999799999999</v>
      </c>
      <c r="F182">
        <v>117.58000199999999</v>
      </c>
      <c r="G182">
        <v>1797100</v>
      </c>
      <c r="H182" t="str">
        <f>IFERROR(VLOOKUP(B182,RACE__1[],3,FALSE),"")</f>
        <v/>
      </c>
    </row>
    <row r="183" spans="1:8" x14ac:dyDescent="0.2">
      <c r="A183" s="20" t="s">
        <v>199</v>
      </c>
      <c r="B183" s="20">
        <f>DATEVALUE(RACE4[[#This Row],[Date Text]])</f>
        <v>43410</v>
      </c>
      <c r="C183">
        <v>115.470001</v>
      </c>
      <c r="D183">
        <v>116.370003</v>
      </c>
      <c r="E183">
        <v>114.86900300000001</v>
      </c>
      <c r="F183">
        <v>115.989998</v>
      </c>
      <c r="G183">
        <v>785000</v>
      </c>
      <c r="H183" t="str">
        <f>IFERROR(VLOOKUP(B183,RACE__1[],3,FALSE),"")</f>
        <v/>
      </c>
    </row>
    <row r="184" spans="1:8" x14ac:dyDescent="0.2">
      <c r="A184" s="20" t="s">
        <v>200</v>
      </c>
      <c r="B184" s="20">
        <f>DATEVALUE(RACE4[[#This Row],[Date Text]])</f>
        <v>43411</v>
      </c>
      <c r="C184">
        <v>115.94000200000001</v>
      </c>
      <c r="D184">
        <v>116.93</v>
      </c>
      <c r="E184">
        <v>115.639999</v>
      </c>
      <c r="F184">
        <v>116.07</v>
      </c>
      <c r="G184">
        <v>775900</v>
      </c>
      <c r="H184" t="str">
        <f>IFERROR(VLOOKUP(B184,RACE__1[],3,FALSE),"")</f>
        <v/>
      </c>
    </row>
    <row r="185" spans="1:8" x14ac:dyDescent="0.2">
      <c r="A185" s="20" t="s">
        <v>201</v>
      </c>
      <c r="B185" s="20">
        <f>DATEVALUE(RACE4[[#This Row],[Date Text]])</f>
        <v>43412</v>
      </c>
      <c r="C185">
        <v>115.949997</v>
      </c>
      <c r="D185">
        <v>116.709999</v>
      </c>
      <c r="E185">
        <v>113.589996</v>
      </c>
      <c r="F185">
        <v>114.199997</v>
      </c>
      <c r="G185">
        <v>579400</v>
      </c>
      <c r="H185" t="str">
        <f>IFERROR(VLOOKUP(B185,RACE__1[],3,FALSE),"")</f>
        <v/>
      </c>
    </row>
    <row r="186" spans="1:8" x14ac:dyDescent="0.2">
      <c r="A186" s="20" t="s">
        <v>202</v>
      </c>
      <c r="B186" s="20">
        <f>DATEVALUE(RACE4[[#This Row],[Date Text]])</f>
        <v>43413</v>
      </c>
      <c r="C186">
        <v>111.75</v>
      </c>
      <c r="D186">
        <v>112.360001</v>
      </c>
      <c r="E186">
        <v>108.831001</v>
      </c>
      <c r="F186">
        <v>110.07</v>
      </c>
      <c r="G186">
        <v>1458500</v>
      </c>
      <c r="H186" t="str">
        <f>IFERROR(VLOOKUP(B186,RACE__1[],3,FALSE),"")</f>
        <v/>
      </c>
    </row>
    <row r="187" spans="1:8" x14ac:dyDescent="0.2">
      <c r="A187" s="20" t="s">
        <v>203</v>
      </c>
      <c r="B187" s="20">
        <f>DATEVALUE(RACE4[[#This Row],[Date Text]])</f>
        <v>43416</v>
      </c>
      <c r="C187">
        <v>108.589996</v>
      </c>
      <c r="D187">
        <v>108.760002</v>
      </c>
      <c r="E187">
        <v>106.260002</v>
      </c>
      <c r="F187">
        <v>106.41999800000001</v>
      </c>
      <c r="G187">
        <v>742200</v>
      </c>
      <c r="H187" t="str">
        <f>IFERROR(VLOOKUP(B187,RACE__1[],3,FALSE),"")</f>
        <v/>
      </c>
    </row>
    <row r="188" spans="1:8" x14ac:dyDescent="0.2">
      <c r="A188" s="20" t="s">
        <v>204</v>
      </c>
      <c r="B188" s="20">
        <f>DATEVALUE(RACE4[[#This Row],[Date Text]])</f>
        <v>43417</v>
      </c>
      <c r="C188">
        <v>108.91999800000001</v>
      </c>
      <c r="D188">
        <v>111.589996</v>
      </c>
      <c r="E188">
        <v>108.769997</v>
      </c>
      <c r="F188">
        <v>109.610001</v>
      </c>
      <c r="G188">
        <v>579000</v>
      </c>
      <c r="H188" t="str">
        <f>IFERROR(VLOOKUP(B188,RACE__1[],3,FALSE),"")</f>
        <v/>
      </c>
    </row>
    <row r="189" spans="1:8" x14ac:dyDescent="0.2">
      <c r="A189" s="20" t="s">
        <v>205</v>
      </c>
      <c r="B189" s="20">
        <f>DATEVALUE(RACE4[[#This Row],[Date Text]])</f>
        <v>43418</v>
      </c>
      <c r="C189">
        <v>112.57</v>
      </c>
      <c r="D189">
        <v>113.139999</v>
      </c>
      <c r="E189">
        <v>110.05999799999999</v>
      </c>
      <c r="F189">
        <v>110.800003</v>
      </c>
      <c r="G189">
        <v>428700</v>
      </c>
      <c r="H189" t="str">
        <f>IFERROR(VLOOKUP(B189,RACE__1[],3,FALSE),"")</f>
        <v/>
      </c>
    </row>
    <row r="190" spans="1:8" x14ac:dyDescent="0.2">
      <c r="A190" s="20" t="s">
        <v>206</v>
      </c>
      <c r="B190" s="20">
        <f>DATEVALUE(RACE4[[#This Row],[Date Text]])</f>
        <v>43419</v>
      </c>
      <c r="C190">
        <v>109.75</v>
      </c>
      <c r="D190">
        <v>112.360001</v>
      </c>
      <c r="E190">
        <v>108.709999</v>
      </c>
      <c r="F190">
        <v>111.800003</v>
      </c>
      <c r="G190">
        <v>446800</v>
      </c>
      <c r="H190" t="str">
        <f>IFERROR(VLOOKUP(B190,RACE__1[],3,FALSE),"")</f>
        <v/>
      </c>
    </row>
    <row r="191" spans="1:8" x14ac:dyDescent="0.2">
      <c r="A191" s="20" t="s">
        <v>207</v>
      </c>
      <c r="B191" s="20">
        <f>DATEVALUE(RACE4[[#This Row],[Date Text]])</f>
        <v>43420</v>
      </c>
      <c r="C191">
        <v>110.32</v>
      </c>
      <c r="D191">
        <v>111.459999</v>
      </c>
      <c r="E191">
        <v>110.046997</v>
      </c>
      <c r="F191">
        <v>110.739998</v>
      </c>
      <c r="G191">
        <v>174900</v>
      </c>
      <c r="H191" t="str">
        <f>IFERROR(VLOOKUP(B191,RACE__1[],3,FALSE),"")</f>
        <v/>
      </c>
    </row>
    <row r="192" spans="1:8" x14ac:dyDescent="0.2">
      <c r="A192" s="20" t="s">
        <v>208</v>
      </c>
      <c r="B192" s="20">
        <f>DATEVALUE(RACE4[[#This Row],[Date Text]])</f>
        <v>43423</v>
      </c>
      <c r="C192">
        <v>110.5</v>
      </c>
      <c r="D192">
        <v>110.540001</v>
      </c>
      <c r="E192">
        <v>108.639999</v>
      </c>
      <c r="F192">
        <v>108.82</v>
      </c>
      <c r="G192">
        <v>357900</v>
      </c>
      <c r="H192" t="str">
        <f>IFERROR(VLOOKUP(B192,RACE__1[],3,FALSE),"")</f>
        <v/>
      </c>
    </row>
    <row r="193" spans="1:8" x14ac:dyDescent="0.2">
      <c r="A193" s="20" t="s">
        <v>209</v>
      </c>
      <c r="B193" s="20">
        <f>DATEVALUE(RACE4[[#This Row],[Date Text]])</f>
        <v>43424</v>
      </c>
      <c r="C193">
        <v>105.760002</v>
      </c>
      <c r="D193">
        <v>107.040001</v>
      </c>
      <c r="E193">
        <v>104.970001</v>
      </c>
      <c r="F193">
        <v>105.239998</v>
      </c>
      <c r="G193">
        <v>630000</v>
      </c>
      <c r="H193" t="str">
        <f>IFERROR(VLOOKUP(B193,RACE__1[],3,FALSE),"")</f>
        <v/>
      </c>
    </row>
    <row r="194" spans="1:8" x14ac:dyDescent="0.2">
      <c r="A194" s="20" t="s">
        <v>210</v>
      </c>
      <c r="B194" s="20">
        <f>DATEVALUE(RACE4[[#This Row],[Date Text]])</f>
        <v>43425</v>
      </c>
      <c r="C194">
        <v>105.400002</v>
      </c>
      <c r="D194">
        <v>107.790001</v>
      </c>
      <c r="E194">
        <v>105.379997</v>
      </c>
      <c r="F194">
        <v>106.730003</v>
      </c>
      <c r="G194">
        <v>293400</v>
      </c>
      <c r="H194" t="str">
        <f>IFERROR(VLOOKUP(B194,RACE__1[],3,FALSE),"")</f>
        <v/>
      </c>
    </row>
    <row r="195" spans="1:8" x14ac:dyDescent="0.2">
      <c r="A195" s="20" t="s">
        <v>211</v>
      </c>
      <c r="B195" s="20">
        <f>DATEVALUE(RACE4[[#This Row],[Date Text]])</f>
        <v>43427</v>
      </c>
      <c r="C195">
        <v>106.709999</v>
      </c>
      <c r="D195">
        <v>107.660004</v>
      </c>
      <c r="E195">
        <v>106.660004</v>
      </c>
      <c r="F195">
        <v>106.660004</v>
      </c>
      <c r="G195">
        <v>180700</v>
      </c>
      <c r="H195" t="str">
        <f>IFERROR(VLOOKUP(B195,RACE__1[],3,FALSE),"")</f>
        <v/>
      </c>
    </row>
    <row r="196" spans="1:8" x14ac:dyDescent="0.2">
      <c r="A196" s="20" t="s">
        <v>212</v>
      </c>
      <c r="B196" s="20">
        <f>DATEVALUE(RACE4[[#This Row],[Date Text]])</f>
        <v>43430</v>
      </c>
      <c r="C196">
        <v>107.989998</v>
      </c>
      <c r="D196">
        <v>109.389999</v>
      </c>
      <c r="E196">
        <v>107.790001</v>
      </c>
      <c r="F196">
        <v>109.220001</v>
      </c>
      <c r="G196">
        <v>301500</v>
      </c>
      <c r="H196" t="str">
        <f>IFERROR(VLOOKUP(B196,RACE__1[],3,FALSE),"")</f>
        <v/>
      </c>
    </row>
    <row r="197" spans="1:8" x14ac:dyDescent="0.2">
      <c r="A197" s="20" t="s">
        <v>213</v>
      </c>
      <c r="B197" s="20">
        <f>DATEVALUE(RACE4[[#This Row],[Date Text]])</f>
        <v>43431</v>
      </c>
      <c r="C197">
        <v>106.989998</v>
      </c>
      <c r="D197">
        <v>107.290001</v>
      </c>
      <c r="E197">
        <v>103.980003</v>
      </c>
      <c r="F197">
        <v>104.769997</v>
      </c>
      <c r="G197">
        <v>1069600</v>
      </c>
      <c r="H197" t="str">
        <f>IFERROR(VLOOKUP(B197,RACE__1[],3,FALSE),"")</f>
        <v/>
      </c>
    </row>
    <row r="198" spans="1:8" x14ac:dyDescent="0.2">
      <c r="A198" s="20" t="s">
        <v>214</v>
      </c>
      <c r="B198" s="20">
        <f>DATEVALUE(RACE4[[#This Row],[Date Text]])</f>
        <v>43432</v>
      </c>
      <c r="C198">
        <v>102.639999</v>
      </c>
      <c r="D198">
        <v>108.410004</v>
      </c>
      <c r="E198">
        <v>102.370003</v>
      </c>
      <c r="F198">
        <v>108.33000199999999</v>
      </c>
      <c r="G198">
        <v>1035600</v>
      </c>
      <c r="H198" t="str">
        <f>IFERROR(VLOOKUP(B198,RACE__1[],3,FALSE),"")</f>
        <v/>
      </c>
    </row>
    <row r="199" spans="1:8" x14ac:dyDescent="0.2">
      <c r="A199" s="20" t="s">
        <v>215</v>
      </c>
      <c r="B199" s="20">
        <f>DATEVALUE(RACE4[[#This Row],[Date Text]])</f>
        <v>43433</v>
      </c>
      <c r="C199">
        <v>108.269997</v>
      </c>
      <c r="D199">
        <v>109.83000199999999</v>
      </c>
      <c r="E199">
        <v>108.05999799999999</v>
      </c>
      <c r="F199">
        <v>109.209999</v>
      </c>
      <c r="G199">
        <v>541200</v>
      </c>
      <c r="H199" t="str">
        <f>IFERROR(VLOOKUP(B199,RACE__1[],3,FALSE),"")</f>
        <v/>
      </c>
    </row>
    <row r="200" spans="1:8" x14ac:dyDescent="0.2">
      <c r="A200" s="20" t="s">
        <v>216</v>
      </c>
      <c r="B200" s="20">
        <f>DATEVALUE(RACE4[[#This Row],[Date Text]])</f>
        <v>43434</v>
      </c>
      <c r="C200">
        <v>108.5</v>
      </c>
      <c r="D200">
        <v>110.010002</v>
      </c>
      <c r="E200">
        <v>108.41999800000001</v>
      </c>
      <c r="F200">
        <v>109.599998</v>
      </c>
      <c r="G200">
        <v>563500</v>
      </c>
      <c r="H200" t="str">
        <f>IFERROR(VLOOKUP(B200,RACE__1[],3,FALSE),"")</f>
        <v/>
      </c>
    </row>
    <row r="201" spans="1:8" x14ac:dyDescent="0.2">
      <c r="A201" s="20" t="s">
        <v>217</v>
      </c>
      <c r="B201" s="20">
        <f>DATEVALUE(RACE4[[#This Row],[Date Text]])</f>
        <v>43437</v>
      </c>
      <c r="C201">
        <v>111.80999799999999</v>
      </c>
      <c r="D201">
        <v>112.5</v>
      </c>
      <c r="E201">
        <v>111.08000199999999</v>
      </c>
      <c r="F201">
        <v>111.68</v>
      </c>
      <c r="G201">
        <v>493400</v>
      </c>
      <c r="H201" t="str">
        <f>IFERROR(VLOOKUP(B201,RACE__1[],3,FALSE),"")</f>
        <v/>
      </c>
    </row>
    <row r="202" spans="1:8" x14ac:dyDescent="0.2">
      <c r="A202" s="20" t="s">
        <v>218</v>
      </c>
      <c r="B202" s="20">
        <f>DATEVALUE(RACE4[[#This Row],[Date Text]])</f>
        <v>43438</v>
      </c>
      <c r="C202">
        <v>111.599998</v>
      </c>
      <c r="D202">
        <v>112</v>
      </c>
      <c r="E202">
        <v>108.08000199999999</v>
      </c>
      <c r="F202">
        <v>108.370003</v>
      </c>
      <c r="G202">
        <v>520800</v>
      </c>
      <c r="H202" t="str">
        <f>IFERROR(VLOOKUP(B202,RACE__1[],3,FALSE),"")</f>
        <v/>
      </c>
    </row>
    <row r="203" spans="1:8" x14ac:dyDescent="0.2">
      <c r="A203" s="20" t="s">
        <v>219</v>
      </c>
      <c r="B203" s="20">
        <f>DATEVALUE(RACE4[[#This Row],[Date Text]])</f>
        <v>43440</v>
      </c>
      <c r="C203">
        <v>106.220001</v>
      </c>
      <c r="D203">
        <v>107.639999</v>
      </c>
      <c r="E203">
        <v>105.30999799999999</v>
      </c>
      <c r="F203">
        <v>107.529999</v>
      </c>
      <c r="G203">
        <v>556900</v>
      </c>
      <c r="H203" t="str">
        <f>IFERROR(VLOOKUP(B203,RACE__1[],3,FALSE),"")</f>
        <v/>
      </c>
    </row>
    <row r="204" spans="1:8" x14ac:dyDescent="0.2">
      <c r="A204" s="20" t="s">
        <v>220</v>
      </c>
      <c r="B204" s="20">
        <f>DATEVALUE(RACE4[[#This Row],[Date Text]])</f>
        <v>43441</v>
      </c>
      <c r="C204">
        <v>108.30999799999999</v>
      </c>
      <c r="D204">
        <v>109.18</v>
      </c>
      <c r="E204">
        <v>104.260002</v>
      </c>
      <c r="F204">
        <v>104.839996</v>
      </c>
      <c r="G204">
        <v>395400</v>
      </c>
      <c r="H204" t="str">
        <f>IFERROR(VLOOKUP(B204,RACE__1[],3,FALSE),"")</f>
        <v/>
      </c>
    </row>
    <row r="205" spans="1:8" x14ac:dyDescent="0.2">
      <c r="A205" s="20" t="s">
        <v>221</v>
      </c>
      <c r="B205" s="20">
        <f>DATEVALUE(RACE4[[#This Row],[Date Text]])</f>
        <v>43444</v>
      </c>
      <c r="C205">
        <v>105.239998</v>
      </c>
      <c r="D205">
        <v>106.150002</v>
      </c>
      <c r="E205">
        <v>104.029999</v>
      </c>
      <c r="F205">
        <v>104.93</v>
      </c>
      <c r="G205">
        <v>365200</v>
      </c>
      <c r="H205" t="str">
        <f>IFERROR(VLOOKUP(B205,RACE__1[],3,FALSE),"")</f>
        <v/>
      </c>
    </row>
    <row r="206" spans="1:8" x14ac:dyDescent="0.2">
      <c r="A206" s="20" t="s">
        <v>222</v>
      </c>
      <c r="B206" s="20">
        <f>DATEVALUE(RACE4[[#This Row],[Date Text]])</f>
        <v>43445</v>
      </c>
      <c r="C206">
        <v>107.529999</v>
      </c>
      <c r="D206">
        <v>107.56500200000001</v>
      </c>
      <c r="E206">
        <v>104.58000199999999</v>
      </c>
      <c r="F206">
        <v>104.959999</v>
      </c>
      <c r="G206">
        <v>278800</v>
      </c>
      <c r="H206" t="str">
        <f>IFERROR(VLOOKUP(B206,RACE__1[],3,FALSE),"")</f>
        <v/>
      </c>
    </row>
    <row r="207" spans="1:8" x14ac:dyDescent="0.2">
      <c r="A207" s="20" t="s">
        <v>223</v>
      </c>
      <c r="B207" s="20">
        <f>DATEVALUE(RACE4[[#This Row],[Date Text]])</f>
        <v>43446</v>
      </c>
      <c r="C207">
        <v>105.900002</v>
      </c>
      <c r="D207">
        <v>106.790001</v>
      </c>
      <c r="E207">
        <v>105.360001</v>
      </c>
      <c r="F207">
        <v>105.41999800000001</v>
      </c>
      <c r="G207">
        <v>526900</v>
      </c>
      <c r="H207" t="str">
        <f>IFERROR(VLOOKUP(B207,RACE__1[],3,FALSE),"")</f>
        <v/>
      </c>
    </row>
    <row r="208" spans="1:8" x14ac:dyDescent="0.2">
      <c r="A208" s="20" t="s">
        <v>224</v>
      </c>
      <c r="B208" s="20">
        <f>DATEVALUE(RACE4[[#This Row],[Date Text]])</f>
        <v>43447</v>
      </c>
      <c r="C208">
        <v>105.80999799999999</v>
      </c>
      <c r="D208">
        <v>105.93</v>
      </c>
      <c r="E208">
        <v>103.75</v>
      </c>
      <c r="F208">
        <v>104.099998</v>
      </c>
      <c r="G208">
        <v>483400</v>
      </c>
      <c r="H208" t="str">
        <f>IFERROR(VLOOKUP(B208,RACE__1[],3,FALSE),"")</f>
        <v/>
      </c>
    </row>
    <row r="209" spans="1:8" x14ac:dyDescent="0.2">
      <c r="A209" s="20" t="s">
        <v>225</v>
      </c>
      <c r="B209" s="20">
        <f>DATEVALUE(RACE4[[#This Row],[Date Text]])</f>
        <v>43448</v>
      </c>
      <c r="C209">
        <v>102.120003</v>
      </c>
      <c r="D209">
        <v>102.83000199999999</v>
      </c>
      <c r="E209">
        <v>101.099998</v>
      </c>
      <c r="F209">
        <v>101.489998</v>
      </c>
      <c r="G209">
        <v>622800</v>
      </c>
      <c r="H209" t="str">
        <f>IFERROR(VLOOKUP(B209,RACE__1[],3,FALSE),"")</f>
        <v/>
      </c>
    </row>
    <row r="210" spans="1:8" x14ac:dyDescent="0.2">
      <c r="A210" s="20" t="s">
        <v>226</v>
      </c>
      <c r="B210" s="20">
        <f>DATEVALUE(RACE4[[#This Row],[Date Text]])</f>
        <v>43451</v>
      </c>
      <c r="C210">
        <v>100.790001</v>
      </c>
      <c r="D210">
        <v>101.709999</v>
      </c>
      <c r="E210">
        <v>99.485000999999997</v>
      </c>
      <c r="F210">
        <v>99.940002000000007</v>
      </c>
      <c r="G210">
        <v>653900</v>
      </c>
      <c r="H210" t="str">
        <f>IFERROR(VLOOKUP(B210,RACE__1[],3,FALSE),"")</f>
        <v/>
      </c>
    </row>
    <row r="211" spans="1:8" x14ac:dyDescent="0.2">
      <c r="A211" s="20" t="s">
        <v>227</v>
      </c>
      <c r="B211" s="20">
        <f>DATEVALUE(RACE4[[#This Row],[Date Text]])</f>
        <v>43452</v>
      </c>
      <c r="C211">
        <v>101.760002</v>
      </c>
      <c r="D211">
        <v>102.220001</v>
      </c>
      <c r="E211">
        <v>100.760002</v>
      </c>
      <c r="F211">
        <v>100.800003</v>
      </c>
      <c r="G211">
        <v>545300</v>
      </c>
      <c r="H211" t="str">
        <f>IFERROR(VLOOKUP(B211,RACE__1[],3,FALSE),"")</f>
        <v/>
      </c>
    </row>
    <row r="212" spans="1:8" x14ac:dyDescent="0.2">
      <c r="A212" s="20" t="s">
        <v>228</v>
      </c>
      <c r="B212" s="20">
        <f>DATEVALUE(RACE4[[#This Row],[Date Text]])</f>
        <v>43453</v>
      </c>
      <c r="C212">
        <v>104.19000200000001</v>
      </c>
      <c r="D212">
        <v>106.290001</v>
      </c>
      <c r="E212">
        <v>101.839996</v>
      </c>
      <c r="F212">
        <v>102.43</v>
      </c>
      <c r="G212">
        <v>810300</v>
      </c>
      <c r="H212" t="str">
        <f>IFERROR(VLOOKUP(B212,RACE__1[],3,FALSE),"")</f>
        <v/>
      </c>
    </row>
    <row r="213" spans="1:8" x14ac:dyDescent="0.2">
      <c r="A213" s="20" t="s">
        <v>229</v>
      </c>
      <c r="B213" s="20">
        <f>DATEVALUE(RACE4[[#This Row],[Date Text]])</f>
        <v>43454</v>
      </c>
      <c r="C213">
        <v>103.110001</v>
      </c>
      <c r="D213">
        <v>103.639999</v>
      </c>
      <c r="E213">
        <v>100.389999</v>
      </c>
      <c r="F213">
        <v>101.519997</v>
      </c>
      <c r="G213">
        <v>593100</v>
      </c>
      <c r="H213" t="str">
        <f>IFERROR(VLOOKUP(B213,RACE__1[],3,FALSE),"")</f>
        <v/>
      </c>
    </row>
    <row r="214" spans="1:8" x14ac:dyDescent="0.2">
      <c r="A214" s="20" t="s">
        <v>230</v>
      </c>
      <c r="B214" s="20">
        <f>DATEVALUE(RACE4[[#This Row],[Date Text]])</f>
        <v>43455</v>
      </c>
      <c r="C214">
        <v>100.980003</v>
      </c>
      <c r="D214">
        <v>101.349998</v>
      </c>
      <c r="E214">
        <v>97.800003000000004</v>
      </c>
      <c r="F214">
        <v>98.160004000000001</v>
      </c>
      <c r="G214">
        <v>427400</v>
      </c>
      <c r="H214" t="str">
        <f>IFERROR(VLOOKUP(B214,RACE__1[],3,FALSE),"")</f>
        <v/>
      </c>
    </row>
    <row r="215" spans="1:8" x14ac:dyDescent="0.2">
      <c r="A215" s="20" t="s">
        <v>231</v>
      </c>
      <c r="B215" s="20">
        <f>DATEVALUE(RACE4[[#This Row],[Date Text]])</f>
        <v>43458</v>
      </c>
      <c r="C215">
        <v>97.400002000000001</v>
      </c>
      <c r="D215">
        <v>97.873001000000002</v>
      </c>
      <c r="E215">
        <v>95.790001000000004</v>
      </c>
      <c r="F215">
        <v>95.959998999999996</v>
      </c>
      <c r="G215">
        <v>276400</v>
      </c>
      <c r="H215" t="str">
        <f>IFERROR(VLOOKUP(B215,RACE__1[],3,FALSE),"")</f>
        <v/>
      </c>
    </row>
    <row r="216" spans="1:8" x14ac:dyDescent="0.2">
      <c r="A216" s="20" t="s">
        <v>232</v>
      </c>
      <c r="B216" s="20">
        <f>DATEVALUE(RACE4[[#This Row],[Date Text]])</f>
        <v>43460</v>
      </c>
      <c r="C216">
        <v>95.889999000000003</v>
      </c>
      <c r="D216">
        <v>98.370002999999997</v>
      </c>
      <c r="E216">
        <v>93.849997999999999</v>
      </c>
      <c r="F216">
        <v>98.290001000000004</v>
      </c>
      <c r="G216">
        <v>666300</v>
      </c>
      <c r="H216" t="str">
        <f>IFERROR(VLOOKUP(B216,RACE__1[],3,FALSE),"")</f>
        <v/>
      </c>
    </row>
    <row r="217" spans="1:8" x14ac:dyDescent="0.2">
      <c r="A217" s="20" t="s">
        <v>233</v>
      </c>
      <c r="B217" s="20">
        <f>DATEVALUE(RACE4[[#This Row],[Date Text]])</f>
        <v>43461</v>
      </c>
      <c r="C217">
        <v>96.309997999999993</v>
      </c>
      <c r="D217">
        <v>99.760002</v>
      </c>
      <c r="E217">
        <v>96.059997999999993</v>
      </c>
      <c r="F217">
        <v>99.75</v>
      </c>
      <c r="G217">
        <v>396500</v>
      </c>
      <c r="H217" t="str">
        <f>IFERROR(VLOOKUP(B217,RACE__1[],3,FALSE),"")</f>
        <v/>
      </c>
    </row>
    <row r="218" spans="1:8" x14ac:dyDescent="0.2">
      <c r="A218" s="20" t="s">
        <v>234</v>
      </c>
      <c r="B218" s="20">
        <f>DATEVALUE(RACE4[[#This Row],[Date Text]])</f>
        <v>43462</v>
      </c>
      <c r="C218">
        <v>99.449996999999996</v>
      </c>
      <c r="D218">
        <v>99.82</v>
      </c>
      <c r="E218">
        <v>98.059997999999993</v>
      </c>
      <c r="F218">
        <v>98.400002000000001</v>
      </c>
      <c r="G218">
        <v>397900</v>
      </c>
      <c r="H218" t="str">
        <f>IFERROR(VLOOKUP(B218,RACE__1[],3,FALSE),"")</f>
        <v/>
      </c>
    </row>
    <row r="219" spans="1:8" x14ac:dyDescent="0.2">
      <c r="A219" s="20" t="s">
        <v>235</v>
      </c>
      <c r="B219" s="20">
        <f>DATEVALUE(RACE4[[#This Row],[Date Text]])</f>
        <v>43465</v>
      </c>
      <c r="C219">
        <v>99.559997999999993</v>
      </c>
      <c r="D219">
        <v>99.940002000000007</v>
      </c>
      <c r="E219">
        <v>97.733001999999999</v>
      </c>
      <c r="F219">
        <v>99.440002000000007</v>
      </c>
      <c r="G219">
        <v>305800</v>
      </c>
      <c r="H219" t="str">
        <f>IFERROR(VLOOKUP(B219,RACE__1[],3,FALSE),"")</f>
        <v/>
      </c>
    </row>
    <row r="220" spans="1:8" x14ac:dyDescent="0.2">
      <c r="A220" s="20" t="s">
        <v>236</v>
      </c>
      <c r="B220" s="20">
        <f>DATEVALUE(RACE4[[#This Row],[Date Text]])</f>
        <v>43467</v>
      </c>
      <c r="C220">
        <v>98.099997999999999</v>
      </c>
      <c r="D220">
        <v>99.209998999999996</v>
      </c>
      <c r="E220">
        <v>97.610000999999997</v>
      </c>
      <c r="F220">
        <v>98.699996999999996</v>
      </c>
      <c r="G220">
        <v>293100</v>
      </c>
      <c r="H220" t="str">
        <f>IFERROR(VLOOKUP(B220,RACE__1[],3,FALSE),"")</f>
        <v/>
      </c>
    </row>
    <row r="221" spans="1:8" x14ac:dyDescent="0.2">
      <c r="A221" s="20" t="s">
        <v>237</v>
      </c>
      <c r="B221" s="20">
        <f>DATEVALUE(RACE4[[#This Row],[Date Text]])</f>
        <v>43468</v>
      </c>
      <c r="C221">
        <v>98.849997999999999</v>
      </c>
      <c r="D221">
        <v>98.889999000000003</v>
      </c>
      <c r="E221">
        <v>96.620002999999997</v>
      </c>
      <c r="F221">
        <v>96.980002999999996</v>
      </c>
      <c r="G221">
        <v>450400</v>
      </c>
      <c r="H221" t="str">
        <f>IFERROR(VLOOKUP(B221,RACE__1[],3,FALSE),"")</f>
        <v/>
      </c>
    </row>
    <row r="222" spans="1:8" x14ac:dyDescent="0.2">
      <c r="A222" s="20" t="s">
        <v>238</v>
      </c>
      <c r="B222" s="20">
        <f>DATEVALUE(RACE4[[#This Row],[Date Text]])</f>
        <v>43469</v>
      </c>
      <c r="C222">
        <v>100.230003</v>
      </c>
      <c r="D222">
        <v>102.779999</v>
      </c>
      <c r="E222">
        <v>99.260002</v>
      </c>
      <c r="F222">
        <v>102.230003</v>
      </c>
      <c r="G222">
        <v>524200</v>
      </c>
      <c r="H222" t="str">
        <f>IFERROR(VLOOKUP(B222,RACE__1[],3,FALSE),"")</f>
        <v/>
      </c>
    </row>
    <row r="223" spans="1:8" x14ac:dyDescent="0.2">
      <c r="A223" s="20" t="s">
        <v>239</v>
      </c>
      <c r="B223" s="20">
        <f>DATEVALUE(RACE4[[#This Row],[Date Text]])</f>
        <v>43472</v>
      </c>
      <c r="C223">
        <v>103.32</v>
      </c>
      <c r="D223">
        <v>105.730003</v>
      </c>
      <c r="E223">
        <v>102.949997</v>
      </c>
      <c r="F223">
        <v>104.480003</v>
      </c>
      <c r="G223">
        <v>427500</v>
      </c>
      <c r="H223" t="str">
        <f>IFERROR(VLOOKUP(B223,RACE__1[],3,FALSE),"")</f>
        <v/>
      </c>
    </row>
    <row r="224" spans="1:8" x14ac:dyDescent="0.2">
      <c r="A224" s="20" t="s">
        <v>240</v>
      </c>
      <c r="B224" s="20">
        <f>DATEVALUE(RACE4[[#This Row],[Date Text]])</f>
        <v>43473</v>
      </c>
      <c r="C224">
        <v>107.620003</v>
      </c>
      <c r="D224">
        <v>109.25</v>
      </c>
      <c r="E224">
        <v>107.400002</v>
      </c>
      <c r="F224">
        <v>108.58000199999999</v>
      </c>
      <c r="G224">
        <v>762200</v>
      </c>
      <c r="H224" t="str">
        <f>IFERROR(VLOOKUP(B224,RACE__1[],3,FALSE),"")</f>
        <v/>
      </c>
    </row>
    <row r="225" spans="1:8" x14ac:dyDescent="0.2">
      <c r="A225" s="20" t="s">
        <v>241</v>
      </c>
      <c r="B225" s="20">
        <f>DATEVALUE(RACE4[[#This Row],[Date Text]])</f>
        <v>43474</v>
      </c>
      <c r="C225">
        <v>112.160004</v>
      </c>
      <c r="D225">
        <v>113.035004</v>
      </c>
      <c r="E225">
        <v>111.139999</v>
      </c>
      <c r="F225">
        <v>111.19000200000001</v>
      </c>
      <c r="G225">
        <v>490600</v>
      </c>
      <c r="H225" t="str">
        <f>IFERROR(VLOOKUP(B225,RACE__1[],3,FALSE),"")</f>
        <v/>
      </c>
    </row>
    <row r="226" spans="1:8" x14ac:dyDescent="0.2">
      <c r="A226" s="20" t="s">
        <v>242</v>
      </c>
      <c r="B226" s="20">
        <f>DATEVALUE(RACE4[[#This Row],[Date Text]])</f>
        <v>43475</v>
      </c>
      <c r="C226">
        <v>109.870003</v>
      </c>
      <c r="D226">
        <v>111.290001</v>
      </c>
      <c r="E226">
        <v>109.410004</v>
      </c>
      <c r="F226">
        <v>110.790001</v>
      </c>
      <c r="G226">
        <v>298400</v>
      </c>
      <c r="H226" t="str">
        <f>IFERROR(VLOOKUP(B226,RACE__1[],3,FALSE),"")</f>
        <v/>
      </c>
    </row>
    <row r="227" spans="1:8" x14ac:dyDescent="0.2">
      <c r="A227" s="20" t="s">
        <v>243</v>
      </c>
      <c r="B227" s="20">
        <f>DATEVALUE(RACE4[[#This Row],[Date Text]])</f>
        <v>43476</v>
      </c>
      <c r="C227">
        <v>111.739998</v>
      </c>
      <c r="D227">
        <v>111.75</v>
      </c>
      <c r="E227">
        <v>110.410004</v>
      </c>
      <c r="F227">
        <v>110.839996</v>
      </c>
      <c r="G227">
        <v>250600</v>
      </c>
      <c r="H227" t="str">
        <f>IFERROR(VLOOKUP(B227,RACE__1[],3,FALSE),"")</f>
        <v/>
      </c>
    </row>
    <row r="228" spans="1:8" x14ac:dyDescent="0.2">
      <c r="A228" s="20" t="s">
        <v>244</v>
      </c>
      <c r="B228" s="20">
        <f>DATEVALUE(RACE4[[#This Row],[Date Text]])</f>
        <v>43479</v>
      </c>
      <c r="C228">
        <v>110.610001</v>
      </c>
      <c r="D228">
        <v>111.389999</v>
      </c>
      <c r="E228">
        <v>110.120003</v>
      </c>
      <c r="F228">
        <v>110.879997</v>
      </c>
      <c r="G228">
        <v>225800</v>
      </c>
      <c r="H228" t="str">
        <f>IFERROR(VLOOKUP(B228,RACE__1[],3,FALSE),"")</f>
        <v/>
      </c>
    </row>
    <row r="229" spans="1:8" x14ac:dyDescent="0.2">
      <c r="A229" s="20" t="s">
        <v>245</v>
      </c>
      <c r="B229" s="20">
        <f>DATEVALUE(RACE4[[#This Row],[Date Text]])</f>
        <v>43480</v>
      </c>
      <c r="C229">
        <v>112.550003</v>
      </c>
      <c r="D229">
        <v>112.839996</v>
      </c>
      <c r="E229">
        <v>111.400002</v>
      </c>
      <c r="F229">
        <v>112.370003</v>
      </c>
      <c r="G229">
        <v>327100</v>
      </c>
      <c r="H229" t="str">
        <f>IFERROR(VLOOKUP(B229,RACE__1[],3,FALSE),"")</f>
        <v/>
      </c>
    </row>
    <row r="230" spans="1:8" x14ac:dyDescent="0.2">
      <c r="A230" s="20" t="s">
        <v>246</v>
      </c>
      <c r="B230" s="20">
        <f>DATEVALUE(RACE4[[#This Row],[Date Text]])</f>
        <v>43481</v>
      </c>
      <c r="C230">
        <v>111.900002</v>
      </c>
      <c r="D230">
        <v>113.91999800000001</v>
      </c>
      <c r="E230">
        <v>111.80999799999999</v>
      </c>
      <c r="F230">
        <v>113.129997</v>
      </c>
      <c r="G230">
        <v>329800</v>
      </c>
      <c r="H230" t="str">
        <f>IFERROR(VLOOKUP(B230,RACE__1[],3,FALSE),"")</f>
        <v/>
      </c>
    </row>
    <row r="231" spans="1:8" x14ac:dyDescent="0.2">
      <c r="A231" s="20" t="s">
        <v>247</v>
      </c>
      <c r="B231" s="20">
        <f>DATEVALUE(RACE4[[#This Row],[Date Text]])</f>
        <v>43482</v>
      </c>
      <c r="C231">
        <v>113.55999799999999</v>
      </c>
      <c r="D231">
        <v>114.73699999999999</v>
      </c>
      <c r="E231">
        <v>112.964996</v>
      </c>
      <c r="F231">
        <v>113.709999</v>
      </c>
      <c r="G231">
        <v>278900</v>
      </c>
      <c r="H231" t="str">
        <f>IFERROR(VLOOKUP(B231,RACE__1[],3,FALSE),"")</f>
        <v/>
      </c>
    </row>
    <row r="232" spans="1:8" x14ac:dyDescent="0.2">
      <c r="A232" s="20" t="s">
        <v>248</v>
      </c>
      <c r="B232" s="20">
        <f>DATEVALUE(RACE4[[#This Row],[Date Text]])</f>
        <v>43483</v>
      </c>
      <c r="C232">
        <v>114.260002</v>
      </c>
      <c r="D232">
        <v>114.480003</v>
      </c>
      <c r="E232">
        <v>112.720001</v>
      </c>
      <c r="F232">
        <v>113.290001</v>
      </c>
      <c r="G232">
        <v>372300</v>
      </c>
      <c r="H232" t="str">
        <f>IFERROR(VLOOKUP(B232,RACE__1[],3,FALSE),"")</f>
        <v/>
      </c>
    </row>
    <row r="233" spans="1:8" x14ac:dyDescent="0.2">
      <c r="A233" s="20" t="s">
        <v>249</v>
      </c>
      <c r="B233" s="20">
        <f>DATEVALUE(RACE4[[#This Row],[Date Text]])</f>
        <v>43487</v>
      </c>
      <c r="C233">
        <v>112.230003</v>
      </c>
      <c r="D233">
        <v>112.610001</v>
      </c>
      <c r="E233">
        <v>110.589996</v>
      </c>
      <c r="F233">
        <v>111.69000200000001</v>
      </c>
      <c r="G233">
        <v>276200</v>
      </c>
      <c r="H233" t="str">
        <f>IFERROR(VLOOKUP(B233,RACE__1[],3,FALSE),"")</f>
        <v/>
      </c>
    </row>
    <row r="234" spans="1:8" x14ac:dyDescent="0.2">
      <c r="A234" s="20" t="s">
        <v>250</v>
      </c>
      <c r="B234" s="20">
        <f>DATEVALUE(RACE4[[#This Row],[Date Text]])</f>
        <v>43488</v>
      </c>
      <c r="C234">
        <v>111.209999</v>
      </c>
      <c r="D234">
        <v>111.629997</v>
      </c>
      <c r="E234">
        <v>109.489998</v>
      </c>
      <c r="F234">
        <v>110.199997</v>
      </c>
      <c r="G234">
        <v>340100</v>
      </c>
      <c r="H234" t="str">
        <f>IFERROR(VLOOKUP(B234,RACE__1[],3,FALSE),"")</f>
        <v/>
      </c>
    </row>
    <row r="235" spans="1:8" x14ac:dyDescent="0.2">
      <c r="A235" s="20" t="s">
        <v>251</v>
      </c>
      <c r="B235" s="20">
        <f>DATEVALUE(RACE4[[#This Row],[Date Text]])</f>
        <v>43489</v>
      </c>
      <c r="C235">
        <v>110.949997</v>
      </c>
      <c r="D235">
        <v>112.470001</v>
      </c>
      <c r="E235">
        <v>110.779999</v>
      </c>
      <c r="F235">
        <v>112.389999</v>
      </c>
      <c r="G235">
        <v>303100</v>
      </c>
      <c r="H235" t="str">
        <f>IFERROR(VLOOKUP(B235,RACE__1[],3,FALSE),"")</f>
        <v/>
      </c>
    </row>
    <row r="236" spans="1:8" x14ac:dyDescent="0.2">
      <c r="A236" s="20" t="s">
        <v>252</v>
      </c>
      <c r="B236" s="20">
        <f>DATEVALUE(RACE4[[#This Row],[Date Text]])</f>
        <v>43490</v>
      </c>
      <c r="C236">
        <v>111.970001</v>
      </c>
      <c r="D236">
        <v>112.19000200000001</v>
      </c>
      <c r="E236">
        <v>111.050003</v>
      </c>
      <c r="F236">
        <v>111.239998</v>
      </c>
      <c r="G236">
        <v>339300</v>
      </c>
      <c r="H236" t="str">
        <f>IFERROR(VLOOKUP(B236,RACE__1[],3,FALSE),"")</f>
        <v/>
      </c>
    </row>
    <row r="237" spans="1:8" x14ac:dyDescent="0.2">
      <c r="A237" s="20" t="s">
        <v>253</v>
      </c>
      <c r="B237" s="20">
        <f>DATEVALUE(RACE4[[#This Row],[Date Text]])</f>
        <v>43493</v>
      </c>
      <c r="C237">
        <v>110.110001</v>
      </c>
      <c r="D237">
        <v>110.449997</v>
      </c>
      <c r="E237">
        <v>108.839996</v>
      </c>
      <c r="F237">
        <v>110.41999800000001</v>
      </c>
      <c r="G237">
        <v>329000</v>
      </c>
      <c r="H237" t="str">
        <f>IFERROR(VLOOKUP(B237,RACE__1[],3,FALSE),"")</f>
        <v/>
      </c>
    </row>
    <row r="238" spans="1:8" x14ac:dyDescent="0.2">
      <c r="A238" s="20" t="s">
        <v>254</v>
      </c>
      <c r="B238" s="20">
        <f>DATEVALUE(RACE4[[#This Row],[Date Text]])</f>
        <v>43494</v>
      </c>
      <c r="C238">
        <v>110.790001</v>
      </c>
      <c r="D238">
        <v>111.040001</v>
      </c>
      <c r="E238">
        <v>109.769997</v>
      </c>
      <c r="F238">
        <v>110.550003</v>
      </c>
      <c r="G238">
        <v>437600</v>
      </c>
      <c r="H238" t="str">
        <f>IFERROR(VLOOKUP(B238,RACE__1[],3,FALSE),"")</f>
        <v/>
      </c>
    </row>
    <row r="239" spans="1:8" x14ac:dyDescent="0.2">
      <c r="A239" s="20" t="s">
        <v>255</v>
      </c>
      <c r="B239" s="20">
        <f>DATEVALUE(RACE4[[#This Row],[Date Text]])</f>
        <v>43495</v>
      </c>
      <c r="C239">
        <v>110.80999799999999</v>
      </c>
      <c r="D239">
        <v>112.94000200000001</v>
      </c>
      <c r="E239">
        <v>110.410004</v>
      </c>
      <c r="F239">
        <v>112.69000200000001</v>
      </c>
      <c r="G239">
        <v>707300</v>
      </c>
      <c r="H239" t="str">
        <f>IFERROR(VLOOKUP(B239,RACE__1[],3,FALSE),"")</f>
        <v/>
      </c>
    </row>
    <row r="240" spans="1:8" x14ac:dyDescent="0.2">
      <c r="A240" s="20" t="s">
        <v>256</v>
      </c>
      <c r="B240" s="20">
        <f>DATEVALUE(RACE4[[#This Row],[Date Text]])</f>
        <v>43496</v>
      </c>
      <c r="C240">
        <v>116.040001</v>
      </c>
      <c r="D240">
        <v>127.07</v>
      </c>
      <c r="E240">
        <v>116.040001</v>
      </c>
      <c r="F240">
        <v>126.300003</v>
      </c>
      <c r="G240">
        <v>2257500</v>
      </c>
      <c r="H240" t="str">
        <f>IFERROR(VLOOKUP(B240,RACE__1[],3,FALSE),"")</f>
        <v/>
      </c>
    </row>
    <row r="241" spans="1:8" x14ac:dyDescent="0.2">
      <c r="A241" s="20" t="s">
        <v>257</v>
      </c>
      <c r="B241" s="20">
        <f>DATEVALUE(RACE4[[#This Row],[Date Text]])</f>
        <v>43497</v>
      </c>
      <c r="C241">
        <v>126.07</v>
      </c>
      <c r="D241">
        <v>127.550003</v>
      </c>
      <c r="E241">
        <v>125.855003</v>
      </c>
      <c r="F241">
        <v>127.129997</v>
      </c>
      <c r="G241">
        <v>1079100</v>
      </c>
      <c r="H241" t="str">
        <f>IFERROR(VLOOKUP(B241,RACE__1[],3,FALSE),"")</f>
        <v/>
      </c>
    </row>
    <row r="242" spans="1:8" x14ac:dyDescent="0.2">
      <c r="A242" s="20" t="s">
        <v>258</v>
      </c>
      <c r="B242" s="20">
        <f>DATEVALUE(RACE4[[#This Row],[Date Text]])</f>
        <v>43500</v>
      </c>
      <c r="C242">
        <v>126.010002</v>
      </c>
      <c r="D242">
        <v>127.220001</v>
      </c>
      <c r="E242">
        <v>125.790001</v>
      </c>
      <c r="F242">
        <v>127.220001</v>
      </c>
      <c r="G242">
        <v>415500</v>
      </c>
      <c r="H242" t="str">
        <f>IFERROR(VLOOKUP(B242,RACE__1[],3,FALSE),"")</f>
        <v/>
      </c>
    </row>
    <row r="243" spans="1:8" x14ac:dyDescent="0.2">
      <c r="A243" s="20" t="s">
        <v>259</v>
      </c>
      <c r="B243" s="20">
        <f>DATEVALUE(RACE4[[#This Row],[Date Text]])</f>
        <v>43501</v>
      </c>
      <c r="C243">
        <v>127.970001</v>
      </c>
      <c r="D243">
        <v>128.16999799999999</v>
      </c>
      <c r="E243">
        <v>127.019997</v>
      </c>
      <c r="F243">
        <v>127.279999</v>
      </c>
      <c r="G243">
        <v>464400</v>
      </c>
      <c r="H243" t="str">
        <f>IFERROR(VLOOKUP(B243,RACE__1[],3,FALSE),"")</f>
        <v/>
      </c>
    </row>
    <row r="244" spans="1:8" x14ac:dyDescent="0.2">
      <c r="A244" s="20" t="s">
        <v>260</v>
      </c>
      <c r="B244" s="20">
        <f>DATEVALUE(RACE4[[#This Row],[Date Text]])</f>
        <v>43502</v>
      </c>
      <c r="C244">
        <v>127.029999</v>
      </c>
      <c r="D244">
        <v>127.650002</v>
      </c>
      <c r="E244">
        <v>126.75</v>
      </c>
      <c r="F244">
        <v>126.959999</v>
      </c>
      <c r="G244">
        <v>191400</v>
      </c>
      <c r="H244" t="str">
        <f>IFERROR(VLOOKUP(B244,RACE__1[],3,FALSE),"")</f>
        <v/>
      </c>
    </row>
    <row r="245" spans="1:8" x14ac:dyDescent="0.2">
      <c r="A245" s="20" t="s">
        <v>261</v>
      </c>
      <c r="B245" s="20">
        <f>DATEVALUE(RACE4[[#This Row],[Date Text]])</f>
        <v>43503</v>
      </c>
      <c r="C245">
        <v>123.370003</v>
      </c>
      <c r="D245">
        <v>124.779999</v>
      </c>
      <c r="E245">
        <v>123.031998</v>
      </c>
      <c r="F245">
        <v>124.589996</v>
      </c>
      <c r="G245">
        <v>385500</v>
      </c>
      <c r="H245" t="str">
        <f>IFERROR(VLOOKUP(B245,RACE__1[],3,FALSE),"")</f>
        <v/>
      </c>
    </row>
    <row r="246" spans="1:8" x14ac:dyDescent="0.2">
      <c r="A246" s="20" t="s">
        <v>262</v>
      </c>
      <c r="B246" s="20">
        <f>DATEVALUE(RACE4[[#This Row],[Date Text]])</f>
        <v>43504</v>
      </c>
      <c r="C246">
        <v>123.199997</v>
      </c>
      <c r="D246">
        <v>124.32</v>
      </c>
      <c r="E246">
        <v>122.779999</v>
      </c>
      <c r="F246">
        <v>124.279999</v>
      </c>
      <c r="G246">
        <v>396600</v>
      </c>
      <c r="H246" t="str">
        <f>IFERROR(VLOOKUP(B246,RACE__1[],3,FALSE),"")</f>
        <v/>
      </c>
    </row>
    <row r="247" spans="1:8" x14ac:dyDescent="0.2">
      <c r="A247" s="20" t="s">
        <v>263</v>
      </c>
      <c r="B247" s="20">
        <f>DATEVALUE(RACE4[[#This Row],[Date Text]])</f>
        <v>43507</v>
      </c>
      <c r="C247">
        <v>123.260002</v>
      </c>
      <c r="D247">
        <v>123.970001</v>
      </c>
      <c r="E247">
        <v>123.230003</v>
      </c>
      <c r="F247">
        <v>123.5</v>
      </c>
      <c r="G247">
        <v>332800</v>
      </c>
      <c r="H247" t="str">
        <f>IFERROR(VLOOKUP(B247,RACE__1[],3,FALSE),"")</f>
        <v/>
      </c>
    </row>
    <row r="248" spans="1:8" x14ac:dyDescent="0.2">
      <c r="A248" s="20" t="s">
        <v>264</v>
      </c>
      <c r="B248" s="20">
        <f>DATEVALUE(RACE4[[#This Row],[Date Text]])</f>
        <v>43508</v>
      </c>
      <c r="C248">
        <v>124.099998</v>
      </c>
      <c r="D248">
        <v>126.68499799999999</v>
      </c>
      <c r="E248">
        <v>124.099998</v>
      </c>
      <c r="F248">
        <v>126.44000200000001</v>
      </c>
      <c r="G248">
        <v>745200</v>
      </c>
      <c r="H248" t="str">
        <f>IFERROR(VLOOKUP(B248,RACE__1[],3,FALSE),"")</f>
        <v/>
      </c>
    </row>
    <row r="249" spans="1:8" x14ac:dyDescent="0.2">
      <c r="A249" s="20" t="s">
        <v>265</v>
      </c>
      <c r="B249" s="20">
        <f>DATEVALUE(RACE4[[#This Row],[Date Text]])</f>
        <v>43509</v>
      </c>
      <c r="C249">
        <v>125.80999799999999</v>
      </c>
      <c r="D249">
        <v>126.150002</v>
      </c>
      <c r="E249">
        <v>124.959999</v>
      </c>
      <c r="F249">
        <v>125.25</v>
      </c>
      <c r="G249">
        <v>320300</v>
      </c>
      <c r="H249" t="str">
        <f>IFERROR(VLOOKUP(B249,RACE__1[],3,FALSE),"")</f>
        <v/>
      </c>
    </row>
    <row r="250" spans="1:8" x14ac:dyDescent="0.2">
      <c r="A250" s="20" t="s">
        <v>266</v>
      </c>
      <c r="B250" s="20">
        <f>DATEVALUE(RACE4[[#This Row],[Date Text]])</f>
        <v>43510</v>
      </c>
      <c r="C250">
        <v>124.5</v>
      </c>
      <c r="D250">
        <v>125.510002</v>
      </c>
      <c r="E250">
        <v>124.160004</v>
      </c>
      <c r="F250">
        <v>125.05999799999999</v>
      </c>
      <c r="G250">
        <v>313700</v>
      </c>
      <c r="H250" t="str">
        <f>IFERROR(VLOOKUP(B250,RACE__1[],3,FALSE),"")</f>
        <v/>
      </c>
    </row>
    <row r="251" spans="1:8" x14ac:dyDescent="0.2">
      <c r="A251" s="20" t="s">
        <v>267</v>
      </c>
      <c r="B251" s="20">
        <f>DATEVALUE(RACE4[[#This Row],[Date Text]])</f>
        <v>43511</v>
      </c>
      <c r="C251">
        <v>125.68</v>
      </c>
      <c r="D251">
        <v>126.400002</v>
      </c>
      <c r="E251">
        <v>125.30100299999999</v>
      </c>
      <c r="F251">
        <v>125.980003</v>
      </c>
      <c r="G251">
        <v>430000</v>
      </c>
      <c r="H251" t="str">
        <f>IFERROR(VLOOKUP(B251,RACE__1[],3,FALSE),"")</f>
        <v/>
      </c>
    </row>
    <row r="252" spans="1:8" x14ac:dyDescent="0.2">
      <c r="A252" s="20" t="s">
        <v>268</v>
      </c>
      <c r="B252" s="20">
        <f>DATEVALUE(RACE4[[#This Row],[Date Text]])</f>
        <v>43515</v>
      </c>
      <c r="C252">
        <v>125.739998</v>
      </c>
      <c r="D252">
        <v>126.910004</v>
      </c>
      <c r="E252">
        <v>125.730003</v>
      </c>
      <c r="F252">
        <v>126.370003</v>
      </c>
      <c r="G252">
        <v>155100</v>
      </c>
      <c r="H252" t="str">
        <f>IFERROR(VLOOKUP(B252,RACE__1[],3,FALSE),"")</f>
        <v/>
      </c>
    </row>
    <row r="253" spans="1:8" x14ac:dyDescent="0.2">
      <c r="A253" s="20" t="s">
        <v>269</v>
      </c>
      <c r="B253" s="20">
        <f>DATEVALUE(RACE4[[#This Row],[Date Text]])</f>
        <v>43516</v>
      </c>
      <c r="C253">
        <v>126.32</v>
      </c>
      <c r="D253">
        <v>126.739998</v>
      </c>
      <c r="E253">
        <v>125.57</v>
      </c>
      <c r="F253">
        <v>125.769997</v>
      </c>
      <c r="G253">
        <v>221400</v>
      </c>
      <c r="H253" t="str">
        <f>IFERROR(VLOOKUP(B253,RACE__1[],3,FALSE),"")</f>
        <v/>
      </c>
    </row>
    <row r="254" spans="1:8" x14ac:dyDescent="0.2">
      <c r="A254" s="20" t="s">
        <v>270</v>
      </c>
      <c r="B254" s="20">
        <f>DATEVALUE(RACE4[[#This Row],[Date Text]])</f>
        <v>43517</v>
      </c>
      <c r="C254">
        <v>125.599998</v>
      </c>
      <c r="D254">
        <v>126.730003</v>
      </c>
      <c r="E254">
        <v>125.529999</v>
      </c>
      <c r="F254">
        <v>126.300003</v>
      </c>
      <c r="G254">
        <v>188200</v>
      </c>
      <c r="H254" t="str">
        <f>IFERROR(VLOOKUP(B254,RACE__1[],3,FALSE),"")</f>
        <v/>
      </c>
    </row>
    <row r="255" spans="1:8" x14ac:dyDescent="0.2">
      <c r="A255" s="20" t="s">
        <v>271</v>
      </c>
      <c r="B255" s="20">
        <f>DATEVALUE(RACE4[[#This Row],[Date Text]])</f>
        <v>43518</v>
      </c>
      <c r="C255">
        <v>126.25</v>
      </c>
      <c r="D255">
        <v>126.589996</v>
      </c>
      <c r="E255">
        <v>125.650002</v>
      </c>
      <c r="F255">
        <v>126.029999</v>
      </c>
      <c r="G255">
        <v>325600</v>
      </c>
      <c r="H255" t="str">
        <f>IFERROR(VLOOKUP(B255,RACE__1[],3,FALSE),"")</f>
        <v/>
      </c>
    </row>
    <row r="256" spans="1:8" x14ac:dyDescent="0.2">
      <c r="A256" s="20" t="s">
        <v>272</v>
      </c>
      <c r="B256" s="20">
        <f>DATEVALUE(RACE4[[#This Row],[Date Text]])</f>
        <v>43521</v>
      </c>
      <c r="C256">
        <v>127.129997</v>
      </c>
      <c r="D256">
        <v>128.270004</v>
      </c>
      <c r="E256">
        <v>126.769997</v>
      </c>
      <c r="F256">
        <v>128.03999300000001</v>
      </c>
      <c r="G256">
        <v>441900</v>
      </c>
      <c r="H256" t="str">
        <f>IFERROR(VLOOKUP(B256,RACE__1[],3,FALSE),"")</f>
        <v/>
      </c>
    </row>
    <row r="257" spans="1:8" x14ac:dyDescent="0.2">
      <c r="A257" s="20" t="s">
        <v>273</v>
      </c>
      <c r="B257" s="20">
        <f>DATEVALUE(RACE4[[#This Row],[Date Text]])</f>
        <v>43522</v>
      </c>
      <c r="C257">
        <v>128.070007</v>
      </c>
      <c r="D257">
        <v>129.72799699999999</v>
      </c>
      <c r="E257">
        <v>128.029999</v>
      </c>
      <c r="F257">
        <v>129.050003</v>
      </c>
      <c r="G257">
        <v>275300</v>
      </c>
      <c r="H257" t="str">
        <f>IFERROR(VLOOKUP(B257,RACE__1[],3,FALSE),"")</f>
        <v/>
      </c>
    </row>
    <row r="258" spans="1:8" x14ac:dyDescent="0.2">
      <c r="A258" s="20" t="s">
        <v>274</v>
      </c>
      <c r="B258" s="20">
        <f>DATEVALUE(RACE4[[#This Row],[Date Text]])</f>
        <v>43523</v>
      </c>
      <c r="C258">
        <v>128.58999600000001</v>
      </c>
      <c r="D258">
        <v>129.11000100000001</v>
      </c>
      <c r="E258">
        <v>127.719002</v>
      </c>
      <c r="F258">
        <v>128.66999799999999</v>
      </c>
      <c r="G258">
        <v>271600</v>
      </c>
      <c r="H258" t="str">
        <f>IFERROR(VLOOKUP(B258,RACE__1[],3,FALSE),"")</f>
        <v/>
      </c>
    </row>
    <row r="259" spans="1:8" x14ac:dyDescent="0.2">
      <c r="A259" s="20" t="s">
        <v>275</v>
      </c>
      <c r="B259" s="20">
        <f>DATEVALUE(RACE4[[#This Row],[Date Text]])</f>
        <v>43524</v>
      </c>
      <c r="C259">
        <v>128.13000500000001</v>
      </c>
      <c r="D259">
        <v>128.86000100000001</v>
      </c>
      <c r="E259">
        <v>128.029999</v>
      </c>
      <c r="F259">
        <v>128.259995</v>
      </c>
      <c r="G259">
        <v>261600</v>
      </c>
      <c r="H259" t="str">
        <f>IFERROR(VLOOKUP(B259,RACE__1[],3,FALSE),"")</f>
        <v/>
      </c>
    </row>
    <row r="260" spans="1:8" x14ac:dyDescent="0.2">
      <c r="A260" s="20" t="s">
        <v>276</v>
      </c>
      <c r="B260" s="20">
        <f>DATEVALUE(RACE4[[#This Row],[Date Text]])</f>
        <v>43525</v>
      </c>
      <c r="C260">
        <v>130.28999300000001</v>
      </c>
      <c r="D260">
        <v>131.91999799999999</v>
      </c>
      <c r="E260">
        <v>129.91999799999999</v>
      </c>
      <c r="F260">
        <v>131.800003</v>
      </c>
      <c r="G260">
        <v>452000</v>
      </c>
      <c r="H260" t="str">
        <f>IFERROR(VLOOKUP(B260,RACE__1[],3,FALSE),"")</f>
        <v/>
      </c>
    </row>
    <row r="261" spans="1:8" x14ac:dyDescent="0.2">
      <c r="A261" s="20" t="s">
        <v>277</v>
      </c>
      <c r="B261" s="20">
        <f>DATEVALUE(RACE4[[#This Row],[Date Text]])</f>
        <v>43528</v>
      </c>
      <c r="C261">
        <v>131.800003</v>
      </c>
      <c r="D261">
        <v>132.16000399999999</v>
      </c>
      <c r="E261">
        <v>130.029999</v>
      </c>
      <c r="F261">
        <v>130.800003</v>
      </c>
      <c r="G261">
        <v>412000</v>
      </c>
      <c r="H261" t="str">
        <f>IFERROR(VLOOKUP(B261,RACE__1[],3,FALSE),"")</f>
        <v/>
      </c>
    </row>
    <row r="262" spans="1:8" x14ac:dyDescent="0.2">
      <c r="A262" s="20" t="s">
        <v>278</v>
      </c>
      <c r="B262" s="20">
        <f>DATEVALUE(RACE4[[#This Row],[Date Text]])</f>
        <v>43529</v>
      </c>
      <c r="C262">
        <v>130.509995</v>
      </c>
      <c r="D262">
        <v>131.85000600000001</v>
      </c>
      <c r="E262">
        <v>130.38800000000001</v>
      </c>
      <c r="F262">
        <v>131.759995</v>
      </c>
      <c r="G262">
        <v>239500</v>
      </c>
      <c r="H262" t="str">
        <f>IFERROR(VLOOKUP(B262,RACE__1[],3,FALSE),"")</f>
        <v/>
      </c>
    </row>
    <row r="263" spans="1:8" x14ac:dyDescent="0.2">
      <c r="A263" s="20" t="s">
        <v>279</v>
      </c>
      <c r="B263" s="20">
        <f>DATEVALUE(RACE4[[#This Row],[Date Text]])</f>
        <v>43530</v>
      </c>
      <c r="C263">
        <v>130.44000199999999</v>
      </c>
      <c r="D263">
        <v>130.60699500000001</v>
      </c>
      <c r="E263">
        <v>129.27200300000001</v>
      </c>
      <c r="F263">
        <v>130.11000100000001</v>
      </c>
      <c r="G263">
        <v>272900</v>
      </c>
      <c r="H263" t="str">
        <f>IFERROR(VLOOKUP(B263,RACE__1[],3,FALSE),"")</f>
        <v/>
      </c>
    </row>
    <row r="264" spans="1:8" x14ac:dyDescent="0.2">
      <c r="A264" s="20" t="s">
        <v>280</v>
      </c>
      <c r="B264" s="20">
        <f>DATEVALUE(RACE4[[#This Row],[Date Text]])</f>
        <v>43531</v>
      </c>
      <c r="C264">
        <v>128.490005</v>
      </c>
      <c r="D264">
        <v>129.05999800000001</v>
      </c>
      <c r="E264">
        <v>127.25</v>
      </c>
      <c r="F264">
        <v>128.320007</v>
      </c>
      <c r="G264">
        <v>463000</v>
      </c>
      <c r="H264" t="str">
        <f>IFERROR(VLOOKUP(B264,RACE__1[],3,FALSE),"")</f>
        <v/>
      </c>
    </row>
    <row r="265" spans="1:8" x14ac:dyDescent="0.2">
      <c r="A265" s="20" t="s">
        <v>281</v>
      </c>
      <c r="B265" s="20">
        <f>DATEVALUE(RACE4[[#This Row],[Date Text]])</f>
        <v>43532</v>
      </c>
      <c r="C265">
        <v>127.010002</v>
      </c>
      <c r="D265">
        <v>128.990005</v>
      </c>
      <c r="E265">
        <v>126.82</v>
      </c>
      <c r="F265">
        <v>128.88000500000001</v>
      </c>
      <c r="G265">
        <v>250800</v>
      </c>
      <c r="H265" t="str">
        <f>IFERROR(VLOOKUP(B265,RACE__1[],3,FALSE),"")</f>
        <v/>
      </c>
    </row>
    <row r="266" spans="1:8" x14ac:dyDescent="0.2">
      <c r="A266" s="20" t="s">
        <v>282</v>
      </c>
      <c r="B266" s="20">
        <f>DATEVALUE(RACE4[[#This Row],[Date Text]])</f>
        <v>43535</v>
      </c>
      <c r="C266">
        <v>128.720001</v>
      </c>
      <c r="D266">
        <v>130.88000500000001</v>
      </c>
      <c r="E266">
        <v>128.529999</v>
      </c>
      <c r="F266">
        <v>130.759995</v>
      </c>
      <c r="G266">
        <v>328900</v>
      </c>
      <c r="H266" t="str">
        <f>IFERROR(VLOOKUP(B266,RACE__1[],3,FALSE),"")</f>
        <v/>
      </c>
    </row>
    <row r="267" spans="1:8" x14ac:dyDescent="0.2">
      <c r="A267" s="20" t="s">
        <v>283</v>
      </c>
      <c r="B267" s="20">
        <f>DATEVALUE(RACE4[[#This Row],[Date Text]])</f>
        <v>43536</v>
      </c>
      <c r="C267">
        <v>130.229996</v>
      </c>
      <c r="D267">
        <v>130.71000699999999</v>
      </c>
      <c r="E267">
        <v>129.820007</v>
      </c>
      <c r="F267">
        <v>130.19000199999999</v>
      </c>
      <c r="G267">
        <v>170300</v>
      </c>
      <c r="H267" t="str">
        <f>IFERROR(VLOOKUP(B267,RACE__1[],3,FALSE),"")</f>
        <v/>
      </c>
    </row>
    <row r="268" spans="1:8" x14ac:dyDescent="0.2">
      <c r="A268" s="20" t="s">
        <v>284</v>
      </c>
      <c r="B268" s="20">
        <f>DATEVALUE(RACE4[[#This Row],[Date Text]])</f>
        <v>43537</v>
      </c>
      <c r="C268">
        <v>130.729996</v>
      </c>
      <c r="D268">
        <v>130.88000500000001</v>
      </c>
      <c r="E268">
        <v>129.08000200000001</v>
      </c>
      <c r="F268">
        <v>130.050003</v>
      </c>
      <c r="G268">
        <v>440500</v>
      </c>
      <c r="H268" t="str">
        <f>IFERROR(VLOOKUP(B268,RACE__1[],3,FALSE),"")</f>
        <v/>
      </c>
    </row>
    <row r="269" spans="1:8" x14ac:dyDescent="0.2">
      <c r="A269" s="20" t="s">
        <v>285</v>
      </c>
      <c r="B269" s="20">
        <f>DATEVALUE(RACE4[[#This Row],[Date Text]])</f>
        <v>43538</v>
      </c>
      <c r="C269">
        <v>130.66000399999999</v>
      </c>
      <c r="D269">
        <v>131.25</v>
      </c>
      <c r="E269">
        <v>129.86000100000001</v>
      </c>
      <c r="F269">
        <v>131.19000199999999</v>
      </c>
      <c r="G269">
        <v>261200</v>
      </c>
      <c r="H269" t="str">
        <f>IFERROR(VLOOKUP(B269,RACE__1[],3,FALSE),"")</f>
        <v/>
      </c>
    </row>
    <row r="270" spans="1:8" x14ac:dyDescent="0.2">
      <c r="A270" s="20" t="s">
        <v>286</v>
      </c>
      <c r="B270" s="20">
        <f>DATEVALUE(RACE4[[#This Row],[Date Text]])</f>
        <v>43539</v>
      </c>
      <c r="C270">
        <v>132</v>
      </c>
      <c r="D270">
        <v>132.199997</v>
      </c>
      <c r="E270">
        <v>131.61999499999999</v>
      </c>
      <c r="F270">
        <v>131.779999</v>
      </c>
      <c r="G270">
        <v>252900</v>
      </c>
      <c r="H270" t="str">
        <f>IFERROR(VLOOKUP(B270,RACE__1[],3,FALSE),"")</f>
        <v/>
      </c>
    </row>
    <row r="271" spans="1:8" x14ac:dyDescent="0.2">
      <c r="A271" s="20" t="s">
        <v>287</v>
      </c>
      <c r="B271" s="20">
        <f>DATEVALUE(RACE4[[#This Row],[Date Text]])</f>
        <v>43542</v>
      </c>
      <c r="C271">
        <v>131.66000399999999</v>
      </c>
      <c r="D271">
        <v>132.45500200000001</v>
      </c>
      <c r="E271">
        <v>131.449997</v>
      </c>
      <c r="F271">
        <v>132.279999</v>
      </c>
      <c r="G271">
        <v>221100</v>
      </c>
      <c r="H271" t="str">
        <f>IFERROR(VLOOKUP(B271,RACE__1[],3,FALSE),"")</f>
        <v/>
      </c>
    </row>
    <row r="272" spans="1:8" x14ac:dyDescent="0.2">
      <c r="A272" s="20" t="s">
        <v>288</v>
      </c>
      <c r="B272" s="20">
        <f>DATEVALUE(RACE4[[#This Row],[Date Text]])</f>
        <v>43543</v>
      </c>
      <c r="C272">
        <v>132.429993</v>
      </c>
      <c r="D272">
        <v>132.699997</v>
      </c>
      <c r="E272">
        <v>131.46000699999999</v>
      </c>
      <c r="F272">
        <v>131.61000100000001</v>
      </c>
      <c r="G272">
        <v>213000</v>
      </c>
      <c r="H272" t="str">
        <f>IFERROR(VLOOKUP(B272,RACE__1[],3,FALSE),"")</f>
        <v/>
      </c>
    </row>
    <row r="273" spans="1:8" x14ac:dyDescent="0.2">
      <c r="A273" s="20" t="s">
        <v>289</v>
      </c>
      <c r="B273" s="20">
        <f>DATEVALUE(RACE4[[#This Row],[Date Text]])</f>
        <v>43544</v>
      </c>
      <c r="C273">
        <v>132.88999899999999</v>
      </c>
      <c r="D273">
        <v>132.88999899999999</v>
      </c>
      <c r="E273">
        <v>131</v>
      </c>
      <c r="F273">
        <v>131.75</v>
      </c>
      <c r="G273">
        <v>306500</v>
      </c>
      <c r="H273" t="str">
        <f>IFERROR(VLOOKUP(B273,RACE__1[],3,FALSE),"")</f>
        <v/>
      </c>
    </row>
    <row r="274" spans="1:8" x14ac:dyDescent="0.2">
      <c r="A274" s="20" t="s">
        <v>290</v>
      </c>
      <c r="B274" s="20">
        <f>DATEVALUE(RACE4[[#This Row],[Date Text]])</f>
        <v>43545</v>
      </c>
      <c r="C274">
        <v>131.88000500000001</v>
      </c>
      <c r="D274">
        <v>132.61799600000001</v>
      </c>
      <c r="E274">
        <v>131.58999600000001</v>
      </c>
      <c r="F274">
        <v>132.38999899999999</v>
      </c>
      <c r="G274">
        <v>167500</v>
      </c>
      <c r="H274" t="str">
        <f>IFERROR(VLOOKUP(B274,RACE__1[],3,FALSE),"")</f>
        <v/>
      </c>
    </row>
    <row r="275" spans="1:8" x14ac:dyDescent="0.2">
      <c r="A275" s="20" t="s">
        <v>291</v>
      </c>
      <c r="B275" s="20">
        <f>DATEVALUE(RACE4[[#This Row],[Date Text]])</f>
        <v>43546</v>
      </c>
      <c r="C275">
        <v>131.050003</v>
      </c>
      <c r="D275">
        <v>131.33999600000001</v>
      </c>
      <c r="E275">
        <v>128.5</v>
      </c>
      <c r="F275">
        <v>128.64999399999999</v>
      </c>
      <c r="G275">
        <v>411900</v>
      </c>
      <c r="H275" t="str">
        <f>IFERROR(VLOOKUP(B275,RACE__1[],3,FALSE),"")</f>
        <v/>
      </c>
    </row>
    <row r="276" spans="1:8" x14ac:dyDescent="0.2">
      <c r="A276" s="20" t="s">
        <v>292</v>
      </c>
      <c r="B276" s="20">
        <f>DATEVALUE(RACE4[[#This Row],[Date Text]])</f>
        <v>43549</v>
      </c>
      <c r="C276">
        <v>129.91999799999999</v>
      </c>
      <c r="D276">
        <v>131.28999300000001</v>
      </c>
      <c r="E276">
        <v>129.179993</v>
      </c>
      <c r="F276">
        <v>131.11999499999999</v>
      </c>
      <c r="G276">
        <v>232900</v>
      </c>
      <c r="H276" t="str">
        <f>IFERROR(VLOOKUP(B276,RACE__1[],3,FALSE),"")</f>
        <v/>
      </c>
    </row>
    <row r="277" spans="1:8" x14ac:dyDescent="0.2">
      <c r="A277" s="20" t="s">
        <v>293</v>
      </c>
      <c r="B277" s="20">
        <f>DATEVALUE(RACE4[[#This Row],[Date Text]])</f>
        <v>43550</v>
      </c>
      <c r="C277">
        <v>132</v>
      </c>
      <c r="D277">
        <v>133.33999600000001</v>
      </c>
      <c r="E277">
        <v>131.76499899999999</v>
      </c>
      <c r="F277">
        <v>132.96000699999999</v>
      </c>
      <c r="G277">
        <v>305500</v>
      </c>
      <c r="H277" t="str">
        <f>IFERROR(VLOOKUP(B277,RACE__1[],3,FALSE),"")</f>
        <v/>
      </c>
    </row>
    <row r="278" spans="1:8" x14ac:dyDescent="0.2">
      <c r="A278" s="20" t="s">
        <v>294</v>
      </c>
      <c r="B278" s="20">
        <f>DATEVALUE(RACE4[[#This Row],[Date Text]])</f>
        <v>43551</v>
      </c>
      <c r="C278">
        <v>133.88999899999999</v>
      </c>
      <c r="D278">
        <v>134.529999</v>
      </c>
      <c r="E278">
        <v>132.240005</v>
      </c>
      <c r="F278">
        <v>132.779999</v>
      </c>
      <c r="G278">
        <v>386100</v>
      </c>
      <c r="H278" t="str">
        <f>IFERROR(VLOOKUP(B278,RACE__1[],3,FALSE),"")</f>
        <v/>
      </c>
    </row>
    <row r="279" spans="1:8" x14ac:dyDescent="0.2">
      <c r="A279" s="20" t="s">
        <v>295</v>
      </c>
      <c r="B279" s="20">
        <f>DATEVALUE(RACE4[[#This Row],[Date Text]])</f>
        <v>43552</v>
      </c>
      <c r="C279">
        <v>132.970001</v>
      </c>
      <c r="D279">
        <v>133.63999899999999</v>
      </c>
      <c r="E279">
        <v>132.22500600000001</v>
      </c>
      <c r="F279">
        <v>133.050003</v>
      </c>
      <c r="G279">
        <v>354900</v>
      </c>
      <c r="H279" t="str">
        <f>IFERROR(VLOOKUP(B279,RACE__1[],3,FALSE),"")</f>
        <v/>
      </c>
    </row>
    <row r="280" spans="1:8" x14ac:dyDescent="0.2">
      <c r="A280" s="20" t="s">
        <v>296</v>
      </c>
      <c r="B280" s="20">
        <f>DATEVALUE(RACE4[[#This Row],[Date Text]])</f>
        <v>43553</v>
      </c>
      <c r="C280">
        <v>133.78999300000001</v>
      </c>
      <c r="D280">
        <v>134.740005</v>
      </c>
      <c r="E280">
        <v>133.21000699999999</v>
      </c>
      <c r="F280">
        <v>133.800003</v>
      </c>
      <c r="G280">
        <v>344200</v>
      </c>
      <c r="H280" t="str">
        <f>IFERROR(VLOOKUP(B280,RACE__1[],3,FALSE),"")</f>
        <v/>
      </c>
    </row>
    <row r="281" spans="1:8" x14ac:dyDescent="0.2">
      <c r="A281" s="20" t="s">
        <v>297</v>
      </c>
      <c r="B281" s="20">
        <f>DATEVALUE(RACE4[[#This Row],[Date Text]])</f>
        <v>43556</v>
      </c>
      <c r="C281">
        <v>135.740005</v>
      </c>
      <c r="D281">
        <v>136.66999799999999</v>
      </c>
      <c r="E281">
        <v>134.699997</v>
      </c>
      <c r="F281">
        <v>135.050003</v>
      </c>
      <c r="G281">
        <v>554200</v>
      </c>
      <c r="H281" t="str">
        <f>IFERROR(VLOOKUP(B281,RACE__1[],3,FALSE),"")</f>
        <v/>
      </c>
    </row>
    <row r="282" spans="1:8" x14ac:dyDescent="0.2">
      <c r="A282" s="20" t="s">
        <v>298</v>
      </c>
      <c r="B282" s="20">
        <f>DATEVALUE(RACE4[[#This Row],[Date Text]])</f>
        <v>43557</v>
      </c>
      <c r="C282">
        <v>135.16999799999999</v>
      </c>
      <c r="D282">
        <v>136.33000200000001</v>
      </c>
      <c r="E282">
        <v>134.83000200000001</v>
      </c>
      <c r="F282">
        <v>135.970001</v>
      </c>
      <c r="G282">
        <v>282000</v>
      </c>
      <c r="H282" t="str">
        <f>IFERROR(VLOOKUP(B282,RACE__1[],3,FALSE),"")</f>
        <v/>
      </c>
    </row>
    <row r="283" spans="1:8" x14ac:dyDescent="0.2">
      <c r="A283" s="20" t="s">
        <v>299</v>
      </c>
      <c r="B283" s="20">
        <f>DATEVALUE(RACE4[[#This Row],[Date Text]])</f>
        <v>43558</v>
      </c>
      <c r="C283">
        <v>136.64999399999999</v>
      </c>
      <c r="D283">
        <v>137.259995</v>
      </c>
      <c r="E283">
        <v>136</v>
      </c>
      <c r="F283">
        <v>136.179993</v>
      </c>
      <c r="G283">
        <v>243000</v>
      </c>
      <c r="H283" t="str">
        <f>IFERROR(VLOOKUP(B283,RACE__1[],3,FALSE),"")</f>
        <v/>
      </c>
    </row>
    <row r="284" spans="1:8" x14ac:dyDescent="0.2">
      <c r="A284" s="20" t="s">
        <v>300</v>
      </c>
      <c r="B284" s="20">
        <f>DATEVALUE(RACE4[[#This Row],[Date Text]])</f>
        <v>43559</v>
      </c>
      <c r="C284">
        <v>136.80999800000001</v>
      </c>
      <c r="D284">
        <v>136.949997</v>
      </c>
      <c r="E284">
        <v>135.759995</v>
      </c>
      <c r="F284">
        <v>136.470001</v>
      </c>
      <c r="G284">
        <v>347300</v>
      </c>
      <c r="H284" t="str">
        <f>IFERROR(VLOOKUP(B284,RACE__1[],3,FALSE),"")</f>
        <v/>
      </c>
    </row>
    <row r="285" spans="1:8" x14ac:dyDescent="0.2">
      <c r="A285" s="20" t="s">
        <v>301</v>
      </c>
      <c r="B285" s="20">
        <f>DATEVALUE(RACE4[[#This Row],[Date Text]])</f>
        <v>43560</v>
      </c>
      <c r="C285">
        <v>137.490005</v>
      </c>
      <c r="D285">
        <v>138</v>
      </c>
      <c r="E285">
        <v>136.509995</v>
      </c>
      <c r="F285">
        <v>136.94000199999999</v>
      </c>
      <c r="G285">
        <v>255400</v>
      </c>
      <c r="H285" t="str">
        <f>IFERROR(VLOOKUP(B285,RACE__1[],3,FALSE),"")</f>
        <v/>
      </c>
    </row>
    <row r="286" spans="1:8" x14ac:dyDescent="0.2">
      <c r="A286" s="20" t="s">
        <v>302</v>
      </c>
      <c r="B286" s="20">
        <f>DATEVALUE(RACE4[[#This Row],[Date Text]])</f>
        <v>43563</v>
      </c>
      <c r="C286">
        <v>137.11999499999999</v>
      </c>
      <c r="D286">
        <v>137.35000600000001</v>
      </c>
      <c r="E286">
        <v>136.38000500000001</v>
      </c>
      <c r="F286">
        <v>137.13000500000001</v>
      </c>
      <c r="G286">
        <v>516600</v>
      </c>
      <c r="H286" t="str">
        <f>IFERROR(VLOOKUP(B286,RACE__1[],3,FALSE),"")</f>
        <v/>
      </c>
    </row>
    <row r="287" spans="1:8" x14ac:dyDescent="0.2">
      <c r="A287" s="20" t="s">
        <v>303</v>
      </c>
      <c r="B287" s="20">
        <f>DATEVALUE(RACE4[[#This Row],[Date Text]])</f>
        <v>43564</v>
      </c>
      <c r="C287">
        <v>136.279999</v>
      </c>
      <c r="D287">
        <v>136.824997</v>
      </c>
      <c r="E287">
        <v>135.78999300000001</v>
      </c>
      <c r="F287">
        <v>136.44000199999999</v>
      </c>
      <c r="G287">
        <v>184800</v>
      </c>
      <c r="H287" t="str">
        <f>IFERROR(VLOOKUP(B287,RACE__1[],3,FALSE),"")</f>
        <v/>
      </c>
    </row>
    <row r="288" spans="1:8" x14ac:dyDescent="0.2">
      <c r="A288" s="20" t="s">
        <v>304</v>
      </c>
      <c r="B288" s="20">
        <f>DATEVALUE(RACE4[[#This Row],[Date Text]])</f>
        <v>43565</v>
      </c>
      <c r="C288">
        <v>135.80999800000001</v>
      </c>
      <c r="D288">
        <v>137.13000500000001</v>
      </c>
      <c r="E288">
        <v>135.58999600000001</v>
      </c>
      <c r="F288">
        <v>136.509995</v>
      </c>
      <c r="G288">
        <v>207500</v>
      </c>
      <c r="H288" t="str">
        <f>IFERROR(VLOOKUP(B288,RACE__1[],3,FALSE),"")</f>
        <v/>
      </c>
    </row>
    <row r="289" spans="1:8" x14ac:dyDescent="0.2">
      <c r="A289" s="20" t="s">
        <v>305</v>
      </c>
      <c r="B289" s="20">
        <f>DATEVALUE(RACE4[[#This Row],[Date Text]])</f>
        <v>43566</v>
      </c>
      <c r="C289">
        <v>136.91000399999999</v>
      </c>
      <c r="D289">
        <v>137.36000100000001</v>
      </c>
      <c r="E289">
        <v>136.490005</v>
      </c>
      <c r="F289">
        <v>137.259995</v>
      </c>
      <c r="G289">
        <v>189100</v>
      </c>
      <c r="H289" t="str">
        <f>IFERROR(VLOOKUP(B289,RACE__1[],3,FALSE),"")</f>
        <v/>
      </c>
    </row>
    <row r="290" spans="1:8" x14ac:dyDescent="0.2">
      <c r="A290" s="20" t="s">
        <v>306</v>
      </c>
      <c r="B290" s="20">
        <f>DATEVALUE(RACE4[[#This Row],[Date Text]])</f>
        <v>43567</v>
      </c>
      <c r="C290">
        <v>138.86000100000001</v>
      </c>
      <c r="D290">
        <v>139.070007</v>
      </c>
      <c r="E290">
        <v>138.179993</v>
      </c>
      <c r="F290">
        <v>138.570007</v>
      </c>
      <c r="G290">
        <v>292200</v>
      </c>
      <c r="H290" t="str">
        <f>IFERROR(VLOOKUP(B290,RACE__1[],3,FALSE),"")</f>
        <v/>
      </c>
    </row>
    <row r="291" spans="1:8" x14ac:dyDescent="0.2">
      <c r="A291" s="20" t="s">
        <v>307</v>
      </c>
      <c r="B291" s="20">
        <f>DATEVALUE(RACE4[[#This Row],[Date Text]])</f>
        <v>43570</v>
      </c>
      <c r="C291">
        <v>138</v>
      </c>
      <c r="D291">
        <v>138</v>
      </c>
      <c r="E291">
        <v>136.009995</v>
      </c>
      <c r="F291">
        <v>137.029999</v>
      </c>
      <c r="G291">
        <v>270400</v>
      </c>
      <c r="H291" t="str">
        <f>IFERROR(VLOOKUP(B291,RACE__1[],3,FALSE),"")</f>
        <v/>
      </c>
    </row>
    <row r="292" spans="1:8" x14ac:dyDescent="0.2">
      <c r="A292" s="20" t="s">
        <v>308</v>
      </c>
      <c r="B292" s="20">
        <f>DATEVALUE(RACE4[[#This Row],[Date Text]])</f>
        <v>43571</v>
      </c>
      <c r="C292">
        <v>136.050003</v>
      </c>
      <c r="D292">
        <v>138.35000600000001</v>
      </c>
      <c r="E292">
        <v>135.96000699999999</v>
      </c>
      <c r="F292">
        <v>138.08999600000001</v>
      </c>
      <c r="G292">
        <v>325100</v>
      </c>
      <c r="H292" t="str">
        <f>IFERROR(VLOOKUP(B292,RACE__1[],3,FALSE),"")</f>
        <v/>
      </c>
    </row>
    <row r="293" spans="1:8" x14ac:dyDescent="0.2">
      <c r="A293" s="20" t="s">
        <v>309</v>
      </c>
      <c r="B293" s="20">
        <f>DATEVALUE(RACE4[[#This Row],[Date Text]])</f>
        <v>43572</v>
      </c>
      <c r="C293">
        <v>136.88999899999999</v>
      </c>
      <c r="D293">
        <v>138.240005</v>
      </c>
      <c r="E293">
        <v>136.5</v>
      </c>
      <c r="F293">
        <v>137.69000199999999</v>
      </c>
      <c r="G293">
        <v>484100</v>
      </c>
      <c r="H293" t="str">
        <f>IFERROR(VLOOKUP(B293,RACE__1[],3,FALSE),"")</f>
        <v/>
      </c>
    </row>
    <row r="294" spans="1:8" x14ac:dyDescent="0.2">
      <c r="A294" s="20" t="s">
        <v>310</v>
      </c>
      <c r="B294" s="20">
        <f>DATEVALUE(RACE4[[#This Row],[Date Text]])</f>
        <v>43573</v>
      </c>
      <c r="C294">
        <v>137.33999600000001</v>
      </c>
      <c r="D294">
        <v>140.320007</v>
      </c>
      <c r="E294">
        <v>137.240005</v>
      </c>
      <c r="F294">
        <v>139.91000399999999</v>
      </c>
      <c r="G294">
        <v>534900</v>
      </c>
      <c r="H294" t="str">
        <f>IFERROR(VLOOKUP(B294,RACE__1[],3,FALSE),"")</f>
        <v/>
      </c>
    </row>
    <row r="295" spans="1:8" x14ac:dyDescent="0.2">
      <c r="A295" s="20" t="s">
        <v>311</v>
      </c>
      <c r="B295" s="20">
        <f>DATEVALUE(RACE4[[#This Row],[Date Text]])</f>
        <v>43577</v>
      </c>
      <c r="C295">
        <v>139.91000399999999</v>
      </c>
      <c r="D295">
        <v>140.96000699999999</v>
      </c>
      <c r="E295">
        <v>139.38000500000001</v>
      </c>
      <c r="F295">
        <v>139.64999399999999</v>
      </c>
      <c r="G295">
        <v>581500</v>
      </c>
      <c r="H295" t="str">
        <f>IFERROR(VLOOKUP(B295,RACE__1[],3,FALSE),"")</f>
        <v/>
      </c>
    </row>
    <row r="296" spans="1:8" x14ac:dyDescent="0.2">
      <c r="A296" s="20" t="s">
        <v>312</v>
      </c>
      <c r="B296" s="20">
        <f>DATEVALUE(RACE4[[#This Row],[Date Text]])</f>
        <v>43578</v>
      </c>
      <c r="C296">
        <v>137.64999399999999</v>
      </c>
      <c r="D296">
        <v>139.41999799999999</v>
      </c>
      <c r="E296">
        <v>137.449997</v>
      </c>
      <c r="F296">
        <v>138.96000699999999</v>
      </c>
      <c r="G296">
        <v>622600</v>
      </c>
      <c r="H296">
        <f>IFERROR(VLOOKUP(B296,RACE__1[],3,FALSE),"")</f>
        <v>1.159</v>
      </c>
    </row>
    <row r="297" spans="1:8" x14ac:dyDescent="0.2">
      <c r="A297" s="20" t="s">
        <v>313</v>
      </c>
      <c r="B297" s="20">
        <f>DATEVALUE(RACE4[[#This Row],[Date Text]])</f>
        <v>43579</v>
      </c>
      <c r="C297">
        <v>137.270004</v>
      </c>
      <c r="D297">
        <v>137.75</v>
      </c>
      <c r="E297">
        <v>136.449997</v>
      </c>
      <c r="F297">
        <v>136.479996</v>
      </c>
      <c r="G297">
        <v>450000</v>
      </c>
      <c r="H297" t="str">
        <f>IFERROR(VLOOKUP(B297,RACE__1[],3,FALSE),"")</f>
        <v/>
      </c>
    </row>
    <row r="298" spans="1:8" x14ac:dyDescent="0.2">
      <c r="A298" s="20" t="s">
        <v>314</v>
      </c>
      <c r="B298" s="20">
        <f>DATEVALUE(RACE4[[#This Row],[Date Text]])</f>
        <v>43580</v>
      </c>
      <c r="C298">
        <v>135.490005</v>
      </c>
      <c r="D298">
        <v>136.19000199999999</v>
      </c>
      <c r="E298">
        <v>135.009995</v>
      </c>
      <c r="F298">
        <v>135.55999800000001</v>
      </c>
      <c r="G298">
        <v>237200</v>
      </c>
      <c r="H298" t="str">
        <f>IFERROR(VLOOKUP(B298,RACE__1[],3,FALSE),"")</f>
        <v/>
      </c>
    </row>
    <row r="299" spans="1:8" x14ac:dyDescent="0.2">
      <c r="A299" s="20" t="s">
        <v>315</v>
      </c>
      <c r="B299" s="20">
        <f>DATEVALUE(RACE4[[#This Row],[Date Text]])</f>
        <v>43581</v>
      </c>
      <c r="C299">
        <v>134.770004</v>
      </c>
      <c r="D299">
        <v>135.5</v>
      </c>
      <c r="E299">
        <v>134.470001</v>
      </c>
      <c r="F299">
        <v>135.39999399999999</v>
      </c>
      <c r="G299">
        <v>273100</v>
      </c>
      <c r="H299" t="str">
        <f>IFERROR(VLOOKUP(B299,RACE__1[],3,FALSE),"")</f>
        <v/>
      </c>
    </row>
    <row r="300" spans="1:8" x14ac:dyDescent="0.2">
      <c r="A300" s="20" t="s">
        <v>316</v>
      </c>
      <c r="B300" s="20">
        <f>DATEVALUE(RACE4[[#This Row],[Date Text]])</f>
        <v>43584</v>
      </c>
      <c r="C300">
        <v>134.570007</v>
      </c>
      <c r="D300">
        <v>136.00500500000001</v>
      </c>
      <c r="E300">
        <v>134.154999</v>
      </c>
      <c r="F300">
        <v>135.520004</v>
      </c>
      <c r="G300">
        <v>691500</v>
      </c>
      <c r="H300" t="str">
        <f>IFERROR(VLOOKUP(B300,RACE__1[],3,FALSE),"")</f>
        <v/>
      </c>
    </row>
    <row r="301" spans="1:8" x14ac:dyDescent="0.2">
      <c r="A301" s="20" t="s">
        <v>317</v>
      </c>
      <c r="B301" s="20">
        <f>DATEVALUE(RACE4[[#This Row],[Date Text]])</f>
        <v>43585</v>
      </c>
      <c r="C301">
        <v>136.03999300000001</v>
      </c>
      <c r="D301">
        <v>136.18499800000001</v>
      </c>
      <c r="E301">
        <v>134.904999</v>
      </c>
      <c r="F301">
        <v>136.029999</v>
      </c>
      <c r="G301">
        <v>210500</v>
      </c>
      <c r="H301" t="str">
        <f>IFERROR(VLOOKUP(B301,RACE__1[],3,FALSE),"")</f>
        <v/>
      </c>
    </row>
    <row r="302" spans="1:8" x14ac:dyDescent="0.2">
      <c r="A302" s="20" t="s">
        <v>318</v>
      </c>
      <c r="B302" s="20">
        <f>DATEVALUE(RACE4[[#This Row],[Date Text]])</f>
        <v>43586</v>
      </c>
      <c r="C302">
        <v>136.13999899999999</v>
      </c>
      <c r="D302">
        <v>136.30999800000001</v>
      </c>
      <c r="E302">
        <v>134.449997</v>
      </c>
      <c r="F302">
        <v>134.60000600000001</v>
      </c>
      <c r="G302">
        <v>165100</v>
      </c>
      <c r="H302" t="str">
        <f>IFERROR(VLOOKUP(B302,RACE__1[],3,FALSE),"")</f>
        <v/>
      </c>
    </row>
    <row r="303" spans="1:8" x14ac:dyDescent="0.2">
      <c r="A303" s="20" t="s">
        <v>319</v>
      </c>
      <c r="B303" s="20">
        <f>DATEVALUE(RACE4[[#This Row],[Date Text]])</f>
        <v>43587</v>
      </c>
      <c r="C303">
        <v>134.820007</v>
      </c>
      <c r="D303">
        <v>135.300003</v>
      </c>
      <c r="E303">
        <v>133.695007</v>
      </c>
      <c r="F303">
        <v>134.729996</v>
      </c>
      <c r="G303">
        <v>304300</v>
      </c>
      <c r="H303" t="str">
        <f>IFERROR(VLOOKUP(B303,RACE__1[],3,FALSE),"")</f>
        <v/>
      </c>
    </row>
    <row r="304" spans="1:8" x14ac:dyDescent="0.2">
      <c r="A304" s="20" t="s">
        <v>320</v>
      </c>
      <c r="B304" s="20">
        <f>DATEVALUE(RACE4[[#This Row],[Date Text]])</f>
        <v>43588</v>
      </c>
      <c r="C304">
        <v>133.929993</v>
      </c>
      <c r="D304">
        <v>135.11000100000001</v>
      </c>
      <c r="E304">
        <v>133.929993</v>
      </c>
      <c r="F304">
        <v>134.13999899999999</v>
      </c>
      <c r="G304">
        <v>264900</v>
      </c>
      <c r="H304" t="str">
        <f>IFERROR(VLOOKUP(B304,RACE__1[],3,FALSE),"")</f>
        <v/>
      </c>
    </row>
    <row r="305" spans="1:8" x14ac:dyDescent="0.2">
      <c r="A305" s="20" t="s">
        <v>321</v>
      </c>
      <c r="B305" s="20">
        <f>DATEVALUE(RACE4[[#This Row],[Date Text]])</f>
        <v>43591</v>
      </c>
      <c r="C305">
        <v>130.25</v>
      </c>
      <c r="D305">
        <v>133.13000500000001</v>
      </c>
      <c r="E305">
        <v>129.46000699999999</v>
      </c>
      <c r="F305">
        <v>132.33000200000001</v>
      </c>
      <c r="G305">
        <v>837900</v>
      </c>
      <c r="H305" t="str">
        <f>IFERROR(VLOOKUP(B305,RACE__1[],3,FALSE),"")</f>
        <v/>
      </c>
    </row>
    <row r="306" spans="1:8" x14ac:dyDescent="0.2">
      <c r="A306" s="20" t="s">
        <v>322</v>
      </c>
      <c r="B306" s="20">
        <f>DATEVALUE(RACE4[[#This Row],[Date Text]])</f>
        <v>43592</v>
      </c>
      <c r="C306">
        <v>138.30999800000001</v>
      </c>
      <c r="D306">
        <v>139.070007</v>
      </c>
      <c r="E306">
        <v>136.75</v>
      </c>
      <c r="F306">
        <v>137.699997</v>
      </c>
      <c r="G306">
        <v>862200</v>
      </c>
      <c r="H306" t="str">
        <f>IFERROR(VLOOKUP(B306,RACE__1[],3,FALSE),"")</f>
        <v/>
      </c>
    </row>
    <row r="307" spans="1:8" x14ac:dyDescent="0.2">
      <c r="A307" s="20" t="s">
        <v>323</v>
      </c>
      <c r="B307" s="20">
        <f>DATEVALUE(RACE4[[#This Row],[Date Text]])</f>
        <v>43593</v>
      </c>
      <c r="C307">
        <v>138.509995</v>
      </c>
      <c r="D307">
        <v>142.14999399999999</v>
      </c>
      <c r="E307">
        <v>138.11999499999999</v>
      </c>
      <c r="F307">
        <v>141.03999300000001</v>
      </c>
      <c r="G307">
        <v>1554100</v>
      </c>
      <c r="H307" t="str">
        <f>IFERROR(VLOOKUP(B307,RACE__1[],3,FALSE),"")</f>
        <v/>
      </c>
    </row>
    <row r="308" spans="1:8" x14ac:dyDescent="0.2">
      <c r="A308" s="20" t="s">
        <v>324</v>
      </c>
      <c r="B308" s="20">
        <f>DATEVALUE(RACE4[[#This Row],[Date Text]])</f>
        <v>43594</v>
      </c>
      <c r="C308">
        <v>141.30999800000001</v>
      </c>
      <c r="D308">
        <v>142.03999300000001</v>
      </c>
      <c r="E308">
        <v>139.44000199999999</v>
      </c>
      <c r="F308">
        <v>141.16000399999999</v>
      </c>
      <c r="G308">
        <v>772600</v>
      </c>
      <c r="H308" t="str">
        <f>IFERROR(VLOOKUP(B308,RACE__1[],3,FALSE),"")</f>
        <v/>
      </c>
    </row>
    <row r="309" spans="1:8" x14ac:dyDescent="0.2">
      <c r="A309" s="20" t="s">
        <v>325</v>
      </c>
      <c r="B309" s="20">
        <f>DATEVALUE(RACE4[[#This Row],[Date Text]])</f>
        <v>43595</v>
      </c>
      <c r="C309">
        <v>141.429993</v>
      </c>
      <c r="D309">
        <v>142.029999</v>
      </c>
      <c r="E309">
        <v>139.51499899999999</v>
      </c>
      <c r="F309">
        <v>141.33000200000001</v>
      </c>
      <c r="G309">
        <v>1197200</v>
      </c>
      <c r="H309" t="str">
        <f>IFERROR(VLOOKUP(B309,RACE__1[],3,FALSE),"")</f>
        <v/>
      </c>
    </row>
    <row r="310" spans="1:8" x14ac:dyDescent="0.2">
      <c r="A310" s="20" t="s">
        <v>326</v>
      </c>
      <c r="B310" s="20">
        <f>DATEVALUE(RACE4[[#This Row],[Date Text]])</f>
        <v>43598</v>
      </c>
      <c r="C310">
        <v>137.770004</v>
      </c>
      <c r="D310">
        <v>139.03999300000001</v>
      </c>
      <c r="E310">
        <v>137.36999499999999</v>
      </c>
      <c r="F310">
        <v>138.679993</v>
      </c>
      <c r="G310">
        <v>288900</v>
      </c>
      <c r="H310" t="str">
        <f>IFERROR(VLOOKUP(B310,RACE__1[],3,FALSE),"")</f>
        <v/>
      </c>
    </row>
    <row r="311" spans="1:8" x14ac:dyDescent="0.2">
      <c r="A311" s="20" t="s">
        <v>327</v>
      </c>
      <c r="B311" s="20">
        <f>DATEVALUE(RACE4[[#This Row],[Date Text]])</f>
        <v>43599</v>
      </c>
      <c r="C311">
        <v>140.55999800000001</v>
      </c>
      <c r="D311">
        <v>142.14999399999999</v>
      </c>
      <c r="E311">
        <v>140.31500199999999</v>
      </c>
      <c r="F311">
        <v>140.94000199999999</v>
      </c>
      <c r="G311">
        <v>958100</v>
      </c>
      <c r="H311" t="str">
        <f>IFERROR(VLOOKUP(B311,RACE__1[],3,FALSE),"")</f>
        <v/>
      </c>
    </row>
    <row r="312" spans="1:8" x14ac:dyDescent="0.2">
      <c r="A312" s="20" t="s">
        <v>328</v>
      </c>
      <c r="B312" s="20">
        <f>DATEVALUE(RACE4[[#This Row],[Date Text]])</f>
        <v>43600</v>
      </c>
      <c r="C312">
        <v>138.770004</v>
      </c>
      <c r="D312">
        <v>144.53999300000001</v>
      </c>
      <c r="E312">
        <v>138.44000199999999</v>
      </c>
      <c r="F312">
        <v>143.63999899999999</v>
      </c>
      <c r="G312">
        <v>528400</v>
      </c>
      <c r="H312" t="str">
        <f>IFERROR(VLOOKUP(B312,RACE__1[],3,FALSE),"")</f>
        <v/>
      </c>
    </row>
    <row r="313" spans="1:8" x14ac:dyDescent="0.2">
      <c r="A313" s="20" t="s">
        <v>329</v>
      </c>
      <c r="B313" s="20">
        <f>DATEVALUE(RACE4[[#This Row],[Date Text]])</f>
        <v>43601</v>
      </c>
      <c r="C313">
        <v>143.03999300000001</v>
      </c>
      <c r="D313">
        <v>144.61999499999999</v>
      </c>
      <c r="E313">
        <v>142.75</v>
      </c>
      <c r="F313">
        <v>143.66000399999999</v>
      </c>
      <c r="G313">
        <v>1008900</v>
      </c>
      <c r="H313" t="str">
        <f>IFERROR(VLOOKUP(B313,RACE__1[],3,FALSE),"")</f>
        <v/>
      </c>
    </row>
    <row r="314" spans="1:8" x14ac:dyDescent="0.2">
      <c r="A314" s="20" t="s">
        <v>330</v>
      </c>
      <c r="B314" s="20">
        <f>DATEVALUE(RACE4[[#This Row],[Date Text]])</f>
        <v>43602</v>
      </c>
      <c r="C314">
        <v>142.94000199999999</v>
      </c>
      <c r="D314">
        <v>143.949997</v>
      </c>
      <c r="E314">
        <v>142.04600500000001</v>
      </c>
      <c r="F314">
        <v>142.38000500000001</v>
      </c>
      <c r="G314">
        <v>262600</v>
      </c>
      <c r="H314" t="str">
        <f>IFERROR(VLOOKUP(B314,RACE__1[],3,FALSE),"")</f>
        <v/>
      </c>
    </row>
    <row r="315" spans="1:8" x14ac:dyDescent="0.2">
      <c r="A315" s="20" t="s">
        <v>331</v>
      </c>
      <c r="B315" s="20">
        <f>DATEVALUE(RACE4[[#This Row],[Date Text]])</f>
        <v>43605</v>
      </c>
      <c r="C315">
        <v>141.679993</v>
      </c>
      <c r="D315">
        <v>142.240005</v>
      </c>
      <c r="E315">
        <v>140.570007</v>
      </c>
      <c r="F315">
        <v>141.53999300000001</v>
      </c>
      <c r="G315">
        <v>657000</v>
      </c>
      <c r="H315" t="str">
        <f>IFERROR(VLOOKUP(B315,RACE__1[],3,FALSE),"")</f>
        <v/>
      </c>
    </row>
    <row r="316" spans="1:8" x14ac:dyDescent="0.2">
      <c r="A316" s="20" t="s">
        <v>332</v>
      </c>
      <c r="B316" s="20">
        <f>DATEVALUE(RACE4[[#This Row],[Date Text]])</f>
        <v>43606</v>
      </c>
      <c r="C316">
        <v>142.80999800000001</v>
      </c>
      <c r="D316">
        <v>143.979996</v>
      </c>
      <c r="E316">
        <v>142</v>
      </c>
      <c r="F316">
        <v>143.86000100000001</v>
      </c>
      <c r="G316">
        <v>447600</v>
      </c>
      <c r="H316" t="str">
        <f>IFERROR(VLOOKUP(B316,RACE__1[],3,FALSE),"")</f>
        <v/>
      </c>
    </row>
    <row r="317" spans="1:8" x14ac:dyDescent="0.2">
      <c r="A317" s="20" t="s">
        <v>333</v>
      </c>
      <c r="B317" s="20">
        <f>DATEVALUE(RACE4[[#This Row],[Date Text]])</f>
        <v>43607</v>
      </c>
      <c r="C317">
        <v>142.71000699999999</v>
      </c>
      <c r="D317">
        <v>143.699997</v>
      </c>
      <c r="E317">
        <v>142.46000699999999</v>
      </c>
      <c r="F317">
        <v>142.86999499999999</v>
      </c>
      <c r="G317">
        <v>350300</v>
      </c>
      <c r="H317" t="str">
        <f>IFERROR(VLOOKUP(B317,RACE__1[],3,FALSE),"")</f>
        <v/>
      </c>
    </row>
    <row r="318" spans="1:8" x14ac:dyDescent="0.2">
      <c r="A318" s="20" t="s">
        <v>334</v>
      </c>
      <c r="B318" s="20">
        <f>DATEVALUE(RACE4[[#This Row],[Date Text]])</f>
        <v>43608</v>
      </c>
      <c r="C318">
        <v>142.39999399999999</v>
      </c>
      <c r="D318">
        <v>142.55999800000001</v>
      </c>
      <c r="E318">
        <v>140.990005</v>
      </c>
      <c r="F318">
        <v>142.33000200000001</v>
      </c>
      <c r="G318">
        <v>410100</v>
      </c>
      <c r="H318" t="str">
        <f>IFERROR(VLOOKUP(B318,RACE__1[],3,FALSE),"")</f>
        <v/>
      </c>
    </row>
    <row r="319" spans="1:8" x14ac:dyDescent="0.2">
      <c r="A319" s="20" t="s">
        <v>335</v>
      </c>
      <c r="B319" s="20">
        <f>DATEVALUE(RACE4[[#This Row],[Date Text]])</f>
        <v>43609</v>
      </c>
      <c r="C319">
        <v>143.14999399999999</v>
      </c>
      <c r="D319">
        <v>144.55999800000001</v>
      </c>
      <c r="E319">
        <v>142.89999399999999</v>
      </c>
      <c r="F319">
        <v>144.28999300000001</v>
      </c>
      <c r="G319">
        <v>450900</v>
      </c>
      <c r="H319" t="str">
        <f>IFERROR(VLOOKUP(B319,RACE__1[],3,FALSE),"")</f>
        <v/>
      </c>
    </row>
    <row r="320" spans="1:8" x14ac:dyDescent="0.2">
      <c r="A320" s="20" t="s">
        <v>336</v>
      </c>
      <c r="B320" s="20">
        <f>DATEVALUE(RACE4[[#This Row],[Date Text]])</f>
        <v>43613</v>
      </c>
      <c r="C320">
        <v>143.009995</v>
      </c>
      <c r="D320">
        <v>145.13000500000001</v>
      </c>
      <c r="E320">
        <v>143.009995</v>
      </c>
      <c r="F320">
        <v>144.520004</v>
      </c>
      <c r="G320">
        <v>473800</v>
      </c>
      <c r="H320" t="str">
        <f>IFERROR(VLOOKUP(B320,RACE__1[],3,FALSE),"")</f>
        <v/>
      </c>
    </row>
    <row r="321" spans="1:8" x14ac:dyDescent="0.2">
      <c r="A321" s="20" t="s">
        <v>337</v>
      </c>
      <c r="B321" s="20">
        <f>DATEVALUE(RACE4[[#This Row],[Date Text]])</f>
        <v>43614</v>
      </c>
      <c r="C321">
        <v>141.699997</v>
      </c>
      <c r="D321">
        <v>143.25</v>
      </c>
      <c r="E321">
        <v>140.970001</v>
      </c>
      <c r="F321">
        <v>143.070007</v>
      </c>
      <c r="G321">
        <v>583000</v>
      </c>
      <c r="H321" t="str">
        <f>IFERROR(VLOOKUP(B321,RACE__1[],3,FALSE),"")</f>
        <v/>
      </c>
    </row>
    <row r="322" spans="1:8" x14ac:dyDescent="0.2">
      <c r="A322" s="20" t="s">
        <v>338</v>
      </c>
      <c r="B322" s="20">
        <f>DATEVALUE(RACE4[[#This Row],[Date Text]])</f>
        <v>43615</v>
      </c>
      <c r="C322">
        <v>142.16999799999999</v>
      </c>
      <c r="D322">
        <v>143.08000200000001</v>
      </c>
      <c r="E322">
        <v>142.08000200000001</v>
      </c>
      <c r="F322">
        <v>143</v>
      </c>
      <c r="G322">
        <v>330800</v>
      </c>
      <c r="H322" t="str">
        <f>IFERROR(VLOOKUP(B322,RACE__1[],3,FALSE),"")</f>
        <v/>
      </c>
    </row>
    <row r="323" spans="1:8" x14ac:dyDescent="0.2">
      <c r="A323" s="20" t="s">
        <v>339</v>
      </c>
      <c r="B323" s="20">
        <f>DATEVALUE(RACE4[[#This Row],[Date Text]])</f>
        <v>43616</v>
      </c>
      <c r="C323">
        <v>140.470001</v>
      </c>
      <c r="D323">
        <v>143.41999799999999</v>
      </c>
      <c r="E323">
        <v>140.104996</v>
      </c>
      <c r="F323">
        <v>143.020004</v>
      </c>
      <c r="G323">
        <v>635800</v>
      </c>
      <c r="H323" t="str">
        <f>IFERROR(VLOOKUP(B323,RACE__1[],3,FALSE),"")</f>
        <v/>
      </c>
    </row>
    <row r="324" spans="1:8" x14ac:dyDescent="0.2">
      <c r="A324" s="20" t="s">
        <v>340</v>
      </c>
      <c r="B324" s="20">
        <f>DATEVALUE(RACE4[[#This Row],[Date Text]])</f>
        <v>43619</v>
      </c>
      <c r="C324">
        <v>142.009995</v>
      </c>
      <c r="D324">
        <v>143.050003</v>
      </c>
      <c r="E324">
        <v>140.949997</v>
      </c>
      <c r="F324">
        <v>141.970001</v>
      </c>
      <c r="G324">
        <v>765600</v>
      </c>
      <c r="H324" t="str">
        <f>IFERROR(VLOOKUP(B324,RACE__1[],3,FALSE),"")</f>
        <v/>
      </c>
    </row>
    <row r="325" spans="1:8" x14ac:dyDescent="0.2">
      <c r="A325" s="20" t="s">
        <v>341</v>
      </c>
      <c r="B325" s="20">
        <f>DATEVALUE(RACE4[[#This Row],[Date Text]])</f>
        <v>43620</v>
      </c>
      <c r="C325">
        <v>142.41000399999999</v>
      </c>
      <c r="D325">
        <v>144.14999399999999</v>
      </c>
      <c r="E325">
        <v>141.91999799999999</v>
      </c>
      <c r="F325">
        <v>143.03999300000001</v>
      </c>
      <c r="G325">
        <v>624400</v>
      </c>
      <c r="H325" t="str">
        <f>IFERROR(VLOOKUP(B325,RACE__1[],3,FALSE),"")</f>
        <v/>
      </c>
    </row>
    <row r="326" spans="1:8" x14ac:dyDescent="0.2">
      <c r="A326" s="20" t="s">
        <v>342</v>
      </c>
      <c r="B326" s="20">
        <f>DATEVALUE(RACE4[[#This Row],[Date Text]])</f>
        <v>43621</v>
      </c>
      <c r="C326">
        <v>144.479996</v>
      </c>
      <c r="D326">
        <v>145.429993</v>
      </c>
      <c r="E326">
        <v>143.80999800000001</v>
      </c>
      <c r="F326">
        <v>144.86000100000001</v>
      </c>
      <c r="G326">
        <v>485100</v>
      </c>
      <c r="H326" t="str">
        <f>IFERROR(VLOOKUP(B326,RACE__1[],3,FALSE),"")</f>
        <v/>
      </c>
    </row>
    <row r="327" spans="1:8" x14ac:dyDescent="0.2">
      <c r="A327" s="20" t="s">
        <v>343</v>
      </c>
      <c r="B327" s="20">
        <f>DATEVALUE(RACE4[[#This Row],[Date Text]])</f>
        <v>43622</v>
      </c>
      <c r="C327">
        <v>146.38999899999999</v>
      </c>
      <c r="D327">
        <v>148.71000699999999</v>
      </c>
      <c r="E327">
        <v>146.13000500000001</v>
      </c>
      <c r="F327">
        <v>148.479996</v>
      </c>
      <c r="G327">
        <v>330100</v>
      </c>
      <c r="H327" t="str">
        <f>IFERROR(VLOOKUP(B327,RACE__1[],3,FALSE),"")</f>
        <v/>
      </c>
    </row>
    <row r="328" spans="1:8" x14ac:dyDescent="0.2">
      <c r="A328" s="20" t="s">
        <v>344</v>
      </c>
      <c r="B328" s="20">
        <f>DATEVALUE(RACE4[[#This Row],[Date Text]])</f>
        <v>43623</v>
      </c>
      <c r="C328">
        <v>150.179993</v>
      </c>
      <c r="D328">
        <v>151.33999600000001</v>
      </c>
      <c r="E328">
        <v>149.94000199999999</v>
      </c>
      <c r="F328">
        <v>150.33999600000001</v>
      </c>
      <c r="G328">
        <v>409500</v>
      </c>
      <c r="H328" t="str">
        <f>IFERROR(VLOOKUP(B328,RACE__1[],3,FALSE),"")</f>
        <v/>
      </c>
    </row>
    <row r="329" spans="1:8" x14ac:dyDescent="0.2">
      <c r="A329" s="20" t="s">
        <v>345</v>
      </c>
      <c r="B329" s="20">
        <f>DATEVALUE(RACE4[[#This Row],[Date Text]])</f>
        <v>43626</v>
      </c>
      <c r="C329">
        <v>150.800003</v>
      </c>
      <c r="D329">
        <v>154.16999799999999</v>
      </c>
      <c r="E329">
        <v>150.550003</v>
      </c>
      <c r="F329">
        <v>153.83999600000001</v>
      </c>
      <c r="G329">
        <v>647500</v>
      </c>
      <c r="H329" t="str">
        <f>IFERROR(VLOOKUP(B329,RACE__1[],3,FALSE),"")</f>
        <v/>
      </c>
    </row>
    <row r="330" spans="1:8" x14ac:dyDescent="0.2">
      <c r="A330" s="20" t="s">
        <v>346</v>
      </c>
      <c r="B330" s="20">
        <f>DATEVALUE(RACE4[[#This Row],[Date Text]])</f>
        <v>43627</v>
      </c>
      <c r="C330">
        <v>155.30999800000001</v>
      </c>
      <c r="D330">
        <v>155.53999300000001</v>
      </c>
      <c r="E330">
        <v>153.75</v>
      </c>
      <c r="F330">
        <v>154.720001</v>
      </c>
      <c r="G330">
        <v>526600</v>
      </c>
      <c r="H330" t="str">
        <f>IFERROR(VLOOKUP(B330,RACE__1[],3,FALSE),"")</f>
        <v/>
      </c>
    </row>
    <row r="331" spans="1:8" x14ac:dyDescent="0.2">
      <c r="A331" s="20" t="s">
        <v>347</v>
      </c>
      <c r="B331" s="20">
        <f>DATEVALUE(RACE4[[#This Row],[Date Text]])</f>
        <v>43628</v>
      </c>
      <c r="C331">
        <v>154.740005</v>
      </c>
      <c r="D331">
        <v>155.53999300000001</v>
      </c>
      <c r="E331">
        <v>154.470001</v>
      </c>
      <c r="F331">
        <v>154.63000500000001</v>
      </c>
      <c r="G331">
        <v>318300</v>
      </c>
      <c r="H331" t="str">
        <f>IFERROR(VLOOKUP(B331,RACE__1[],3,FALSE),"")</f>
        <v/>
      </c>
    </row>
    <row r="332" spans="1:8" x14ac:dyDescent="0.2">
      <c r="A332" s="20" t="s">
        <v>348</v>
      </c>
      <c r="B332" s="20">
        <f>DATEVALUE(RACE4[[#This Row],[Date Text]])</f>
        <v>43629</v>
      </c>
      <c r="C332">
        <v>154.03999300000001</v>
      </c>
      <c r="D332">
        <v>154.479996</v>
      </c>
      <c r="E332">
        <v>153.69000199999999</v>
      </c>
      <c r="F332">
        <v>154.050003</v>
      </c>
      <c r="G332">
        <v>281600</v>
      </c>
      <c r="H332" t="str">
        <f>IFERROR(VLOOKUP(B332,RACE__1[],3,FALSE),"")</f>
        <v/>
      </c>
    </row>
    <row r="333" spans="1:8" x14ac:dyDescent="0.2">
      <c r="A333" s="20" t="s">
        <v>349</v>
      </c>
      <c r="B333" s="20">
        <f>DATEVALUE(RACE4[[#This Row],[Date Text]])</f>
        <v>43630</v>
      </c>
      <c r="C333">
        <v>153.220001</v>
      </c>
      <c r="D333">
        <v>153.31300400000001</v>
      </c>
      <c r="E333">
        <v>152.28500399999999</v>
      </c>
      <c r="F333">
        <v>152.86000100000001</v>
      </c>
      <c r="G333">
        <v>196200</v>
      </c>
      <c r="H333" t="str">
        <f>IFERROR(VLOOKUP(B333,RACE__1[],3,FALSE),"")</f>
        <v/>
      </c>
    </row>
    <row r="334" spans="1:8" x14ac:dyDescent="0.2">
      <c r="A334" s="20" t="s">
        <v>350</v>
      </c>
      <c r="B334" s="20">
        <f>DATEVALUE(RACE4[[#This Row],[Date Text]])</f>
        <v>43633</v>
      </c>
      <c r="C334">
        <v>153.46000699999999</v>
      </c>
      <c r="D334">
        <v>154.570007</v>
      </c>
      <c r="E334">
        <v>153.449997</v>
      </c>
      <c r="F334">
        <v>154.13999899999999</v>
      </c>
      <c r="G334">
        <v>222600</v>
      </c>
      <c r="H334" t="str">
        <f>IFERROR(VLOOKUP(B334,RACE__1[],3,FALSE),"")</f>
        <v/>
      </c>
    </row>
    <row r="335" spans="1:8" x14ac:dyDescent="0.2">
      <c r="A335" s="20" t="s">
        <v>351</v>
      </c>
      <c r="B335" s="20">
        <f>DATEVALUE(RACE4[[#This Row],[Date Text]])</f>
        <v>43634</v>
      </c>
      <c r="C335">
        <v>156.58000200000001</v>
      </c>
      <c r="D335">
        <v>158.520004</v>
      </c>
      <c r="E335">
        <v>156.41999799999999</v>
      </c>
      <c r="F335">
        <v>158.21000699999999</v>
      </c>
      <c r="G335">
        <v>289800</v>
      </c>
      <c r="H335" t="str">
        <f>IFERROR(VLOOKUP(B335,RACE__1[],3,FALSE),"")</f>
        <v/>
      </c>
    </row>
    <row r="336" spans="1:8" x14ac:dyDescent="0.2">
      <c r="A336" s="20" t="s">
        <v>352</v>
      </c>
      <c r="B336" s="20">
        <f>DATEVALUE(RACE4[[#This Row],[Date Text]])</f>
        <v>43635</v>
      </c>
      <c r="C336">
        <v>156.85000600000001</v>
      </c>
      <c r="D336">
        <v>158.449997</v>
      </c>
      <c r="E336">
        <v>155.86999499999999</v>
      </c>
      <c r="F336">
        <v>157.83000200000001</v>
      </c>
      <c r="G336">
        <v>335100</v>
      </c>
      <c r="H336" t="str">
        <f>IFERROR(VLOOKUP(B336,RACE__1[],3,FALSE),"")</f>
        <v/>
      </c>
    </row>
    <row r="337" spans="1:8" x14ac:dyDescent="0.2">
      <c r="A337" s="20" t="s">
        <v>353</v>
      </c>
      <c r="B337" s="20">
        <f>DATEVALUE(RACE4[[#This Row],[Date Text]])</f>
        <v>43636</v>
      </c>
      <c r="C337">
        <v>162.050003</v>
      </c>
      <c r="D337">
        <v>163.63999899999999</v>
      </c>
      <c r="E337">
        <v>160.58999600000001</v>
      </c>
      <c r="F337">
        <v>161.16000399999999</v>
      </c>
      <c r="G337">
        <v>659800</v>
      </c>
      <c r="H337" t="str">
        <f>IFERROR(VLOOKUP(B337,RACE__1[],3,FALSE),"")</f>
        <v/>
      </c>
    </row>
    <row r="338" spans="1:8" x14ac:dyDescent="0.2">
      <c r="A338" s="20" t="s">
        <v>354</v>
      </c>
      <c r="B338" s="20">
        <f>DATEVALUE(RACE4[[#This Row],[Date Text]])</f>
        <v>43637</v>
      </c>
      <c r="C338">
        <v>161.19000199999999</v>
      </c>
      <c r="D338">
        <v>162.354004</v>
      </c>
      <c r="E338">
        <v>161</v>
      </c>
      <c r="F338">
        <v>162.21000699999999</v>
      </c>
      <c r="G338">
        <v>369100</v>
      </c>
      <c r="H338" t="str">
        <f>IFERROR(VLOOKUP(B338,RACE__1[],3,FALSE),"")</f>
        <v/>
      </c>
    </row>
    <row r="339" spans="1:8" x14ac:dyDescent="0.2">
      <c r="A339" s="20" t="s">
        <v>355</v>
      </c>
      <c r="B339" s="20">
        <f>DATEVALUE(RACE4[[#This Row],[Date Text]])</f>
        <v>43640</v>
      </c>
      <c r="C339">
        <v>162.86999499999999</v>
      </c>
      <c r="D339">
        <v>163.5</v>
      </c>
      <c r="E339">
        <v>162.10000600000001</v>
      </c>
      <c r="F339">
        <v>162.21000699999999</v>
      </c>
      <c r="G339">
        <v>427600</v>
      </c>
      <c r="H339" t="str">
        <f>IFERROR(VLOOKUP(B339,RACE__1[],3,FALSE),"")</f>
        <v/>
      </c>
    </row>
    <row r="340" spans="1:8" x14ac:dyDescent="0.2">
      <c r="A340" s="20" t="s">
        <v>356</v>
      </c>
      <c r="B340" s="20">
        <f>DATEVALUE(RACE4[[#This Row],[Date Text]])</f>
        <v>43641</v>
      </c>
      <c r="C340">
        <v>161.449997</v>
      </c>
      <c r="D340">
        <v>162.240005</v>
      </c>
      <c r="E340">
        <v>159.11999499999999</v>
      </c>
      <c r="F340">
        <v>159.740005</v>
      </c>
      <c r="G340">
        <v>465600</v>
      </c>
      <c r="H340" t="str">
        <f>IFERROR(VLOOKUP(B340,RACE__1[],3,FALSE),"")</f>
        <v/>
      </c>
    </row>
    <row r="341" spans="1:8" x14ac:dyDescent="0.2">
      <c r="A341" s="20" t="s">
        <v>357</v>
      </c>
      <c r="B341" s="20">
        <f>DATEVALUE(RACE4[[#This Row],[Date Text]])</f>
        <v>43642</v>
      </c>
      <c r="C341">
        <v>159.699997</v>
      </c>
      <c r="D341">
        <v>160.279999</v>
      </c>
      <c r="E341">
        <v>158.759995</v>
      </c>
      <c r="F341">
        <v>159.5</v>
      </c>
      <c r="G341">
        <v>403200</v>
      </c>
      <c r="H341" t="str">
        <f>IFERROR(VLOOKUP(B341,RACE__1[],3,FALSE),"")</f>
        <v/>
      </c>
    </row>
    <row r="342" spans="1:8" x14ac:dyDescent="0.2">
      <c r="A342" s="20" t="s">
        <v>358</v>
      </c>
      <c r="B342" s="20">
        <f>DATEVALUE(RACE4[[#This Row],[Date Text]])</f>
        <v>43643</v>
      </c>
      <c r="C342">
        <v>158.96000699999999</v>
      </c>
      <c r="D342">
        <v>161</v>
      </c>
      <c r="E342">
        <v>158.94000199999999</v>
      </c>
      <c r="F342">
        <v>160.86000100000001</v>
      </c>
      <c r="G342">
        <v>229000</v>
      </c>
      <c r="H342" t="str">
        <f>IFERROR(VLOOKUP(B342,RACE__1[],3,FALSE),"")</f>
        <v/>
      </c>
    </row>
    <row r="343" spans="1:8" x14ac:dyDescent="0.2">
      <c r="A343" s="20" t="s">
        <v>359</v>
      </c>
      <c r="B343" s="20">
        <f>DATEVALUE(RACE4[[#This Row],[Date Text]])</f>
        <v>43644</v>
      </c>
      <c r="C343">
        <v>161.320007</v>
      </c>
      <c r="D343">
        <v>162.61000100000001</v>
      </c>
      <c r="E343">
        <v>161.199997</v>
      </c>
      <c r="F343">
        <v>161.41999799999999</v>
      </c>
      <c r="G343">
        <v>191200</v>
      </c>
      <c r="H343" t="str">
        <f>IFERROR(VLOOKUP(B343,RACE__1[],3,FALSE),"")</f>
        <v/>
      </c>
    </row>
    <row r="344" spans="1:8" x14ac:dyDescent="0.2">
      <c r="A344" s="20" t="s">
        <v>360</v>
      </c>
      <c r="B344" s="20">
        <f>DATEVALUE(RACE4[[#This Row],[Date Text]])</f>
        <v>43647</v>
      </c>
      <c r="C344">
        <v>162.570007</v>
      </c>
      <c r="D344">
        <v>163.529999</v>
      </c>
      <c r="E344">
        <v>162.5</v>
      </c>
      <c r="F344">
        <v>163.19000199999999</v>
      </c>
      <c r="G344">
        <v>292500</v>
      </c>
      <c r="H344" t="str">
        <f>IFERROR(VLOOKUP(B344,RACE__1[],3,FALSE),"")</f>
        <v/>
      </c>
    </row>
    <row r="345" spans="1:8" x14ac:dyDescent="0.2">
      <c r="A345" s="20" t="s">
        <v>361</v>
      </c>
      <c r="B345" s="20">
        <f>DATEVALUE(RACE4[[#This Row],[Date Text]])</f>
        <v>43648</v>
      </c>
      <c r="C345">
        <v>164.820007</v>
      </c>
      <c r="D345">
        <v>165.199997</v>
      </c>
      <c r="E345">
        <v>164.36999499999999</v>
      </c>
      <c r="F345">
        <v>165.11999499999999</v>
      </c>
      <c r="G345">
        <v>269600</v>
      </c>
      <c r="H345" t="str">
        <f>IFERROR(VLOOKUP(B345,RACE__1[],3,FALSE),"")</f>
        <v/>
      </c>
    </row>
    <row r="346" spans="1:8" x14ac:dyDescent="0.2">
      <c r="A346" s="20" t="s">
        <v>362</v>
      </c>
      <c r="B346" s="20">
        <f>DATEVALUE(RACE4[[#This Row],[Date Text]])</f>
        <v>43649</v>
      </c>
      <c r="C346">
        <v>168.179993</v>
      </c>
      <c r="D346">
        <v>169.479996</v>
      </c>
      <c r="E346">
        <v>167.16000399999999</v>
      </c>
      <c r="F346">
        <v>167.509995</v>
      </c>
      <c r="G346">
        <v>338100</v>
      </c>
      <c r="H346" t="str">
        <f>IFERROR(VLOOKUP(B346,RACE__1[],3,FALSE),"")</f>
        <v/>
      </c>
    </row>
    <row r="347" spans="1:8" x14ac:dyDescent="0.2">
      <c r="A347" s="20" t="s">
        <v>363</v>
      </c>
      <c r="B347" s="20">
        <f>DATEVALUE(RACE4[[#This Row],[Date Text]])</f>
        <v>43651</v>
      </c>
      <c r="C347">
        <v>165.55999800000001</v>
      </c>
      <c r="D347">
        <v>165.983994</v>
      </c>
      <c r="E347">
        <v>164.64999399999999</v>
      </c>
      <c r="F347">
        <v>165.61000100000001</v>
      </c>
      <c r="G347">
        <v>378300</v>
      </c>
      <c r="H347" t="str">
        <f>IFERROR(VLOOKUP(B347,RACE__1[],3,FALSE),"")</f>
        <v/>
      </c>
    </row>
    <row r="348" spans="1:8" x14ac:dyDescent="0.2">
      <c r="A348" s="20" t="s">
        <v>364</v>
      </c>
      <c r="B348" s="20">
        <f>DATEVALUE(RACE4[[#This Row],[Date Text]])</f>
        <v>43654</v>
      </c>
      <c r="C348">
        <v>166.179993</v>
      </c>
      <c r="D348">
        <v>166.5</v>
      </c>
      <c r="E348">
        <v>165.66000399999999</v>
      </c>
      <c r="F348">
        <v>165.85000600000001</v>
      </c>
      <c r="G348">
        <v>315300</v>
      </c>
      <c r="H348" t="str">
        <f>IFERROR(VLOOKUP(B348,RACE__1[],3,FALSE),"")</f>
        <v/>
      </c>
    </row>
    <row r="349" spans="1:8" x14ac:dyDescent="0.2">
      <c r="A349" s="20" t="s">
        <v>365</v>
      </c>
      <c r="B349" s="20">
        <f>DATEVALUE(RACE4[[#This Row],[Date Text]])</f>
        <v>43655</v>
      </c>
      <c r="C349">
        <v>165.279999</v>
      </c>
      <c r="D349">
        <v>165.71000699999999</v>
      </c>
      <c r="E349">
        <v>165</v>
      </c>
      <c r="F349">
        <v>165.63999899999999</v>
      </c>
      <c r="G349">
        <v>240000</v>
      </c>
      <c r="H349" t="str">
        <f>IFERROR(VLOOKUP(B349,RACE__1[],3,FALSE),"")</f>
        <v/>
      </c>
    </row>
    <row r="350" spans="1:8" x14ac:dyDescent="0.2">
      <c r="A350" s="20" t="s">
        <v>366</v>
      </c>
      <c r="B350" s="20">
        <f>DATEVALUE(RACE4[[#This Row],[Date Text]])</f>
        <v>43656</v>
      </c>
      <c r="C350">
        <v>167.070007</v>
      </c>
      <c r="D350">
        <v>167.520004</v>
      </c>
      <c r="E350">
        <v>166.61000100000001</v>
      </c>
      <c r="F350">
        <v>167</v>
      </c>
      <c r="G350">
        <v>215300</v>
      </c>
      <c r="H350" t="str">
        <f>IFERROR(VLOOKUP(B350,RACE__1[],3,FALSE),"")</f>
        <v/>
      </c>
    </row>
    <row r="351" spans="1:8" x14ac:dyDescent="0.2">
      <c r="A351" s="20" t="s">
        <v>367</v>
      </c>
      <c r="B351" s="20">
        <f>DATEVALUE(RACE4[[#This Row],[Date Text]])</f>
        <v>43657</v>
      </c>
      <c r="C351">
        <v>166.699997</v>
      </c>
      <c r="D351">
        <v>167.00799599999999</v>
      </c>
      <c r="E351">
        <v>166.11000100000001</v>
      </c>
      <c r="F351">
        <v>166.429993</v>
      </c>
      <c r="G351">
        <v>242100</v>
      </c>
      <c r="H351" t="str">
        <f>IFERROR(VLOOKUP(B351,RACE__1[],3,FALSE),"")</f>
        <v/>
      </c>
    </row>
    <row r="352" spans="1:8" x14ac:dyDescent="0.2">
      <c r="A352" s="20" t="s">
        <v>368</v>
      </c>
      <c r="B352" s="20">
        <f>DATEVALUE(RACE4[[#This Row],[Date Text]])</f>
        <v>43658</v>
      </c>
      <c r="C352">
        <v>167.03999300000001</v>
      </c>
      <c r="D352">
        <v>167.5</v>
      </c>
      <c r="E352">
        <v>166.070007</v>
      </c>
      <c r="F352">
        <v>166.509995</v>
      </c>
      <c r="G352">
        <v>245300</v>
      </c>
      <c r="H352" t="str">
        <f>IFERROR(VLOOKUP(B352,RACE__1[],3,FALSE),"")</f>
        <v/>
      </c>
    </row>
    <row r="353" spans="1:8" x14ac:dyDescent="0.2">
      <c r="A353" s="20" t="s">
        <v>369</v>
      </c>
      <c r="B353" s="20">
        <f>DATEVALUE(RACE4[[#This Row],[Date Text]])</f>
        <v>43661</v>
      </c>
      <c r="C353">
        <v>168.08999600000001</v>
      </c>
      <c r="D353">
        <v>168.770004</v>
      </c>
      <c r="E353">
        <v>167.83000200000001</v>
      </c>
      <c r="F353">
        <v>168.470001</v>
      </c>
      <c r="G353">
        <v>346100</v>
      </c>
      <c r="H353" t="str">
        <f>IFERROR(VLOOKUP(B353,RACE__1[],3,FALSE),"")</f>
        <v/>
      </c>
    </row>
    <row r="354" spans="1:8" x14ac:dyDescent="0.2">
      <c r="A354" s="20" t="s">
        <v>370</v>
      </c>
      <c r="B354" s="20">
        <f>DATEVALUE(RACE4[[#This Row],[Date Text]])</f>
        <v>43662</v>
      </c>
      <c r="C354">
        <v>170.070007</v>
      </c>
      <c r="D354">
        <v>170.53999300000001</v>
      </c>
      <c r="E354">
        <v>169.009995</v>
      </c>
      <c r="F354">
        <v>169.11999499999999</v>
      </c>
      <c r="G354">
        <v>441700</v>
      </c>
      <c r="H354" t="str">
        <f>IFERROR(VLOOKUP(B354,RACE__1[],3,FALSE),"")</f>
        <v/>
      </c>
    </row>
    <row r="355" spans="1:8" x14ac:dyDescent="0.2">
      <c r="A355" s="20" t="s">
        <v>371</v>
      </c>
      <c r="B355" s="20">
        <f>DATEVALUE(RACE4[[#This Row],[Date Text]])</f>
        <v>43663</v>
      </c>
      <c r="C355">
        <v>169.509995</v>
      </c>
      <c r="D355">
        <v>170.240005</v>
      </c>
      <c r="E355">
        <v>168.720001</v>
      </c>
      <c r="F355">
        <v>168.75</v>
      </c>
      <c r="G355">
        <v>302800</v>
      </c>
      <c r="H355" t="str">
        <f>IFERROR(VLOOKUP(B355,RACE__1[],3,FALSE),"")</f>
        <v/>
      </c>
    </row>
    <row r="356" spans="1:8" x14ac:dyDescent="0.2">
      <c r="A356" s="20" t="s">
        <v>372</v>
      </c>
      <c r="B356" s="20">
        <f>DATEVALUE(RACE4[[#This Row],[Date Text]])</f>
        <v>43664</v>
      </c>
      <c r="C356">
        <v>168.699997</v>
      </c>
      <c r="D356">
        <v>169.46000699999999</v>
      </c>
      <c r="E356">
        <v>167.246994</v>
      </c>
      <c r="F356">
        <v>168.699997</v>
      </c>
      <c r="G356">
        <v>412100</v>
      </c>
      <c r="H356" t="str">
        <f>IFERROR(VLOOKUP(B356,RACE__1[],3,FALSE),"")</f>
        <v/>
      </c>
    </row>
    <row r="357" spans="1:8" x14ac:dyDescent="0.2">
      <c r="A357" s="20" t="s">
        <v>373</v>
      </c>
      <c r="B357" s="20">
        <f>DATEVALUE(RACE4[[#This Row],[Date Text]])</f>
        <v>43665</v>
      </c>
      <c r="C357">
        <v>167.44000199999999</v>
      </c>
      <c r="D357">
        <v>168.25</v>
      </c>
      <c r="E357">
        <v>166.36000100000001</v>
      </c>
      <c r="F357">
        <v>166.5</v>
      </c>
      <c r="G357">
        <v>336000</v>
      </c>
      <c r="H357" t="str">
        <f>IFERROR(VLOOKUP(B357,RACE__1[],3,FALSE),"")</f>
        <v/>
      </c>
    </row>
    <row r="358" spans="1:8" x14ac:dyDescent="0.2">
      <c r="A358" s="20" t="s">
        <v>374</v>
      </c>
      <c r="B358" s="20">
        <f>DATEVALUE(RACE4[[#This Row],[Date Text]])</f>
        <v>43668</v>
      </c>
      <c r="C358">
        <v>167.19000199999999</v>
      </c>
      <c r="D358">
        <v>168.199997</v>
      </c>
      <c r="E358">
        <v>167</v>
      </c>
      <c r="F358">
        <v>167.10000600000001</v>
      </c>
      <c r="G358">
        <v>417700</v>
      </c>
      <c r="H358" t="str">
        <f>IFERROR(VLOOKUP(B358,RACE__1[],3,FALSE),"")</f>
        <v/>
      </c>
    </row>
    <row r="359" spans="1:8" x14ac:dyDescent="0.2">
      <c r="A359" s="20" t="s">
        <v>375</v>
      </c>
      <c r="B359" s="20">
        <f>DATEVALUE(RACE4[[#This Row],[Date Text]])</f>
        <v>43669</v>
      </c>
      <c r="C359">
        <v>168.529999</v>
      </c>
      <c r="D359">
        <v>168.770004</v>
      </c>
      <c r="E359">
        <v>167.779999</v>
      </c>
      <c r="F359">
        <v>168.429993</v>
      </c>
      <c r="G359">
        <v>254900</v>
      </c>
      <c r="H359" t="str">
        <f>IFERROR(VLOOKUP(B359,RACE__1[],3,FALSE),"")</f>
        <v/>
      </c>
    </row>
    <row r="360" spans="1:8" x14ac:dyDescent="0.2">
      <c r="A360" s="20" t="s">
        <v>376</v>
      </c>
      <c r="B360" s="20">
        <f>DATEVALUE(RACE4[[#This Row],[Date Text]])</f>
        <v>43670</v>
      </c>
      <c r="C360">
        <v>168.13999899999999</v>
      </c>
      <c r="D360">
        <v>168.61999499999999</v>
      </c>
      <c r="E360">
        <v>166.720001</v>
      </c>
      <c r="F360">
        <v>167.509995</v>
      </c>
      <c r="G360">
        <v>522000</v>
      </c>
      <c r="H360" t="str">
        <f>IFERROR(VLOOKUP(B360,RACE__1[],3,FALSE),"")</f>
        <v/>
      </c>
    </row>
    <row r="361" spans="1:8" x14ac:dyDescent="0.2">
      <c r="A361" s="20" t="s">
        <v>377</v>
      </c>
      <c r="B361" s="20">
        <f>DATEVALUE(RACE4[[#This Row],[Date Text]])</f>
        <v>43671</v>
      </c>
      <c r="C361">
        <v>167.25</v>
      </c>
      <c r="D361">
        <v>167.38000500000001</v>
      </c>
      <c r="E361">
        <v>164.72500600000001</v>
      </c>
      <c r="F361">
        <v>166.270004</v>
      </c>
      <c r="G361">
        <v>262800</v>
      </c>
      <c r="H361" t="str">
        <f>IFERROR(VLOOKUP(B361,RACE__1[],3,FALSE),"")</f>
        <v/>
      </c>
    </row>
    <row r="362" spans="1:8" x14ac:dyDescent="0.2">
      <c r="A362" s="20" t="s">
        <v>378</v>
      </c>
      <c r="B362" s="20">
        <f>DATEVALUE(RACE4[[#This Row],[Date Text]])</f>
        <v>43672</v>
      </c>
      <c r="C362">
        <v>165.550003</v>
      </c>
      <c r="D362">
        <v>166.21000699999999</v>
      </c>
      <c r="E362">
        <v>165.270004</v>
      </c>
      <c r="F362">
        <v>165.85000600000001</v>
      </c>
      <c r="G362">
        <v>248000</v>
      </c>
      <c r="H362" t="str">
        <f>IFERROR(VLOOKUP(B362,RACE__1[],3,FALSE),"")</f>
        <v/>
      </c>
    </row>
    <row r="363" spans="1:8" x14ac:dyDescent="0.2">
      <c r="A363" s="20" t="s">
        <v>379</v>
      </c>
      <c r="B363" s="20">
        <f>DATEVALUE(RACE4[[#This Row],[Date Text]])</f>
        <v>43675</v>
      </c>
      <c r="C363">
        <v>165.050003</v>
      </c>
      <c r="D363">
        <v>165.220001</v>
      </c>
      <c r="E363">
        <v>164.36000100000001</v>
      </c>
      <c r="F363">
        <v>164.679993</v>
      </c>
      <c r="G363">
        <v>329000</v>
      </c>
      <c r="H363" t="str">
        <f>IFERROR(VLOOKUP(B363,RACE__1[],3,FALSE),"")</f>
        <v/>
      </c>
    </row>
    <row r="364" spans="1:8" x14ac:dyDescent="0.2">
      <c r="A364" s="20" t="s">
        <v>380</v>
      </c>
      <c r="B364" s="20">
        <f>DATEVALUE(RACE4[[#This Row],[Date Text]])</f>
        <v>43676</v>
      </c>
      <c r="C364">
        <v>160.83000200000001</v>
      </c>
      <c r="D364">
        <v>161.949997</v>
      </c>
      <c r="E364">
        <v>159.80999800000001</v>
      </c>
      <c r="F364">
        <v>160.13999899999999</v>
      </c>
      <c r="G364">
        <v>666200</v>
      </c>
      <c r="H364" t="str">
        <f>IFERROR(VLOOKUP(B364,RACE__1[],3,FALSE),"")</f>
        <v/>
      </c>
    </row>
    <row r="365" spans="1:8" x14ac:dyDescent="0.2">
      <c r="A365" s="20" t="s">
        <v>381</v>
      </c>
      <c r="B365" s="20">
        <f>DATEVALUE(RACE4[[#This Row],[Date Text]])</f>
        <v>43677</v>
      </c>
      <c r="C365">
        <v>162.300003</v>
      </c>
      <c r="D365">
        <v>163.229996</v>
      </c>
      <c r="E365">
        <v>159.729996</v>
      </c>
      <c r="F365">
        <v>161.08000200000001</v>
      </c>
      <c r="G365">
        <v>433800</v>
      </c>
      <c r="H365" t="str">
        <f>IFERROR(VLOOKUP(B365,RACE__1[],3,FALSE),"")</f>
        <v/>
      </c>
    </row>
    <row r="366" spans="1:8" x14ac:dyDescent="0.2">
      <c r="A366" s="20" t="s">
        <v>382</v>
      </c>
      <c r="B366" s="20">
        <f>DATEVALUE(RACE4[[#This Row],[Date Text]])</f>
        <v>43678</v>
      </c>
      <c r="C366">
        <v>162.679993</v>
      </c>
      <c r="D366">
        <v>165.53999300000001</v>
      </c>
      <c r="E366">
        <v>162.550003</v>
      </c>
      <c r="F366">
        <v>163</v>
      </c>
      <c r="G366">
        <v>422800</v>
      </c>
      <c r="H366" t="str">
        <f>IFERROR(VLOOKUP(B366,RACE__1[],3,FALSE),"")</f>
        <v/>
      </c>
    </row>
    <row r="367" spans="1:8" x14ac:dyDescent="0.2">
      <c r="A367" s="20" t="s">
        <v>383</v>
      </c>
      <c r="B367" s="20">
        <f>DATEVALUE(RACE4[[#This Row],[Date Text]])</f>
        <v>43679</v>
      </c>
      <c r="C367">
        <v>161.679993</v>
      </c>
      <c r="D367">
        <v>162.509995</v>
      </c>
      <c r="E367">
        <v>158.60000600000001</v>
      </c>
      <c r="F367">
        <v>159.479996</v>
      </c>
      <c r="G367">
        <v>805300</v>
      </c>
      <c r="H367" t="str">
        <f>IFERROR(VLOOKUP(B367,RACE__1[],3,FALSE),"")</f>
        <v/>
      </c>
    </row>
    <row r="368" spans="1:8" x14ac:dyDescent="0.2">
      <c r="A368" s="20" t="s">
        <v>384</v>
      </c>
      <c r="B368" s="20">
        <f>DATEVALUE(RACE4[[#This Row],[Date Text]])</f>
        <v>43682</v>
      </c>
      <c r="C368">
        <v>158.979996</v>
      </c>
      <c r="D368">
        <v>159.259995</v>
      </c>
      <c r="E368">
        <v>155.509995</v>
      </c>
      <c r="F368">
        <v>156.779999</v>
      </c>
      <c r="G368">
        <v>441400</v>
      </c>
      <c r="H368" t="str">
        <f>IFERROR(VLOOKUP(B368,RACE__1[],3,FALSE),"")</f>
        <v/>
      </c>
    </row>
    <row r="369" spans="1:8" x14ac:dyDescent="0.2">
      <c r="A369" s="20" t="s">
        <v>385</v>
      </c>
      <c r="B369" s="20">
        <f>DATEVALUE(RACE4[[#This Row],[Date Text]])</f>
        <v>43683</v>
      </c>
      <c r="C369">
        <v>157</v>
      </c>
      <c r="D369">
        <v>157.58000200000001</v>
      </c>
      <c r="E369">
        <v>154.58000200000001</v>
      </c>
      <c r="F369">
        <v>156.58999600000001</v>
      </c>
      <c r="G369">
        <v>537900</v>
      </c>
      <c r="H369" t="str">
        <f>IFERROR(VLOOKUP(B369,RACE__1[],3,FALSE),"")</f>
        <v/>
      </c>
    </row>
    <row r="370" spans="1:8" x14ac:dyDescent="0.2">
      <c r="A370" s="20" t="s">
        <v>386</v>
      </c>
      <c r="B370" s="20">
        <f>DATEVALUE(RACE4[[#This Row],[Date Text]])</f>
        <v>43684</v>
      </c>
      <c r="C370">
        <v>155.35000600000001</v>
      </c>
      <c r="D370">
        <v>158.33000200000001</v>
      </c>
      <c r="E370">
        <v>155.08000200000001</v>
      </c>
      <c r="F370">
        <v>158.11000100000001</v>
      </c>
      <c r="G370">
        <v>394000</v>
      </c>
      <c r="H370" t="str">
        <f>IFERROR(VLOOKUP(B370,RACE__1[],3,FALSE),"")</f>
        <v/>
      </c>
    </row>
    <row r="371" spans="1:8" x14ac:dyDescent="0.2">
      <c r="A371" s="20" t="s">
        <v>387</v>
      </c>
      <c r="B371" s="20">
        <f>DATEVALUE(RACE4[[#This Row],[Date Text]])</f>
        <v>43685</v>
      </c>
      <c r="C371">
        <v>158.58000200000001</v>
      </c>
      <c r="D371">
        <v>160.83000200000001</v>
      </c>
      <c r="E371">
        <v>158.21000699999999</v>
      </c>
      <c r="F371">
        <v>160.10000600000001</v>
      </c>
      <c r="G371">
        <v>332400</v>
      </c>
      <c r="H371" t="str">
        <f>IFERROR(VLOOKUP(B371,RACE__1[],3,FALSE),"")</f>
        <v/>
      </c>
    </row>
    <row r="372" spans="1:8" x14ac:dyDescent="0.2">
      <c r="A372" s="20" t="s">
        <v>388</v>
      </c>
      <c r="B372" s="20">
        <f>DATEVALUE(RACE4[[#This Row],[Date Text]])</f>
        <v>43686</v>
      </c>
      <c r="C372">
        <v>159.08000200000001</v>
      </c>
      <c r="D372">
        <v>159.520004</v>
      </c>
      <c r="E372">
        <v>156.73500100000001</v>
      </c>
      <c r="F372">
        <v>158.86999499999999</v>
      </c>
      <c r="G372">
        <v>429800</v>
      </c>
      <c r="H372" t="str">
        <f>IFERROR(VLOOKUP(B372,RACE__1[],3,FALSE),"")</f>
        <v/>
      </c>
    </row>
    <row r="373" spans="1:8" x14ac:dyDescent="0.2">
      <c r="A373" s="20" t="s">
        <v>389</v>
      </c>
      <c r="B373" s="20">
        <f>DATEVALUE(RACE4[[#This Row],[Date Text]])</f>
        <v>43689</v>
      </c>
      <c r="C373">
        <v>158.13999899999999</v>
      </c>
      <c r="D373">
        <v>159.61999499999999</v>
      </c>
      <c r="E373">
        <v>157.58000200000001</v>
      </c>
      <c r="F373">
        <v>158.009995</v>
      </c>
      <c r="G373">
        <v>171400</v>
      </c>
      <c r="H373" t="str">
        <f>IFERROR(VLOOKUP(B373,RACE__1[],3,FALSE),"")</f>
        <v/>
      </c>
    </row>
    <row r="374" spans="1:8" x14ac:dyDescent="0.2">
      <c r="A374" s="20" t="s">
        <v>390</v>
      </c>
      <c r="B374" s="20">
        <f>DATEVALUE(RACE4[[#This Row],[Date Text]])</f>
        <v>43690</v>
      </c>
      <c r="C374">
        <v>158.529999</v>
      </c>
      <c r="D374">
        <v>161.509995</v>
      </c>
      <c r="E374">
        <v>158.21000699999999</v>
      </c>
      <c r="F374">
        <v>160.820007</v>
      </c>
      <c r="G374">
        <v>263600</v>
      </c>
      <c r="H374" t="str">
        <f>IFERROR(VLOOKUP(B374,RACE__1[],3,FALSE),"")</f>
        <v/>
      </c>
    </row>
    <row r="375" spans="1:8" x14ac:dyDescent="0.2">
      <c r="A375" s="20" t="s">
        <v>391</v>
      </c>
      <c r="B375" s="20">
        <f>DATEVALUE(RACE4[[#This Row],[Date Text]])</f>
        <v>43691</v>
      </c>
      <c r="C375">
        <v>159</v>
      </c>
      <c r="D375">
        <v>159.61000100000001</v>
      </c>
      <c r="E375">
        <v>155.08000200000001</v>
      </c>
      <c r="F375">
        <v>155.89999399999999</v>
      </c>
      <c r="G375">
        <v>425800</v>
      </c>
      <c r="H375" t="str">
        <f>IFERROR(VLOOKUP(B375,RACE__1[],3,FALSE),"")</f>
        <v/>
      </c>
    </row>
    <row r="376" spans="1:8" x14ac:dyDescent="0.2">
      <c r="A376" s="20" t="s">
        <v>392</v>
      </c>
      <c r="B376" s="20">
        <f>DATEVALUE(RACE4[[#This Row],[Date Text]])</f>
        <v>43692</v>
      </c>
      <c r="C376">
        <v>155.71000699999999</v>
      </c>
      <c r="D376">
        <v>156.11999499999999</v>
      </c>
      <c r="E376">
        <v>154.08999600000001</v>
      </c>
      <c r="F376">
        <v>155.320007</v>
      </c>
      <c r="G376">
        <v>316200</v>
      </c>
      <c r="H376" t="str">
        <f>IFERROR(VLOOKUP(B376,RACE__1[],3,FALSE),"")</f>
        <v/>
      </c>
    </row>
    <row r="377" spans="1:8" x14ac:dyDescent="0.2">
      <c r="A377" s="20" t="s">
        <v>393</v>
      </c>
      <c r="B377" s="20">
        <f>DATEVALUE(RACE4[[#This Row],[Date Text]])</f>
        <v>43693</v>
      </c>
      <c r="C377">
        <v>154.13000500000001</v>
      </c>
      <c r="D377">
        <v>156.69000199999999</v>
      </c>
      <c r="E377">
        <v>154.13000500000001</v>
      </c>
      <c r="F377">
        <v>155.83000200000001</v>
      </c>
      <c r="G377">
        <v>447700</v>
      </c>
      <c r="H377" t="str">
        <f>IFERROR(VLOOKUP(B377,RACE__1[],3,FALSE),"")</f>
        <v/>
      </c>
    </row>
    <row r="378" spans="1:8" x14ac:dyDescent="0.2">
      <c r="A378" s="20" t="s">
        <v>394</v>
      </c>
      <c r="B378" s="20">
        <f>DATEVALUE(RACE4[[#This Row],[Date Text]])</f>
        <v>43696</v>
      </c>
      <c r="C378">
        <v>157</v>
      </c>
      <c r="D378">
        <v>157.449997</v>
      </c>
      <c r="E378">
        <v>156.13000500000001</v>
      </c>
      <c r="F378">
        <v>156.179993</v>
      </c>
      <c r="G378">
        <v>332400</v>
      </c>
      <c r="H378" t="str">
        <f>IFERROR(VLOOKUP(B378,RACE__1[],3,FALSE),"")</f>
        <v/>
      </c>
    </row>
    <row r="379" spans="1:8" x14ac:dyDescent="0.2">
      <c r="A379" s="20" t="s">
        <v>395</v>
      </c>
      <c r="B379" s="20">
        <f>DATEVALUE(RACE4[[#This Row],[Date Text]])</f>
        <v>43697</v>
      </c>
      <c r="C379">
        <v>155.070007</v>
      </c>
      <c r="D379">
        <v>155.820007</v>
      </c>
      <c r="E379">
        <v>154.529999</v>
      </c>
      <c r="F379">
        <v>155.029999</v>
      </c>
      <c r="G379">
        <v>655800</v>
      </c>
      <c r="H379" t="str">
        <f>IFERROR(VLOOKUP(B379,RACE__1[],3,FALSE),"")</f>
        <v/>
      </c>
    </row>
    <row r="380" spans="1:8" x14ac:dyDescent="0.2">
      <c r="A380" s="20" t="s">
        <v>396</v>
      </c>
      <c r="B380" s="20">
        <f>DATEVALUE(RACE4[[#This Row],[Date Text]])</f>
        <v>43698</v>
      </c>
      <c r="C380">
        <v>157.220001</v>
      </c>
      <c r="D380">
        <v>157.61000100000001</v>
      </c>
      <c r="E380">
        <v>156.35000600000001</v>
      </c>
      <c r="F380">
        <v>156.490005</v>
      </c>
      <c r="G380">
        <v>455100</v>
      </c>
      <c r="H380" t="str">
        <f>IFERROR(VLOOKUP(B380,RACE__1[],3,FALSE),"")</f>
        <v/>
      </c>
    </row>
    <row r="381" spans="1:8" x14ac:dyDescent="0.2">
      <c r="A381" s="20" t="s">
        <v>397</v>
      </c>
      <c r="B381" s="20">
        <f>DATEVALUE(RACE4[[#This Row],[Date Text]])</f>
        <v>43699</v>
      </c>
      <c r="C381">
        <v>156.050003</v>
      </c>
      <c r="D381">
        <v>156.199997</v>
      </c>
      <c r="E381">
        <v>154.449997</v>
      </c>
      <c r="F381">
        <v>155.11000100000001</v>
      </c>
      <c r="G381">
        <v>191900</v>
      </c>
      <c r="H381" t="str">
        <f>IFERROR(VLOOKUP(B381,RACE__1[],3,FALSE),"")</f>
        <v/>
      </c>
    </row>
    <row r="382" spans="1:8" x14ac:dyDescent="0.2">
      <c r="A382" s="20" t="s">
        <v>398</v>
      </c>
      <c r="B382" s="20">
        <f>DATEVALUE(RACE4[[#This Row],[Date Text]])</f>
        <v>43700</v>
      </c>
      <c r="C382">
        <v>154.009995</v>
      </c>
      <c r="D382">
        <v>155.64999399999999</v>
      </c>
      <c r="E382">
        <v>152.91999799999999</v>
      </c>
      <c r="F382">
        <v>153.220001</v>
      </c>
      <c r="G382">
        <v>731700</v>
      </c>
      <c r="H382" t="str">
        <f>IFERROR(VLOOKUP(B382,RACE__1[],3,FALSE),"")</f>
        <v/>
      </c>
    </row>
    <row r="383" spans="1:8" x14ac:dyDescent="0.2">
      <c r="A383" s="20" t="s">
        <v>399</v>
      </c>
      <c r="B383" s="20">
        <f>DATEVALUE(RACE4[[#This Row],[Date Text]])</f>
        <v>43703</v>
      </c>
      <c r="C383">
        <v>155.979996</v>
      </c>
      <c r="D383">
        <v>156.96000699999999</v>
      </c>
      <c r="E383">
        <v>154.529999</v>
      </c>
      <c r="F383">
        <v>156.60000600000001</v>
      </c>
      <c r="G383">
        <v>490000</v>
      </c>
      <c r="H383" t="str">
        <f>IFERROR(VLOOKUP(B383,RACE__1[],3,FALSE),"")</f>
        <v/>
      </c>
    </row>
    <row r="384" spans="1:8" x14ac:dyDescent="0.2">
      <c r="A384" s="20" t="s">
        <v>400</v>
      </c>
      <c r="B384" s="20">
        <f>DATEVALUE(RACE4[[#This Row],[Date Text]])</f>
        <v>43704</v>
      </c>
      <c r="C384">
        <v>159.720001</v>
      </c>
      <c r="D384">
        <v>161.050003</v>
      </c>
      <c r="E384">
        <v>159.259995</v>
      </c>
      <c r="F384">
        <v>160.38999899999999</v>
      </c>
      <c r="G384">
        <v>385900</v>
      </c>
      <c r="H384" t="str">
        <f>IFERROR(VLOOKUP(B384,RACE__1[],3,FALSE),"")</f>
        <v/>
      </c>
    </row>
    <row r="385" spans="1:8" x14ac:dyDescent="0.2">
      <c r="A385" s="20" t="s">
        <v>401</v>
      </c>
      <c r="B385" s="20">
        <f>DATEVALUE(RACE4[[#This Row],[Date Text]])</f>
        <v>43705</v>
      </c>
      <c r="C385">
        <v>157.53999300000001</v>
      </c>
      <c r="D385">
        <v>158.97500600000001</v>
      </c>
      <c r="E385">
        <v>156.449997</v>
      </c>
      <c r="F385">
        <v>157.64999399999999</v>
      </c>
      <c r="G385">
        <v>512000</v>
      </c>
      <c r="H385" t="str">
        <f>IFERROR(VLOOKUP(B385,RACE__1[],3,FALSE),"")</f>
        <v/>
      </c>
    </row>
    <row r="386" spans="1:8" x14ac:dyDescent="0.2">
      <c r="A386" s="20" t="s">
        <v>402</v>
      </c>
      <c r="B386" s="20">
        <f>DATEVALUE(RACE4[[#This Row],[Date Text]])</f>
        <v>43706</v>
      </c>
      <c r="C386">
        <v>159.33999600000001</v>
      </c>
      <c r="D386">
        <v>159.520004</v>
      </c>
      <c r="E386">
        <v>158.16999799999999</v>
      </c>
      <c r="F386">
        <v>158.220001</v>
      </c>
      <c r="G386">
        <v>298900</v>
      </c>
      <c r="H386" t="str">
        <f>IFERROR(VLOOKUP(B386,RACE__1[],3,FALSE),"")</f>
        <v/>
      </c>
    </row>
    <row r="387" spans="1:8" x14ac:dyDescent="0.2">
      <c r="A387" s="20" t="s">
        <v>403</v>
      </c>
      <c r="B387" s="20">
        <f>DATEVALUE(RACE4[[#This Row],[Date Text]])</f>
        <v>43707</v>
      </c>
      <c r="C387">
        <v>158.33999600000001</v>
      </c>
      <c r="D387">
        <v>159.33999600000001</v>
      </c>
      <c r="E387">
        <v>157.009995</v>
      </c>
      <c r="F387">
        <v>157.75</v>
      </c>
      <c r="G387">
        <v>353100</v>
      </c>
      <c r="H387" t="str">
        <f>IFERROR(VLOOKUP(B387,RACE__1[],3,FALSE),"")</f>
        <v/>
      </c>
    </row>
    <row r="388" spans="1:8" x14ac:dyDescent="0.2">
      <c r="A388" s="20" t="s">
        <v>404</v>
      </c>
      <c r="B388" s="20">
        <f>DATEVALUE(RACE4[[#This Row],[Date Text]])</f>
        <v>43711</v>
      </c>
      <c r="C388">
        <v>158.71000699999999</v>
      </c>
      <c r="D388">
        <v>159.28999300000001</v>
      </c>
      <c r="E388">
        <v>157.61999499999999</v>
      </c>
      <c r="F388">
        <v>158.009995</v>
      </c>
      <c r="G388">
        <v>397400</v>
      </c>
      <c r="H388" t="str">
        <f>IFERROR(VLOOKUP(B388,RACE__1[],3,FALSE),"")</f>
        <v/>
      </c>
    </row>
    <row r="389" spans="1:8" x14ac:dyDescent="0.2">
      <c r="A389" s="20" t="s">
        <v>405</v>
      </c>
      <c r="B389" s="20">
        <f>DATEVALUE(RACE4[[#This Row],[Date Text]])</f>
        <v>43712</v>
      </c>
      <c r="C389">
        <v>160.5</v>
      </c>
      <c r="D389">
        <v>161.199997</v>
      </c>
      <c r="E389">
        <v>159.83999600000001</v>
      </c>
      <c r="F389">
        <v>159.990005</v>
      </c>
      <c r="G389">
        <v>454000</v>
      </c>
      <c r="H389" t="str">
        <f>IFERROR(VLOOKUP(B389,RACE__1[],3,FALSE),"")</f>
        <v/>
      </c>
    </row>
    <row r="390" spans="1:8" x14ac:dyDescent="0.2">
      <c r="A390" s="20" t="s">
        <v>406</v>
      </c>
      <c r="B390" s="20">
        <f>DATEVALUE(RACE4[[#This Row],[Date Text]])</f>
        <v>43713</v>
      </c>
      <c r="C390">
        <v>163.050003</v>
      </c>
      <c r="D390">
        <v>163.35000600000001</v>
      </c>
      <c r="E390">
        <v>161.479996</v>
      </c>
      <c r="F390">
        <v>161.88000500000001</v>
      </c>
      <c r="G390">
        <v>411700</v>
      </c>
      <c r="H390" t="str">
        <f>IFERROR(VLOOKUP(B390,RACE__1[],3,FALSE),"")</f>
        <v/>
      </c>
    </row>
    <row r="391" spans="1:8" x14ac:dyDescent="0.2">
      <c r="A391" s="20" t="s">
        <v>407</v>
      </c>
      <c r="B391" s="20">
        <f>DATEVALUE(RACE4[[#This Row],[Date Text]])</f>
        <v>43714</v>
      </c>
      <c r="C391">
        <v>163.949997</v>
      </c>
      <c r="D391">
        <v>164.38000500000001</v>
      </c>
      <c r="E391">
        <v>162.89999399999999</v>
      </c>
      <c r="F391">
        <v>163.11000100000001</v>
      </c>
      <c r="G391">
        <v>279000</v>
      </c>
      <c r="H391" t="str">
        <f>IFERROR(VLOOKUP(B391,RACE__1[],3,FALSE),"")</f>
        <v/>
      </c>
    </row>
    <row r="392" spans="1:8" x14ac:dyDescent="0.2">
      <c r="A392" s="20" t="s">
        <v>408</v>
      </c>
      <c r="B392" s="20">
        <f>DATEVALUE(RACE4[[#This Row],[Date Text]])</f>
        <v>43717</v>
      </c>
      <c r="C392">
        <v>164.479996</v>
      </c>
      <c r="D392">
        <v>164.479996</v>
      </c>
      <c r="E392">
        <v>160.38999899999999</v>
      </c>
      <c r="F392">
        <v>160.740005</v>
      </c>
      <c r="G392">
        <v>418800</v>
      </c>
      <c r="H392" t="str">
        <f>IFERROR(VLOOKUP(B392,RACE__1[],3,FALSE),"")</f>
        <v/>
      </c>
    </row>
    <row r="393" spans="1:8" x14ac:dyDescent="0.2">
      <c r="A393" s="20" t="s">
        <v>409</v>
      </c>
      <c r="B393" s="20">
        <f>DATEVALUE(RACE4[[#This Row],[Date Text]])</f>
        <v>43718</v>
      </c>
      <c r="C393">
        <v>154.199997</v>
      </c>
      <c r="D393">
        <v>154.69000199999999</v>
      </c>
      <c r="E393">
        <v>149.63000500000001</v>
      </c>
      <c r="F393">
        <v>151.03999300000001</v>
      </c>
      <c r="G393">
        <v>1652300</v>
      </c>
      <c r="H393" t="str">
        <f>IFERROR(VLOOKUP(B393,RACE__1[],3,FALSE),"")</f>
        <v/>
      </c>
    </row>
    <row r="394" spans="1:8" x14ac:dyDescent="0.2">
      <c r="A394" s="20" t="s">
        <v>410</v>
      </c>
      <c r="B394" s="20">
        <f>DATEVALUE(RACE4[[#This Row],[Date Text]])</f>
        <v>43719</v>
      </c>
      <c r="C394">
        <v>152.75</v>
      </c>
      <c r="D394">
        <v>153.88000500000001</v>
      </c>
      <c r="E394">
        <v>151.050003</v>
      </c>
      <c r="F394">
        <v>151.550003</v>
      </c>
      <c r="G394">
        <v>750800</v>
      </c>
      <c r="H394" t="str">
        <f>IFERROR(VLOOKUP(B394,RACE__1[],3,FALSE),"")</f>
        <v/>
      </c>
    </row>
    <row r="395" spans="1:8" x14ac:dyDescent="0.2">
      <c r="A395" s="20" t="s">
        <v>411</v>
      </c>
      <c r="B395" s="20">
        <f>DATEVALUE(RACE4[[#This Row],[Date Text]])</f>
        <v>43720</v>
      </c>
      <c r="C395">
        <v>152.550003</v>
      </c>
      <c r="D395">
        <v>155.38999899999999</v>
      </c>
      <c r="E395">
        <v>152.38999899999999</v>
      </c>
      <c r="F395">
        <v>154.44000199999999</v>
      </c>
      <c r="G395">
        <v>569600</v>
      </c>
      <c r="H395" t="str">
        <f>IFERROR(VLOOKUP(B395,RACE__1[],3,FALSE),"")</f>
        <v/>
      </c>
    </row>
    <row r="396" spans="1:8" x14ac:dyDescent="0.2">
      <c r="A396" s="20" t="s">
        <v>412</v>
      </c>
      <c r="B396" s="20">
        <f>DATEVALUE(RACE4[[#This Row],[Date Text]])</f>
        <v>43721</v>
      </c>
      <c r="C396">
        <v>154.029999</v>
      </c>
      <c r="D396">
        <v>154.300003</v>
      </c>
      <c r="E396">
        <v>152.58000200000001</v>
      </c>
      <c r="F396">
        <v>152.60000600000001</v>
      </c>
      <c r="G396">
        <v>565600</v>
      </c>
      <c r="H396" t="str">
        <f>IFERROR(VLOOKUP(B396,RACE__1[],3,FALSE),"")</f>
        <v/>
      </c>
    </row>
    <row r="397" spans="1:8" x14ac:dyDescent="0.2">
      <c r="A397" s="20" t="s">
        <v>413</v>
      </c>
      <c r="B397" s="20">
        <f>DATEVALUE(RACE4[[#This Row],[Date Text]])</f>
        <v>43724</v>
      </c>
      <c r="C397">
        <v>151.5</v>
      </c>
      <c r="D397">
        <v>152.05999800000001</v>
      </c>
      <c r="E397">
        <v>150.699997</v>
      </c>
      <c r="F397">
        <v>150.96000699999999</v>
      </c>
      <c r="G397">
        <v>452700</v>
      </c>
      <c r="H397" t="str">
        <f>IFERROR(VLOOKUP(B397,RACE__1[],3,FALSE),"")</f>
        <v/>
      </c>
    </row>
    <row r="398" spans="1:8" x14ac:dyDescent="0.2">
      <c r="A398" s="20" t="s">
        <v>414</v>
      </c>
      <c r="B398" s="20">
        <f>DATEVALUE(RACE4[[#This Row],[Date Text]])</f>
        <v>43725</v>
      </c>
      <c r="C398">
        <v>151.64999399999999</v>
      </c>
      <c r="D398">
        <v>154.13000500000001</v>
      </c>
      <c r="E398">
        <v>151.5</v>
      </c>
      <c r="F398">
        <v>153.96000699999999</v>
      </c>
      <c r="G398">
        <v>447900</v>
      </c>
      <c r="H398" t="str">
        <f>IFERROR(VLOOKUP(B398,RACE__1[],3,FALSE),"")</f>
        <v/>
      </c>
    </row>
    <row r="399" spans="1:8" x14ac:dyDescent="0.2">
      <c r="A399" s="20" t="s">
        <v>415</v>
      </c>
      <c r="B399" s="20">
        <f>DATEVALUE(RACE4[[#This Row],[Date Text]])</f>
        <v>43726</v>
      </c>
      <c r="C399">
        <v>153.85000600000001</v>
      </c>
      <c r="D399">
        <v>154.990005</v>
      </c>
      <c r="E399">
        <v>153.020004</v>
      </c>
      <c r="F399">
        <v>154.779999</v>
      </c>
      <c r="G399">
        <v>602700</v>
      </c>
      <c r="H399" t="str">
        <f>IFERROR(VLOOKUP(B399,RACE__1[],3,FALSE),"")</f>
        <v/>
      </c>
    </row>
    <row r="400" spans="1:8" x14ac:dyDescent="0.2">
      <c r="A400" s="20" t="s">
        <v>416</v>
      </c>
      <c r="B400" s="20">
        <f>DATEVALUE(RACE4[[#This Row],[Date Text]])</f>
        <v>43727</v>
      </c>
      <c r="C400">
        <v>154.479996</v>
      </c>
      <c r="D400">
        <v>154.80999800000001</v>
      </c>
      <c r="E400">
        <v>153.61999499999999</v>
      </c>
      <c r="F400">
        <v>153.61999499999999</v>
      </c>
      <c r="G400">
        <v>256800</v>
      </c>
      <c r="H400" t="str">
        <f>IFERROR(VLOOKUP(B400,RACE__1[],3,FALSE),"")</f>
        <v/>
      </c>
    </row>
    <row r="401" spans="1:8" x14ac:dyDescent="0.2">
      <c r="A401" s="20" t="s">
        <v>417</v>
      </c>
      <c r="B401" s="20">
        <f>DATEVALUE(RACE4[[#This Row],[Date Text]])</f>
        <v>43728</v>
      </c>
      <c r="C401">
        <v>152.740005</v>
      </c>
      <c r="D401">
        <v>153.02900700000001</v>
      </c>
      <c r="E401">
        <v>151.41999799999999</v>
      </c>
      <c r="F401">
        <v>152.08000200000001</v>
      </c>
      <c r="G401">
        <v>690400</v>
      </c>
      <c r="H401" t="str">
        <f>IFERROR(VLOOKUP(B401,RACE__1[],3,FALSE),"")</f>
        <v/>
      </c>
    </row>
    <row r="402" spans="1:8" x14ac:dyDescent="0.2">
      <c r="A402" s="20" t="s">
        <v>418</v>
      </c>
      <c r="B402" s="20">
        <f>DATEVALUE(RACE4[[#This Row],[Date Text]])</f>
        <v>43731</v>
      </c>
      <c r="C402">
        <v>151.050003</v>
      </c>
      <c r="D402">
        <v>153.16999799999999</v>
      </c>
      <c r="E402">
        <v>151.050003</v>
      </c>
      <c r="F402">
        <v>152.770004</v>
      </c>
      <c r="G402">
        <v>466800</v>
      </c>
      <c r="H402" t="str">
        <f>IFERROR(VLOOKUP(B402,RACE__1[],3,FALSE),"")</f>
        <v/>
      </c>
    </row>
    <row r="403" spans="1:8" x14ac:dyDescent="0.2">
      <c r="A403" s="20" t="s">
        <v>419</v>
      </c>
      <c r="B403" s="20">
        <f>DATEVALUE(RACE4[[#This Row],[Date Text]])</f>
        <v>43732</v>
      </c>
      <c r="C403">
        <v>151.69000199999999</v>
      </c>
      <c r="D403">
        <v>151.990005</v>
      </c>
      <c r="E403">
        <v>150.259995</v>
      </c>
      <c r="F403">
        <v>150.66000399999999</v>
      </c>
      <c r="G403">
        <v>261300</v>
      </c>
      <c r="H403" t="str">
        <f>IFERROR(VLOOKUP(B403,RACE__1[],3,FALSE),"")</f>
        <v/>
      </c>
    </row>
    <row r="404" spans="1:8" x14ac:dyDescent="0.2">
      <c r="A404" s="20" t="s">
        <v>420</v>
      </c>
      <c r="B404" s="20">
        <f>DATEVALUE(RACE4[[#This Row],[Date Text]])</f>
        <v>43733</v>
      </c>
      <c r="C404">
        <v>148.66000399999999</v>
      </c>
      <c r="D404">
        <v>150.58000200000001</v>
      </c>
      <c r="E404">
        <v>147.66999799999999</v>
      </c>
      <c r="F404">
        <v>150.35000600000001</v>
      </c>
      <c r="G404">
        <v>744600</v>
      </c>
      <c r="H404" t="str">
        <f>IFERROR(VLOOKUP(B404,RACE__1[],3,FALSE),"")</f>
        <v/>
      </c>
    </row>
    <row r="405" spans="1:8" x14ac:dyDescent="0.2">
      <c r="A405" s="20" t="s">
        <v>421</v>
      </c>
      <c r="B405" s="20">
        <f>DATEVALUE(RACE4[[#This Row],[Date Text]])</f>
        <v>43734</v>
      </c>
      <c r="C405">
        <v>152</v>
      </c>
      <c r="D405">
        <v>152.240005</v>
      </c>
      <c r="E405">
        <v>150.91999799999999</v>
      </c>
      <c r="F405">
        <v>151.479996</v>
      </c>
      <c r="G405">
        <v>226500</v>
      </c>
      <c r="H405" t="str">
        <f>IFERROR(VLOOKUP(B405,RACE__1[],3,FALSE),"")</f>
        <v/>
      </c>
    </row>
    <row r="406" spans="1:8" x14ac:dyDescent="0.2">
      <c r="A406" s="20" t="s">
        <v>422</v>
      </c>
      <c r="B406" s="20">
        <f>DATEVALUE(RACE4[[#This Row],[Date Text]])</f>
        <v>43735</v>
      </c>
      <c r="C406">
        <v>153.14999399999999</v>
      </c>
      <c r="D406">
        <v>153.570007</v>
      </c>
      <c r="E406">
        <v>151.08000200000001</v>
      </c>
      <c r="F406">
        <v>152.11999499999999</v>
      </c>
      <c r="G406">
        <v>302800</v>
      </c>
      <c r="H406" t="str">
        <f>IFERROR(VLOOKUP(B406,RACE__1[],3,FALSE),"")</f>
        <v/>
      </c>
    </row>
    <row r="407" spans="1:8" x14ac:dyDescent="0.2">
      <c r="A407" s="20" t="s">
        <v>423</v>
      </c>
      <c r="B407" s="20">
        <f>DATEVALUE(RACE4[[#This Row],[Date Text]])</f>
        <v>43738</v>
      </c>
      <c r="C407">
        <v>153.36000100000001</v>
      </c>
      <c r="D407">
        <v>154.66999799999999</v>
      </c>
      <c r="E407">
        <v>153.13000500000001</v>
      </c>
      <c r="F407">
        <v>154.08999600000001</v>
      </c>
      <c r="G407">
        <v>617000</v>
      </c>
      <c r="H407" t="str">
        <f>IFERROR(VLOOKUP(B407,RACE__1[],3,FALSE),"")</f>
        <v/>
      </c>
    </row>
    <row r="408" spans="1:8" x14ac:dyDescent="0.2">
      <c r="A408" s="20" t="s">
        <v>424</v>
      </c>
      <c r="B408" s="20">
        <f>DATEVALUE(RACE4[[#This Row],[Date Text]])</f>
        <v>43739</v>
      </c>
      <c r="C408">
        <v>154.070007</v>
      </c>
      <c r="D408">
        <v>154.550003</v>
      </c>
      <c r="E408">
        <v>151.39999399999999</v>
      </c>
      <c r="F408">
        <v>151.96000699999999</v>
      </c>
      <c r="G408">
        <v>402600</v>
      </c>
      <c r="H408" t="str">
        <f>IFERROR(VLOOKUP(B408,RACE__1[],3,FALSE),"")</f>
        <v/>
      </c>
    </row>
    <row r="409" spans="1:8" x14ac:dyDescent="0.2">
      <c r="A409" s="20" t="s">
        <v>425</v>
      </c>
      <c r="B409" s="20">
        <f>DATEVALUE(RACE4[[#This Row],[Date Text]])</f>
        <v>43740</v>
      </c>
      <c r="C409">
        <v>148.029999</v>
      </c>
      <c r="D409">
        <v>148.33999600000001</v>
      </c>
      <c r="E409">
        <v>145.929993</v>
      </c>
      <c r="F409">
        <v>146.89999399999999</v>
      </c>
      <c r="G409">
        <v>736000</v>
      </c>
      <c r="H409" t="str">
        <f>IFERROR(VLOOKUP(B409,RACE__1[],3,FALSE),"")</f>
        <v/>
      </c>
    </row>
    <row r="410" spans="1:8" x14ac:dyDescent="0.2">
      <c r="A410" s="20" t="s">
        <v>426</v>
      </c>
      <c r="B410" s="20">
        <f>DATEVALUE(RACE4[[#This Row],[Date Text]])</f>
        <v>43741</v>
      </c>
      <c r="C410">
        <v>147.11999499999999</v>
      </c>
      <c r="D410">
        <v>149.44000199999999</v>
      </c>
      <c r="E410">
        <v>145.44000199999999</v>
      </c>
      <c r="F410">
        <v>149.44000199999999</v>
      </c>
      <c r="G410">
        <v>405800</v>
      </c>
      <c r="H410" t="str">
        <f>IFERROR(VLOOKUP(B410,RACE__1[],3,FALSE),"")</f>
        <v/>
      </c>
    </row>
    <row r="411" spans="1:8" x14ac:dyDescent="0.2">
      <c r="A411" s="20" t="s">
        <v>427</v>
      </c>
      <c r="B411" s="20">
        <f>DATEVALUE(RACE4[[#This Row],[Date Text]])</f>
        <v>43742</v>
      </c>
      <c r="C411">
        <v>149.85000600000001</v>
      </c>
      <c r="D411">
        <v>150.070007</v>
      </c>
      <c r="E411">
        <v>149.30999800000001</v>
      </c>
      <c r="F411">
        <v>149.55999800000001</v>
      </c>
      <c r="G411">
        <v>314700</v>
      </c>
      <c r="H411" t="str">
        <f>IFERROR(VLOOKUP(B411,RACE__1[],3,FALSE),"")</f>
        <v/>
      </c>
    </row>
    <row r="412" spans="1:8" x14ac:dyDescent="0.2">
      <c r="A412" s="20" t="s">
        <v>428</v>
      </c>
      <c r="B412" s="20">
        <f>DATEVALUE(RACE4[[#This Row],[Date Text]])</f>
        <v>43745</v>
      </c>
      <c r="C412">
        <v>148.949997</v>
      </c>
      <c r="D412">
        <v>150.55999800000001</v>
      </c>
      <c r="E412">
        <v>148.89999399999999</v>
      </c>
      <c r="F412">
        <v>149.78999300000001</v>
      </c>
      <c r="G412">
        <v>171700</v>
      </c>
      <c r="H412" t="str">
        <f>IFERROR(VLOOKUP(B412,RACE__1[],3,FALSE),"")</f>
        <v/>
      </c>
    </row>
    <row r="413" spans="1:8" x14ac:dyDescent="0.2">
      <c r="A413" s="20" t="s">
        <v>429</v>
      </c>
      <c r="B413" s="20">
        <f>DATEVALUE(RACE4[[#This Row],[Date Text]])</f>
        <v>43746</v>
      </c>
      <c r="C413">
        <v>148.979996</v>
      </c>
      <c r="D413">
        <v>149.199997</v>
      </c>
      <c r="E413">
        <v>147.51899700000001</v>
      </c>
      <c r="F413">
        <v>147.53999300000001</v>
      </c>
      <c r="G413">
        <v>210500</v>
      </c>
      <c r="H413" t="str">
        <f>IFERROR(VLOOKUP(B413,RACE__1[],3,FALSE),"")</f>
        <v/>
      </c>
    </row>
    <row r="414" spans="1:8" x14ac:dyDescent="0.2">
      <c r="A414" s="20" t="s">
        <v>430</v>
      </c>
      <c r="B414" s="20">
        <f>DATEVALUE(RACE4[[#This Row],[Date Text]])</f>
        <v>43747</v>
      </c>
      <c r="C414">
        <v>149.11000100000001</v>
      </c>
      <c r="D414">
        <v>149.85000600000001</v>
      </c>
      <c r="E414">
        <v>148.53999300000001</v>
      </c>
      <c r="F414">
        <v>149.300003</v>
      </c>
      <c r="G414">
        <v>126900</v>
      </c>
      <c r="H414" t="str">
        <f>IFERROR(VLOOKUP(B414,RACE__1[],3,FALSE),"")</f>
        <v/>
      </c>
    </row>
    <row r="415" spans="1:8" x14ac:dyDescent="0.2">
      <c r="A415" s="20" t="s">
        <v>431</v>
      </c>
      <c r="B415" s="20">
        <f>DATEVALUE(RACE4[[#This Row],[Date Text]])</f>
        <v>43748</v>
      </c>
      <c r="C415">
        <v>148.11000100000001</v>
      </c>
      <c r="D415">
        <v>150.60000600000001</v>
      </c>
      <c r="E415">
        <v>148</v>
      </c>
      <c r="F415">
        <v>150.14999399999999</v>
      </c>
      <c r="G415">
        <v>230700</v>
      </c>
      <c r="H415" t="str">
        <f>IFERROR(VLOOKUP(B415,RACE__1[],3,FALSE),"")</f>
        <v/>
      </c>
    </row>
    <row r="416" spans="1:8" x14ac:dyDescent="0.2">
      <c r="A416" s="20" t="s">
        <v>432</v>
      </c>
      <c r="B416" s="20">
        <f>DATEVALUE(RACE4[[#This Row],[Date Text]])</f>
        <v>43749</v>
      </c>
      <c r="C416">
        <v>152.05999800000001</v>
      </c>
      <c r="D416">
        <v>154.61999499999999</v>
      </c>
      <c r="E416">
        <v>151.990005</v>
      </c>
      <c r="F416">
        <v>153.320007</v>
      </c>
      <c r="G416">
        <v>410100</v>
      </c>
      <c r="H416" t="str">
        <f>IFERROR(VLOOKUP(B416,RACE__1[],3,FALSE),"")</f>
        <v/>
      </c>
    </row>
    <row r="417" spans="1:8" x14ac:dyDescent="0.2">
      <c r="A417" s="20" t="s">
        <v>433</v>
      </c>
      <c r="B417" s="20">
        <f>DATEVALUE(RACE4[[#This Row],[Date Text]])</f>
        <v>43752</v>
      </c>
      <c r="C417">
        <v>154.30999800000001</v>
      </c>
      <c r="D417">
        <v>155.220001</v>
      </c>
      <c r="E417">
        <v>154.08999600000001</v>
      </c>
      <c r="F417">
        <v>154.770004</v>
      </c>
      <c r="G417">
        <v>221900</v>
      </c>
      <c r="H417" t="str">
        <f>IFERROR(VLOOKUP(B417,RACE__1[],3,FALSE),"")</f>
        <v/>
      </c>
    </row>
    <row r="418" spans="1:8" x14ac:dyDescent="0.2">
      <c r="A418" s="20" t="s">
        <v>434</v>
      </c>
      <c r="B418" s="20">
        <f>DATEVALUE(RACE4[[#This Row],[Date Text]])</f>
        <v>43753</v>
      </c>
      <c r="C418">
        <v>155.41000399999999</v>
      </c>
      <c r="D418">
        <v>157.19000199999999</v>
      </c>
      <c r="E418">
        <v>155.36999499999999</v>
      </c>
      <c r="F418">
        <v>156.10000600000001</v>
      </c>
      <c r="G418">
        <v>189600</v>
      </c>
      <c r="H418" t="str">
        <f>IFERROR(VLOOKUP(B418,RACE__1[],3,FALSE),"")</f>
        <v/>
      </c>
    </row>
    <row r="419" spans="1:8" x14ac:dyDescent="0.2">
      <c r="A419" s="20" t="s">
        <v>435</v>
      </c>
      <c r="B419" s="20">
        <f>DATEVALUE(RACE4[[#This Row],[Date Text]])</f>
        <v>43754</v>
      </c>
      <c r="C419">
        <v>158.88999899999999</v>
      </c>
      <c r="D419">
        <v>161.18400600000001</v>
      </c>
      <c r="E419">
        <v>158.479996</v>
      </c>
      <c r="F419">
        <v>159.86999499999999</v>
      </c>
      <c r="G419">
        <v>401300</v>
      </c>
      <c r="H419" t="str">
        <f>IFERROR(VLOOKUP(B419,RACE__1[],3,FALSE),"")</f>
        <v/>
      </c>
    </row>
    <row r="420" spans="1:8" x14ac:dyDescent="0.2">
      <c r="A420" s="20" t="s">
        <v>436</v>
      </c>
      <c r="B420" s="20">
        <f>DATEVALUE(RACE4[[#This Row],[Date Text]])</f>
        <v>43755</v>
      </c>
      <c r="C420">
        <v>159.699997</v>
      </c>
      <c r="D420">
        <v>160.429993</v>
      </c>
      <c r="E420">
        <v>157.58000200000001</v>
      </c>
      <c r="F420">
        <v>157.61000100000001</v>
      </c>
      <c r="G420">
        <v>355400</v>
      </c>
      <c r="H420" t="str">
        <f>IFERROR(VLOOKUP(B420,RACE__1[],3,FALSE),"")</f>
        <v/>
      </c>
    </row>
    <row r="421" spans="1:8" x14ac:dyDescent="0.2">
      <c r="A421" s="20" t="s">
        <v>437</v>
      </c>
      <c r="B421" s="20">
        <f>DATEVALUE(RACE4[[#This Row],[Date Text]])</f>
        <v>43756</v>
      </c>
      <c r="C421">
        <v>157</v>
      </c>
      <c r="D421">
        <v>157.11999499999999</v>
      </c>
      <c r="E421">
        <v>155.06300400000001</v>
      </c>
      <c r="F421">
        <v>155.85000600000001</v>
      </c>
      <c r="G421">
        <v>303200</v>
      </c>
      <c r="H421" t="str">
        <f>IFERROR(VLOOKUP(B421,RACE__1[],3,FALSE),"")</f>
        <v/>
      </c>
    </row>
    <row r="422" spans="1:8" x14ac:dyDescent="0.2">
      <c r="A422" s="20" t="s">
        <v>438</v>
      </c>
      <c r="B422" s="20">
        <f>DATEVALUE(RACE4[[#This Row],[Date Text]])</f>
        <v>43759</v>
      </c>
      <c r="C422">
        <v>157.050003</v>
      </c>
      <c r="D422">
        <v>157.125</v>
      </c>
      <c r="E422">
        <v>155.33999600000001</v>
      </c>
      <c r="F422">
        <v>156.050003</v>
      </c>
      <c r="G422">
        <v>250200</v>
      </c>
      <c r="H422" t="str">
        <f>IFERROR(VLOOKUP(B422,RACE__1[],3,FALSE),"")</f>
        <v/>
      </c>
    </row>
    <row r="423" spans="1:8" x14ac:dyDescent="0.2">
      <c r="A423" s="20" t="s">
        <v>439</v>
      </c>
      <c r="B423" s="20">
        <f>DATEVALUE(RACE4[[#This Row],[Date Text]])</f>
        <v>43760</v>
      </c>
      <c r="C423">
        <v>156.979996</v>
      </c>
      <c r="D423">
        <v>157.33000200000001</v>
      </c>
      <c r="E423">
        <v>153.85000600000001</v>
      </c>
      <c r="F423">
        <v>153.89999399999999</v>
      </c>
      <c r="G423">
        <v>435900</v>
      </c>
      <c r="H423" t="str">
        <f>IFERROR(VLOOKUP(B423,RACE__1[],3,FALSE),"")</f>
        <v/>
      </c>
    </row>
    <row r="424" spans="1:8" x14ac:dyDescent="0.2">
      <c r="A424" s="20" t="s">
        <v>440</v>
      </c>
      <c r="B424" s="20">
        <f>DATEVALUE(RACE4[[#This Row],[Date Text]])</f>
        <v>43761</v>
      </c>
      <c r="C424">
        <v>153.009995</v>
      </c>
      <c r="D424">
        <v>153.52499399999999</v>
      </c>
      <c r="E424">
        <v>151.60000600000001</v>
      </c>
      <c r="F424">
        <v>151.970001</v>
      </c>
      <c r="G424">
        <v>597500</v>
      </c>
      <c r="H424" t="str">
        <f>IFERROR(VLOOKUP(B424,RACE__1[],3,FALSE),"")</f>
        <v/>
      </c>
    </row>
    <row r="425" spans="1:8" x14ac:dyDescent="0.2">
      <c r="A425" s="20" t="s">
        <v>441</v>
      </c>
      <c r="B425" s="20">
        <f>DATEVALUE(RACE4[[#This Row],[Date Text]])</f>
        <v>43762</v>
      </c>
      <c r="C425">
        <v>153.14999399999999</v>
      </c>
      <c r="D425">
        <v>155.64999399999999</v>
      </c>
      <c r="E425">
        <v>153.11999499999999</v>
      </c>
      <c r="F425">
        <v>155.029999</v>
      </c>
      <c r="G425">
        <v>411500</v>
      </c>
      <c r="H425" t="str">
        <f>IFERROR(VLOOKUP(B425,RACE__1[],3,FALSE),"")</f>
        <v/>
      </c>
    </row>
    <row r="426" spans="1:8" x14ac:dyDescent="0.2">
      <c r="A426" s="20" t="s">
        <v>442</v>
      </c>
      <c r="B426" s="20">
        <f>DATEVALUE(RACE4[[#This Row],[Date Text]])</f>
        <v>43763</v>
      </c>
      <c r="C426">
        <v>155</v>
      </c>
      <c r="D426">
        <v>156.479996</v>
      </c>
      <c r="E426">
        <v>154.81500199999999</v>
      </c>
      <c r="F426">
        <v>156.08999600000001</v>
      </c>
      <c r="G426">
        <v>244900</v>
      </c>
      <c r="H426" t="str">
        <f>IFERROR(VLOOKUP(B426,RACE__1[],3,FALSE),"")</f>
        <v/>
      </c>
    </row>
    <row r="427" spans="1:8" x14ac:dyDescent="0.2">
      <c r="A427" s="20" t="s">
        <v>443</v>
      </c>
      <c r="B427" s="20">
        <f>DATEVALUE(RACE4[[#This Row],[Date Text]])</f>
        <v>43766</v>
      </c>
      <c r="C427">
        <v>157.020004</v>
      </c>
      <c r="D427">
        <v>158.53999300000001</v>
      </c>
      <c r="E427">
        <v>157.020004</v>
      </c>
      <c r="F427">
        <v>157.449997</v>
      </c>
      <c r="G427">
        <v>205700</v>
      </c>
      <c r="H427" t="str">
        <f>IFERROR(VLOOKUP(B427,RACE__1[],3,FALSE),"")</f>
        <v/>
      </c>
    </row>
    <row r="428" spans="1:8" x14ac:dyDescent="0.2">
      <c r="A428" s="20" t="s">
        <v>444</v>
      </c>
      <c r="B428" s="20">
        <f>DATEVALUE(RACE4[[#This Row],[Date Text]])</f>
        <v>43767</v>
      </c>
      <c r="C428">
        <v>157.36999499999999</v>
      </c>
      <c r="D428">
        <v>158.240005</v>
      </c>
      <c r="E428">
        <v>156.58000200000001</v>
      </c>
      <c r="F428">
        <v>157.779999</v>
      </c>
      <c r="G428">
        <v>275700</v>
      </c>
      <c r="H428" t="str">
        <f>IFERROR(VLOOKUP(B428,RACE__1[],3,FALSE),"")</f>
        <v/>
      </c>
    </row>
    <row r="429" spans="1:8" x14ac:dyDescent="0.2">
      <c r="A429" s="20" t="s">
        <v>445</v>
      </c>
      <c r="B429" s="20">
        <f>DATEVALUE(RACE4[[#This Row],[Date Text]])</f>
        <v>43768</v>
      </c>
      <c r="C429">
        <v>158.570007</v>
      </c>
      <c r="D429">
        <v>158.61999499999999</v>
      </c>
      <c r="E429">
        <v>156.88999899999999</v>
      </c>
      <c r="F429">
        <v>158.13999899999999</v>
      </c>
      <c r="G429">
        <v>422600</v>
      </c>
      <c r="H429" t="str">
        <f>IFERROR(VLOOKUP(B429,RACE__1[],3,FALSE),"")</f>
        <v/>
      </c>
    </row>
    <row r="430" spans="1:8" x14ac:dyDescent="0.2">
      <c r="A430" s="20" t="s">
        <v>446</v>
      </c>
      <c r="B430" s="20">
        <f>DATEVALUE(RACE4[[#This Row],[Date Text]])</f>
        <v>43769</v>
      </c>
      <c r="C430">
        <v>159.570007</v>
      </c>
      <c r="D430">
        <v>160.33000200000001</v>
      </c>
      <c r="E430">
        <v>159.16000399999999</v>
      </c>
      <c r="F430">
        <v>160.11999499999999</v>
      </c>
      <c r="G430">
        <v>447400</v>
      </c>
      <c r="H430" t="str">
        <f>IFERROR(VLOOKUP(B430,RACE__1[],3,FALSE),"")</f>
        <v/>
      </c>
    </row>
    <row r="431" spans="1:8" x14ac:dyDescent="0.2">
      <c r="A431" s="20" t="s">
        <v>447</v>
      </c>
      <c r="B431" s="20">
        <f>DATEVALUE(RACE4[[#This Row],[Date Text]])</f>
        <v>43770</v>
      </c>
      <c r="C431">
        <v>160.529999</v>
      </c>
      <c r="D431">
        <v>162.070007</v>
      </c>
      <c r="E431">
        <v>160.529999</v>
      </c>
      <c r="F431">
        <v>161.38000500000001</v>
      </c>
      <c r="G431">
        <v>397900</v>
      </c>
      <c r="H431" t="str">
        <f>IFERROR(VLOOKUP(B431,RACE__1[],3,FALSE),"")</f>
        <v/>
      </c>
    </row>
    <row r="432" spans="1:8" x14ac:dyDescent="0.2">
      <c r="A432" s="20" t="s">
        <v>448</v>
      </c>
      <c r="B432" s="20">
        <f>DATEVALUE(RACE4[[#This Row],[Date Text]])</f>
        <v>43773</v>
      </c>
      <c r="C432">
        <v>171.89999399999999</v>
      </c>
      <c r="D432">
        <v>172.88999899999999</v>
      </c>
      <c r="E432">
        <v>169.35000600000001</v>
      </c>
      <c r="F432">
        <v>169.990005</v>
      </c>
      <c r="G432">
        <v>1417300</v>
      </c>
      <c r="H432" t="str">
        <f>IFERROR(VLOOKUP(B432,RACE__1[],3,FALSE),"")</f>
        <v/>
      </c>
    </row>
    <row r="433" spans="1:8" x14ac:dyDescent="0.2">
      <c r="A433" s="20" t="s">
        <v>449</v>
      </c>
      <c r="B433" s="20">
        <f>DATEVALUE(RACE4[[#This Row],[Date Text]])</f>
        <v>43774</v>
      </c>
      <c r="C433">
        <v>168.39999399999999</v>
      </c>
      <c r="D433">
        <v>168.39999399999999</v>
      </c>
      <c r="E433">
        <v>164.720001</v>
      </c>
      <c r="F433">
        <v>165.60000600000001</v>
      </c>
      <c r="G433">
        <v>746700</v>
      </c>
      <c r="H433" t="str">
        <f>IFERROR(VLOOKUP(B433,RACE__1[],3,FALSE),"")</f>
        <v/>
      </c>
    </row>
    <row r="434" spans="1:8" x14ac:dyDescent="0.2">
      <c r="A434" s="20" t="s">
        <v>450</v>
      </c>
      <c r="B434" s="20">
        <f>DATEVALUE(RACE4[[#This Row],[Date Text]])</f>
        <v>43775</v>
      </c>
      <c r="C434">
        <v>165.270004</v>
      </c>
      <c r="D434">
        <v>165.77499399999999</v>
      </c>
      <c r="E434">
        <v>164.759995</v>
      </c>
      <c r="F434">
        <v>165.44000199999999</v>
      </c>
      <c r="G434">
        <v>252900</v>
      </c>
      <c r="H434" t="str">
        <f>IFERROR(VLOOKUP(B434,RACE__1[],3,FALSE),"")</f>
        <v/>
      </c>
    </row>
    <row r="435" spans="1:8" x14ac:dyDescent="0.2">
      <c r="A435" s="20" t="s">
        <v>451</v>
      </c>
      <c r="B435" s="20">
        <f>DATEVALUE(RACE4[[#This Row],[Date Text]])</f>
        <v>43776</v>
      </c>
      <c r="C435">
        <v>165.990005</v>
      </c>
      <c r="D435">
        <v>166.199997</v>
      </c>
      <c r="E435">
        <v>164.86000100000001</v>
      </c>
      <c r="F435">
        <v>164.96000699999999</v>
      </c>
      <c r="G435">
        <v>267000</v>
      </c>
      <c r="H435" t="str">
        <f>IFERROR(VLOOKUP(B435,RACE__1[],3,FALSE),"")</f>
        <v/>
      </c>
    </row>
    <row r="436" spans="1:8" x14ac:dyDescent="0.2">
      <c r="A436" s="20" t="s">
        <v>452</v>
      </c>
      <c r="B436" s="20">
        <f>DATEVALUE(RACE4[[#This Row],[Date Text]])</f>
        <v>43777</v>
      </c>
      <c r="C436">
        <v>165.46000699999999</v>
      </c>
      <c r="D436">
        <v>165.740005</v>
      </c>
      <c r="E436">
        <v>164.64999399999999</v>
      </c>
      <c r="F436">
        <v>164.89999399999999</v>
      </c>
      <c r="G436">
        <v>290200</v>
      </c>
      <c r="H436" t="str">
        <f>IFERROR(VLOOKUP(B436,RACE__1[],3,FALSE),"")</f>
        <v/>
      </c>
    </row>
    <row r="437" spans="1:8" x14ac:dyDescent="0.2">
      <c r="A437" s="20" t="s">
        <v>453</v>
      </c>
      <c r="B437" s="20">
        <f>DATEVALUE(RACE4[[#This Row],[Date Text]])</f>
        <v>43780</v>
      </c>
      <c r="C437">
        <v>163.800003</v>
      </c>
      <c r="D437">
        <v>164.740005</v>
      </c>
      <c r="E437">
        <v>163.53999300000001</v>
      </c>
      <c r="F437">
        <v>164.39999399999999</v>
      </c>
      <c r="G437">
        <v>295400</v>
      </c>
      <c r="H437" t="str">
        <f>IFERROR(VLOOKUP(B437,RACE__1[],3,FALSE),"")</f>
        <v/>
      </c>
    </row>
    <row r="438" spans="1:8" x14ac:dyDescent="0.2">
      <c r="A438" s="20" t="s">
        <v>454</v>
      </c>
      <c r="B438" s="20">
        <f>DATEVALUE(RACE4[[#This Row],[Date Text]])</f>
        <v>43781</v>
      </c>
      <c r="C438">
        <v>164.71000699999999</v>
      </c>
      <c r="D438">
        <v>165.30999800000001</v>
      </c>
      <c r="E438">
        <v>163.58999600000001</v>
      </c>
      <c r="F438">
        <v>165.020004</v>
      </c>
      <c r="G438">
        <v>256100</v>
      </c>
      <c r="H438" t="str">
        <f>IFERROR(VLOOKUP(B438,RACE__1[],3,FALSE),"")</f>
        <v/>
      </c>
    </row>
    <row r="439" spans="1:8" x14ac:dyDescent="0.2">
      <c r="A439" s="20" t="s">
        <v>455</v>
      </c>
      <c r="B439" s="20">
        <f>DATEVALUE(RACE4[[#This Row],[Date Text]])</f>
        <v>43782</v>
      </c>
      <c r="C439">
        <v>163.990005</v>
      </c>
      <c r="D439">
        <v>164.779999</v>
      </c>
      <c r="E439">
        <v>163.38999899999999</v>
      </c>
      <c r="F439">
        <v>163.86000100000001</v>
      </c>
      <c r="G439">
        <v>318900</v>
      </c>
      <c r="H439" t="str">
        <f>IFERROR(VLOOKUP(B439,RACE__1[],3,FALSE),"")</f>
        <v/>
      </c>
    </row>
    <row r="440" spans="1:8" x14ac:dyDescent="0.2">
      <c r="A440" s="20" t="s">
        <v>456</v>
      </c>
      <c r="B440" s="20">
        <f>DATEVALUE(RACE4[[#This Row],[Date Text]])</f>
        <v>43783</v>
      </c>
      <c r="C440">
        <v>163.949997</v>
      </c>
      <c r="D440">
        <v>165.88999899999999</v>
      </c>
      <c r="E440">
        <v>163.61999499999999</v>
      </c>
      <c r="F440">
        <v>165.470001</v>
      </c>
      <c r="G440">
        <v>301700</v>
      </c>
      <c r="H440" t="str">
        <f>IFERROR(VLOOKUP(B440,RACE__1[],3,FALSE),"")</f>
        <v/>
      </c>
    </row>
    <row r="441" spans="1:8" x14ac:dyDescent="0.2">
      <c r="A441" s="20" t="s">
        <v>457</v>
      </c>
      <c r="B441" s="20">
        <f>DATEVALUE(RACE4[[#This Row],[Date Text]])</f>
        <v>43784</v>
      </c>
      <c r="C441">
        <v>166.91000399999999</v>
      </c>
      <c r="D441">
        <v>167.5</v>
      </c>
      <c r="E441">
        <v>166.61000100000001</v>
      </c>
      <c r="F441">
        <v>167</v>
      </c>
      <c r="G441">
        <v>209600</v>
      </c>
      <c r="H441" t="str">
        <f>IFERROR(VLOOKUP(B441,RACE__1[],3,FALSE),"")</f>
        <v/>
      </c>
    </row>
    <row r="442" spans="1:8" x14ac:dyDescent="0.2">
      <c r="A442" s="20" t="s">
        <v>458</v>
      </c>
      <c r="B442" s="20">
        <f>DATEVALUE(RACE4[[#This Row],[Date Text]])</f>
        <v>43787</v>
      </c>
      <c r="C442">
        <v>165.71000699999999</v>
      </c>
      <c r="D442">
        <v>166</v>
      </c>
      <c r="E442">
        <v>165.009995</v>
      </c>
      <c r="F442">
        <v>165.35000600000001</v>
      </c>
      <c r="G442">
        <v>204500</v>
      </c>
      <c r="H442" t="str">
        <f>IFERROR(VLOOKUP(B442,RACE__1[],3,FALSE),"")</f>
        <v/>
      </c>
    </row>
    <row r="443" spans="1:8" x14ac:dyDescent="0.2">
      <c r="A443" s="20" t="s">
        <v>459</v>
      </c>
      <c r="B443" s="20">
        <f>DATEVALUE(RACE4[[#This Row],[Date Text]])</f>
        <v>43788</v>
      </c>
      <c r="C443">
        <v>165.699997</v>
      </c>
      <c r="D443">
        <v>165.96000699999999</v>
      </c>
      <c r="E443">
        <v>163.729996</v>
      </c>
      <c r="F443">
        <v>164.220001</v>
      </c>
      <c r="G443">
        <v>241400</v>
      </c>
      <c r="H443" t="str">
        <f>IFERROR(VLOOKUP(B443,RACE__1[],3,FALSE),"")</f>
        <v/>
      </c>
    </row>
    <row r="444" spans="1:8" x14ac:dyDescent="0.2">
      <c r="A444" s="20" t="s">
        <v>460</v>
      </c>
      <c r="B444" s="20">
        <f>DATEVALUE(RACE4[[#This Row],[Date Text]])</f>
        <v>43789</v>
      </c>
      <c r="C444">
        <v>166.009995</v>
      </c>
      <c r="D444">
        <v>166.35000600000001</v>
      </c>
      <c r="E444">
        <v>163.64999399999999</v>
      </c>
      <c r="F444">
        <v>164.41000399999999</v>
      </c>
      <c r="G444">
        <v>260900</v>
      </c>
      <c r="H444" t="str">
        <f>IFERROR(VLOOKUP(B444,RACE__1[],3,FALSE),"")</f>
        <v/>
      </c>
    </row>
    <row r="445" spans="1:8" x14ac:dyDescent="0.2">
      <c r="A445" s="20" t="s">
        <v>461</v>
      </c>
      <c r="B445" s="20">
        <f>DATEVALUE(RACE4[[#This Row],[Date Text]])</f>
        <v>43790</v>
      </c>
      <c r="C445">
        <v>165.770004</v>
      </c>
      <c r="D445">
        <v>166.28999300000001</v>
      </c>
      <c r="E445">
        <v>165.270004</v>
      </c>
      <c r="F445">
        <v>165.41000399999999</v>
      </c>
      <c r="G445">
        <v>293600</v>
      </c>
      <c r="H445" t="str">
        <f>IFERROR(VLOOKUP(B445,RACE__1[],3,FALSE),"")</f>
        <v/>
      </c>
    </row>
    <row r="446" spans="1:8" x14ac:dyDescent="0.2">
      <c r="A446" s="20" t="s">
        <v>462</v>
      </c>
      <c r="B446" s="20">
        <f>DATEVALUE(RACE4[[#This Row],[Date Text]])</f>
        <v>43791</v>
      </c>
      <c r="C446">
        <v>166.46000699999999</v>
      </c>
      <c r="D446">
        <v>166.550003</v>
      </c>
      <c r="E446">
        <v>164.820007</v>
      </c>
      <c r="F446">
        <v>165.25</v>
      </c>
      <c r="G446">
        <v>173500</v>
      </c>
      <c r="H446" t="str">
        <f>IFERROR(VLOOKUP(B446,RACE__1[],3,FALSE),"")</f>
        <v/>
      </c>
    </row>
    <row r="447" spans="1:8" x14ac:dyDescent="0.2">
      <c r="A447" s="20" t="s">
        <v>463</v>
      </c>
      <c r="B447" s="20">
        <f>DATEVALUE(RACE4[[#This Row],[Date Text]])</f>
        <v>43794</v>
      </c>
      <c r="C447">
        <v>166.64999399999999</v>
      </c>
      <c r="D447">
        <v>167.779999</v>
      </c>
      <c r="E447">
        <v>166.270004</v>
      </c>
      <c r="F447">
        <v>167.66000399999999</v>
      </c>
      <c r="G447">
        <v>238600</v>
      </c>
      <c r="H447" t="str">
        <f>IFERROR(VLOOKUP(B447,RACE__1[],3,FALSE),"")</f>
        <v/>
      </c>
    </row>
    <row r="448" spans="1:8" x14ac:dyDescent="0.2">
      <c r="A448" s="20" t="s">
        <v>464</v>
      </c>
      <c r="B448" s="20">
        <f>DATEVALUE(RACE4[[#This Row],[Date Text]])</f>
        <v>43795</v>
      </c>
      <c r="C448">
        <v>168.449997</v>
      </c>
      <c r="D448">
        <v>170.28999300000001</v>
      </c>
      <c r="E448">
        <v>168.33999600000001</v>
      </c>
      <c r="F448">
        <v>170.03999300000001</v>
      </c>
      <c r="G448">
        <v>314600</v>
      </c>
      <c r="H448" t="str">
        <f>IFERROR(VLOOKUP(B448,RACE__1[],3,FALSE),"")</f>
        <v/>
      </c>
    </row>
    <row r="449" spans="1:8" x14ac:dyDescent="0.2">
      <c r="A449" s="20" t="s">
        <v>465</v>
      </c>
      <c r="B449" s="20">
        <f>DATEVALUE(RACE4[[#This Row],[Date Text]])</f>
        <v>43796</v>
      </c>
      <c r="C449">
        <v>170.779999</v>
      </c>
      <c r="D449">
        <v>171.39999399999999</v>
      </c>
      <c r="E449">
        <v>170.41999799999999</v>
      </c>
      <c r="F449">
        <v>170.88000500000001</v>
      </c>
      <c r="G449">
        <v>174600</v>
      </c>
      <c r="H449" t="str">
        <f>IFERROR(VLOOKUP(B449,RACE__1[],3,FALSE),"")</f>
        <v/>
      </c>
    </row>
    <row r="450" spans="1:8" x14ac:dyDescent="0.2">
      <c r="A450" s="20" t="s">
        <v>466</v>
      </c>
      <c r="B450" s="20">
        <f>DATEVALUE(RACE4[[#This Row],[Date Text]])</f>
        <v>43798</v>
      </c>
      <c r="C450">
        <v>168.529999</v>
      </c>
      <c r="D450">
        <v>169.49499499999999</v>
      </c>
      <c r="E450">
        <v>168.070007</v>
      </c>
      <c r="F450">
        <v>168.270004</v>
      </c>
      <c r="G450">
        <v>147700</v>
      </c>
      <c r="H450" t="str">
        <f>IFERROR(VLOOKUP(B450,RACE__1[],3,FALSE),"")</f>
        <v/>
      </c>
    </row>
    <row r="451" spans="1:8" x14ac:dyDescent="0.2">
      <c r="A451" s="20" t="s">
        <v>467</v>
      </c>
      <c r="B451" s="20">
        <f>DATEVALUE(RACE4[[#This Row],[Date Text]])</f>
        <v>43801</v>
      </c>
      <c r="C451">
        <v>167.19000199999999</v>
      </c>
      <c r="D451">
        <v>167.270004</v>
      </c>
      <c r="E451">
        <v>164.11999499999999</v>
      </c>
      <c r="F451">
        <v>165.11000100000001</v>
      </c>
      <c r="G451">
        <v>384000</v>
      </c>
      <c r="H451" t="str">
        <f>IFERROR(VLOOKUP(B451,RACE__1[],3,FALSE),"")</f>
        <v/>
      </c>
    </row>
    <row r="452" spans="1:8" x14ac:dyDescent="0.2">
      <c r="A452" s="20" t="s">
        <v>468</v>
      </c>
      <c r="B452" s="20">
        <f>DATEVALUE(RACE4[[#This Row],[Date Text]])</f>
        <v>43802</v>
      </c>
      <c r="C452">
        <v>167.179993</v>
      </c>
      <c r="D452">
        <v>168.070007</v>
      </c>
      <c r="E452">
        <v>166.11999499999999</v>
      </c>
      <c r="F452">
        <v>168.020004</v>
      </c>
      <c r="G452">
        <v>440500</v>
      </c>
      <c r="H452" t="str">
        <f>IFERROR(VLOOKUP(B452,RACE__1[],3,FALSE),"")</f>
        <v/>
      </c>
    </row>
    <row r="453" spans="1:8" x14ac:dyDescent="0.2">
      <c r="A453" s="20" t="s">
        <v>469</v>
      </c>
      <c r="B453" s="20">
        <f>DATEVALUE(RACE4[[#This Row],[Date Text]])</f>
        <v>43803</v>
      </c>
      <c r="C453">
        <v>168.86000100000001</v>
      </c>
      <c r="D453">
        <v>169.11999499999999</v>
      </c>
      <c r="E453">
        <v>167.429993</v>
      </c>
      <c r="F453">
        <v>167.61999499999999</v>
      </c>
      <c r="G453">
        <v>201000</v>
      </c>
      <c r="H453" t="str">
        <f>IFERROR(VLOOKUP(B453,RACE__1[],3,FALSE),"")</f>
        <v/>
      </c>
    </row>
    <row r="454" spans="1:8" x14ac:dyDescent="0.2">
      <c r="A454" s="20" t="s">
        <v>470</v>
      </c>
      <c r="B454" s="20">
        <f>DATEVALUE(RACE4[[#This Row],[Date Text]])</f>
        <v>43804</v>
      </c>
      <c r="C454">
        <v>168.429993</v>
      </c>
      <c r="D454">
        <v>168.699997</v>
      </c>
      <c r="E454">
        <v>166.73500100000001</v>
      </c>
      <c r="F454">
        <v>166.94000199999999</v>
      </c>
      <c r="G454">
        <v>319000</v>
      </c>
      <c r="H454" t="str">
        <f>IFERROR(VLOOKUP(B454,RACE__1[],3,FALSE),"")</f>
        <v/>
      </c>
    </row>
    <row r="455" spans="1:8" x14ac:dyDescent="0.2">
      <c r="A455" s="20" t="s">
        <v>471</v>
      </c>
      <c r="B455" s="20">
        <f>DATEVALUE(RACE4[[#This Row],[Date Text]])</f>
        <v>43805</v>
      </c>
      <c r="C455">
        <v>167.58999600000001</v>
      </c>
      <c r="D455">
        <v>167.88999899999999</v>
      </c>
      <c r="E455">
        <v>165.83000200000001</v>
      </c>
      <c r="F455">
        <v>166.16999799999999</v>
      </c>
      <c r="G455">
        <v>165200</v>
      </c>
      <c r="H455" t="str">
        <f>IFERROR(VLOOKUP(B455,RACE__1[],3,FALSE),"")</f>
        <v/>
      </c>
    </row>
    <row r="456" spans="1:8" x14ac:dyDescent="0.2">
      <c r="A456" s="20" t="s">
        <v>472</v>
      </c>
      <c r="B456" s="20">
        <f>DATEVALUE(RACE4[[#This Row],[Date Text]])</f>
        <v>43808</v>
      </c>
      <c r="C456">
        <v>163.800003</v>
      </c>
      <c r="D456">
        <v>164.679993</v>
      </c>
      <c r="E456">
        <v>163.229996</v>
      </c>
      <c r="F456">
        <v>163.679993</v>
      </c>
      <c r="G456">
        <v>279700</v>
      </c>
      <c r="H456" t="str">
        <f>IFERROR(VLOOKUP(B456,RACE__1[],3,FALSE),"")</f>
        <v/>
      </c>
    </row>
    <row r="457" spans="1:8" x14ac:dyDescent="0.2">
      <c r="A457" s="20" t="s">
        <v>473</v>
      </c>
      <c r="B457" s="20">
        <f>DATEVALUE(RACE4[[#This Row],[Date Text]])</f>
        <v>43809</v>
      </c>
      <c r="C457">
        <v>165.029999</v>
      </c>
      <c r="D457">
        <v>165.85000600000001</v>
      </c>
      <c r="E457">
        <v>164.38999899999999</v>
      </c>
      <c r="F457">
        <v>164.83999600000001</v>
      </c>
      <c r="G457">
        <v>147100</v>
      </c>
      <c r="H457" t="str">
        <f>IFERROR(VLOOKUP(B457,RACE__1[],3,FALSE),"")</f>
        <v/>
      </c>
    </row>
    <row r="458" spans="1:8" x14ac:dyDescent="0.2">
      <c r="A458" s="20" t="s">
        <v>474</v>
      </c>
      <c r="B458" s="20">
        <f>DATEVALUE(RACE4[[#This Row],[Date Text]])</f>
        <v>43810</v>
      </c>
      <c r="C458">
        <v>165.21000699999999</v>
      </c>
      <c r="D458">
        <v>165.990005</v>
      </c>
      <c r="E458">
        <v>164.929993</v>
      </c>
      <c r="F458">
        <v>165.229996</v>
      </c>
      <c r="G458">
        <v>108600</v>
      </c>
      <c r="H458" t="str">
        <f>IFERROR(VLOOKUP(B458,RACE__1[],3,FALSE),"")</f>
        <v/>
      </c>
    </row>
    <row r="459" spans="1:8" x14ac:dyDescent="0.2">
      <c r="A459" s="20" t="s">
        <v>475</v>
      </c>
      <c r="B459" s="20">
        <f>DATEVALUE(RACE4[[#This Row],[Date Text]])</f>
        <v>43811</v>
      </c>
      <c r="C459">
        <v>165.949997</v>
      </c>
      <c r="D459">
        <v>167.240005</v>
      </c>
      <c r="E459">
        <v>165.634995</v>
      </c>
      <c r="F459">
        <v>166.220001</v>
      </c>
      <c r="G459">
        <v>274800</v>
      </c>
      <c r="H459" t="str">
        <f>IFERROR(VLOOKUP(B459,RACE__1[],3,FALSE),"")</f>
        <v/>
      </c>
    </row>
    <row r="460" spans="1:8" x14ac:dyDescent="0.2">
      <c r="A460" s="20" t="s">
        <v>476</v>
      </c>
      <c r="B460" s="20">
        <f>DATEVALUE(RACE4[[#This Row],[Date Text]])</f>
        <v>43812</v>
      </c>
      <c r="C460">
        <v>166.16000399999999</v>
      </c>
      <c r="D460">
        <v>166.25</v>
      </c>
      <c r="E460">
        <v>163.550003</v>
      </c>
      <c r="F460">
        <v>163.929993</v>
      </c>
      <c r="G460">
        <v>304700</v>
      </c>
      <c r="H460" t="str">
        <f>IFERROR(VLOOKUP(B460,RACE__1[],3,FALSE),"")</f>
        <v/>
      </c>
    </row>
    <row r="461" spans="1:8" x14ac:dyDescent="0.2">
      <c r="A461" s="20" t="s">
        <v>477</v>
      </c>
      <c r="B461" s="20">
        <f>DATEVALUE(RACE4[[#This Row],[Date Text]])</f>
        <v>43815</v>
      </c>
      <c r="C461">
        <v>165.720001</v>
      </c>
      <c r="D461">
        <v>165.94000199999999</v>
      </c>
      <c r="E461">
        <v>164.729996</v>
      </c>
      <c r="F461">
        <v>165.25</v>
      </c>
      <c r="G461">
        <v>199900</v>
      </c>
      <c r="H461" t="str">
        <f>IFERROR(VLOOKUP(B461,RACE__1[],3,FALSE),"")</f>
        <v/>
      </c>
    </row>
    <row r="462" spans="1:8" x14ac:dyDescent="0.2">
      <c r="A462" s="20" t="s">
        <v>478</v>
      </c>
      <c r="B462" s="20">
        <f>DATEVALUE(RACE4[[#This Row],[Date Text]])</f>
        <v>43816</v>
      </c>
      <c r="C462">
        <v>167</v>
      </c>
      <c r="D462">
        <v>167.61999499999999</v>
      </c>
      <c r="E462">
        <v>166.529999</v>
      </c>
      <c r="F462">
        <v>167.429993</v>
      </c>
      <c r="G462">
        <v>220800</v>
      </c>
      <c r="H462" t="str">
        <f>IFERROR(VLOOKUP(B462,RACE__1[],3,FALSE),"")</f>
        <v/>
      </c>
    </row>
    <row r="463" spans="1:8" x14ac:dyDescent="0.2">
      <c r="A463" s="20" t="s">
        <v>479</v>
      </c>
      <c r="B463" s="20">
        <f>DATEVALUE(RACE4[[#This Row],[Date Text]])</f>
        <v>43817</v>
      </c>
      <c r="C463">
        <v>167.39999399999999</v>
      </c>
      <c r="D463">
        <v>168.009995</v>
      </c>
      <c r="E463">
        <v>166.429993</v>
      </c>
      <c r="F463">
        <v>167.529999</v>
      </c>
      <c r="G463">
        <v>306500</v>
      </c>
      <c r="H463" t="str">
        <f>IFERROR(VLOOKUP(B463,RACE__1[],3,FALSE),"")</f>
        <v/>
      </c>
    </row>
    <row r="464" spans="1:8" x14ac:dyDescent="0.2">
      <c r="A464" s="20" t="s">
        <v>480</v>
      </c>
      <c r="B464" s="20">
        <f>DATEVALUE(RACE4[[#This Row],[Date Text]])</f>
        <v>43818</v>
      </c>
      <c r="C464">
        <v>166</v>
      </c>
      <c r="D464">
        <v>167.449997</v>
      </c>
      <c r="E464">
        <v>165.69000199999999</v>
      </c>
      <c r="F464">
        <v>166.520004</v>
      </c>
      <c r="G464">
        <v>186400</v>
      </c>
      <c r="H464" t="str">
        <f>IFERROR(VLOOKUP(B464,RACE__1[],3,FALSE),"")</f>
        <v/>
      </c>
    </row>
    <row r="465" spans="1:8" x14ac:dyDescent="0.2">
      <c r="A465" s="20" t="s">
        <v>481</v>
      </c>
      <c r="B465" s="20">
        <f>DATEVALUE(RACE4[[#This Row],[Date Text]])</f>
        <v>43819</v>
      </c>
      <c r="C465">
        <v>167.300003</v>
      </c>
      <c r="D465">
        <v>167.820007</v>
      </c>
      <c r="E465">
        <v>166.740005</v>
      </c>
      <c r="F465">
        <v>167.009995</v>
      </c>
      <c r="G465">
        <v>169000</v>
      </c>
      <c r="H465" t="str">
        <f>IFERROR(VLOOKUP(B465,RACE__1[],3,FALSE),"")</f>
        <v/>
      </c>
    </row>
    <row r="466" spans="1:8" x14ac:dyDescent="0.2">
      <c r="A466" s="20" t="s">
        <v>482</v>
      </c>
      <c r="B466" s="20">
        <f>DATEVALUE(RACE4[[#This Row],[Date Text]])</f>
        <v>43822</v>
      </c>
      <c r="C466">
        <v>168</v>
      </c>
      <c r="D466">
        <v>168.979996</v>
      </c>
      <c r="E466">
        <v>167.740005</v>
      </c>
      <c r="F466">
        <v>168.58999600000001</v>
      </c>
      <c r="G466">
        <v>134300</v>
      </c>
      <c r="H466" t="str">
        <f>IFERROR(VLOOKUP(B466,RACE__1[],3,FALSE),"")</f>
        <v/>
      </c>
    </row>
    <row r="467" spans="1:8" x14ac:dyDescent="0.2">
      <c r="A467" s="20" t="s">
        <v>483</v>
      </c>
      <c r="B467" s="20">
        <f>DATEVALUE(RACE4[[#This Row],[Date Text]])</f>
        <v>43823</v>
      </c>
      <c r="C467">
        <v>168.029999</v>
      </c>
      <c r="D467">
        <v>168.509995</v>
      </c>
      <c r="E467">
        <v>167.08999600000001</v>
      </c>
      <c r="F467">
        <v>168.009995</v>
      </c>
      <c r="G467">
        <v>56500</v>
      </c>
      <c r="H467" t="str">
        <f>IFERROR(VLOOKUP(B467,RACE__1[],3,FALSE),"")</f>
        <v/>
      </c>
    </row>
    <row r="468" spans="1:8" x14ac:dyDescent="0.2">
      <c r="A468" s="20" t="s">
        <v>484</v>
      </c>
      <c r="B468" s="20">
        <f>DATEVALUE(RACE4[[#This Row],[Date Text]])</f>
        <v>43825</v>
      </c>
      <c r="C468">
        <v>167.820007</v>
      </c>
      <c r="D468">
        <v>168.300003</v>
      </c>
      <c r="E468">
        <v>167.11999499999999</v>
      </c>
      <c r="F468">
        <v>168.070007</v>
      </c>
      <c r="G468">
        <v>170300</v>
      </c>
      <c r="H468" t="str">
        <f>IFERROR(VLOOKUP(B468,RACE__1[],3,FALSE),"")</f>
        <v/>
      </c>
    </row>
    <row r="469" spans="1:8" x14ac:dyDescent="0.2">
      <c r="A469" s="20" t="s">
        <v>485</v>
      </c>
      <c r="B469" s="20">
        <f>DATEVALUE(RACE4[[#This Row],[Date Text]])</f>
        <v>43826</v>
      </c>
      <c r="C469">
        <v>168.449997</v>
      </c>
      <c r="D469">
        <v>170.27499399999999</v>
      </c>
      <c r="E469">
        <v>168.229996</v>
      </c>
      <c r="F469">
        <v>168.720001</v>
      </c>
      <c r="G469">
        <v>400300</v>
      </c>
      <c r="H469" t="str">
        <f>IFERROR(VLOOKUP(B469,RACE__1[],3,FALSE),"")</f>
        <v/>
      </c>
    </row>
    <row r="470" spans="1:8" x14ac:dyDescent="0.2">
      <c r="A470" s="20" t="s">
        <v>486</v>
      </c>
      <c r="B470" s="20">
        <f>DATEVALUE(RACE4[[#This Row],[Date Text]])</f>
        <v>43829</v>
      </c>
      <c r="C470">
        <v>167.720001</v>
      </c>
      <c r="D470">
        <v>167.720001</v>
      </c>
      <c r="E470">
        <v>165.220001</v>
      </c>
      <c r="F470">
        <v>165.300003</v>
      </c>
      <c r="G470">
        <v>257400</v>
      </c>
      <c r="H470" t="str">
        <f>IFERROR(VLOOKUP(B470,RACE__1[],3,FALSE),"")</f>
        <v/>
      </c>
    </row>
    <row r="471" spans="1:8" x14ac:dyDescent="0.2">
      <c r="A471" s="20" t="s">
        <v>487</v>
      </c>
      <c r="B471" s="20">
        <f>DATEVALUE(RACE4[[#This Row],[Date Text]])</f>
        <v>43830</v>
      </c>
      <c r="C471">
        <v>165</v>
      </c>
      <c r="D471">
        <v>165.83999600000001</v>
      </c>
      <c r="E471">
        <v>164.240005</v>
      </c>
      <c r="F471">
        <v>165.53999300000001</v>
      </c>
      <c r="G471">
        <v>128200</v>
      </c>
      <c r="H471" t="str">
        <f>IFERROR(VLOOKUP(B471,RACE__1[],3,FALSE),"")</f>
        <v/>
      </c>
    </row>
    <row r="472" spans="1:8" x14ac:dyDescent="0.2">
      <c r="A472" s="20" t="s">
        <v>488</v>
      </c>
      <c r="B472" s="20">
        <f>DATEVALUE(RACE4[[#This Row],[Date Text]])</f>
        <v>43832</v>
      </c>
      <c r="C472">
        <v>167.050003</v>
      </c>
      <c r="D472">
        <v>168.774002</v>
      </c>
      <c r="E472">
        <v>166.63000500000001</v>
      </c>
      <c r="F472">
        <v>168.509995</v>
      </c>
      <c r="G472">
        <v>195800</v>
      </c>
      <c r="H472" t="str">
        <f>IFERROR(VLOOKUP(B472,RACE__1[],3,FALSE),"")</f>
        <v/>
      </c>
    </row>
    <row r="473" spans="1:8" x14ac:dyDescent="0.2">
      <c r="A473" s="20" t="s">
        <v>489</v>
      </c>
      <c r="B473" s="20">
        <f>DATEVALUE(RACE4[[#This Row],[Date Text]])</f>
        <v>43833</v>
      </c>
      <c r="C473">
        <v>166.759995</v>
      </c>
      <c r="D473">
        <v>167.75</v>
      </c>
      <c r="E473">
        <v>166.26800499999999</v>
      </c>
      <c r="F473">
        <v>166.729996</v>
      </c>
      <c r="G473">
        <v>134600</v>
      </c>
      <c r="H473" t="str">
        <f>IFERROR(VLOOKUP(B473,RACE__1[],3,FALSE),"")</f>
        <v/>
      </c>
    </row>
    <row r="474" spans="1:8" x14ac:dyDescent="0.2">
      <c r="A474" s="20" t="s">
        <v>490</v>
      </c>
      <c r="B474" s="20">
        <f>DATEVALUE(RACE4[[#This Row],[Date Text]])</f>
        <v>43836</v>
      </c>
      <c r="C474">
        <v>164.759995</v>
      </c>
      <c r="D474">
        <v>166.28999300000001</v>
      </c>
      <c r="E474">
        <v>164.759995</v>
      </c>
      <c r="F474">
        <v>165.85000600000001</v>
      </c>
      <c r="G474">
        <v>169900</v>
      </c>
      <c r="H474" t="str">
        <f>IFERROR(VLOOKUP(B474,RACE__1[],3,FALSE),"")</f>
        <v/>
      </c>
    </row>
    <row r="475" spans="1:8" x14ac:dyDescent="0.2">
      <c r="A475" s="20" t="s">
        <v>491</v>
      </c>
      <c r="B475" s="20">
        <f>DATEVALUE(RACE4[[#This Row],[Date Text]])</f>
        <v>43837</v>
      </c>
      <c r="C475">
        <v>165.979996</v>
      </c>
      <c r="D475">
        <v>166.11999499999999</v>
      </c>
      <c r="E475">
        <v>165.179993</v>
      </c>
      <c r="F475">
        <v>165.220001</v>
      </c>
      <c r="G475">
        <v>309300</v>
      </c>
      <c r="H475" t="str">
        <f>IFERROR(VLOOKUP(B475,RACE__1[],3,FALSE),"")</f>
        <v/>
      </c>
    </row>
    <row r="476" spans="1:8" x14ac:dyDescent="0.2">
      <c r="A476" s="20" t="s">
        <v>492</v>
      </c>
      <c r="B476" s="20">
        <f>DATEVALUE(RACE4[[#This Row],[Date Text]])</f>
        <v>43838</v>
      </c>
      <c r="C476">
        <v>167.03999300000001</v>
      </c>
      <c r="D476">
        <v>168.970001</v>
      </c>
      <c r="E476">
        <v>166.75</v>
      </c>
      <c r="F476">
        <v>168.53999300000001</v>
      </c>
      <c r="G476">
        <v>261400</v>
      </c>
      <c r="H476" t="str">
        <f>IFERROR(VLOOKUP(B476,RACE__1[],3,FALSE),"")</f>
        <v/>
      </c>
    </row>
    <row r="477" spans="1:8" x14ac:dyDescent="0.2">
      <c r="A477" s="20" t="s">
        <v>493</v>
      </c>
      <c r="B477" s="20">
        <f>DATEVALUE(RACE4[[#This Row],[Date Text]])</f>
        <v>43839</v>
      </c>
      <c r="C477">
        <v>170.759995</v>
      </c>
      <c r="D477">
        <v>171</v>
      </c>
      <c r="E477">
        <v>169</v>
      </c>
      <c r="F477">
        <v>169.91000399999999</v>
      </c>
      <c r="G477">
        <v>283500</v>
      </c>
      <c r="H477" t="str">
        <f>IFERROR(VLOOKUP(B477,RACE__1[],3,FALSE),"")</f>
        <v/>
      </c>
    </row>
    <row r="478" spans="1:8" x14ac:dyDescent="0.2">
      <c r="A478" s="20" t="s">
        <v>494</v>
      </c>
      <c r="B478" s="20">
        <f>DATEVALUE(RACE4[[#This Row],[Date Text]])</f>
        <v>43840</v>
      </c>
      <c r="C478">
        <v>174.41999799999999</v>
      </c>
      <c r="D478">
        <v>174.520004</v>
      </c>
      <c r="E478">
        <v>170.33000200000001</v>
      </c>
      <c r="F478">
        <v>171.30999800000001</v>
      </c>
      <c r="G478">
        <v>602200</v>
      </c>
      <c r="H478" t="str">
        <f>IFERROR(VLOOKUP(B478,RACE__1[],3,FALSE),"")</f>
        <v/>
      </c>
    </row>
    <row r="479" spans="1:8" x14ac:dyDescent="0.2">
      <c r="A479" s="20" t="s">
        <v>495</v>
      </c>
      <c r="B479" s="20">
        <f>DATEVALUE(RACE4[[#This Row],[Date Text]])</f>
        <v>43843</v>
      </c>
      <c r="C479">
        <v>172.71000699999999</v>
      </c>
      <c r="D479">
        <v>174.28999300000001</v>
      </c>
      <c r="E479">
        <v>172.16000399999999</v>
      </c>
      <c r="F479">
        <v>174.28999300000001</v>
      </c>
      <c r="G479">
        <v>375600</v>
      </c>
      <c r="H479" t="str">
        <f>IFERROR(VLOOKUP(B479,RACE__1[],3,FALSE),"")</f>
        <v/>
      </c>
    </row>
    <row r="480" spans="1:8" x14ac:dyDescent="0.2">
      <c r="A480" s="20" t="s">
        <v>496</v>
      </c>
      <c r="B480" s="20">
        <f>DATEVALUE(RACE4[[#This Row],[Date Text]])</f>
        <v>43844</v>
      </c>
      <c r="C480">
        <v>173.66999799999999</v>
      </c>
      <c r="D480">
        <v>174.074997</v>
      </c>
      <c r="E480">
        <v>171.199997</v>
      </c>
      <c r="F480">
        <v>171.550003</v>
      </c>
      <c r="G480">
        <v>483700</v>
      </c>
      <c r="H480" t="str">
        <f>IFERROR(VLOOKUP(B480,RACE__1[],3,FALSE),"")</f>
        <v/>
      </c>
    </row>
    <row r="481" spans="1:8" x14ac:dyDescent="0.2">
      <c r="A481" s="20" t="s">
        <v>497</v>
      </c>
      <c r="B481" s="20">
        <f>DATEVALUE(RACE4[[#This Row],[Date Text]])</f>
        <v>43845</v>
      </c>
      <c r="C481">
        <v>172.96000699999999</v>
      </c>
      <c r="D481">
        <v>173.324997</v>
      </c>
      <c r="E481">
        <v>171.83000200000001</v>
      </c>
      <c r="F481">
        <v>172.58000200000001</v>
      </c>
      <c r="G481">
        <v>983400</v>
      </c>
      <c r="H481" t="str">
        <f>IFERROR(VLOOKUP(B481,RACE__1[],3,FALSE),"")</f>
        <v/>
      </c>
    </row>
    <row r="482" spans="1:8" x14ac:dyDescent="0.2">
      <c r="A482" s="20" t="s">
        <v>498</v>
      </c>
      <c r="B482" s="20">
        <f>DATEVALUE(RACE4[[#This Row],[Date Text]])</f>
        <v>43846</v>
      </c>
      <c r="C482">
        <v>172.58000200000001</v>
      </c>
      <c r="D482">
        <v>173.41000399999999</v>
      </c>
      <c r="E482">
        <v>170.574997</v>
      </c>
      <c r="F482">
        <v>173.41000399999999</v>
      </c>
      <c r="G482">
        <v>495300</v>
      </c>
      <c r="H482" t="str">
        <f>IFERROR(VLOOKUP(B482,RACE__1[],3,FALSE),"")</f>
        <v/>
      </c>
    </row>
    <row r="483" spans="1:8" x14ac:dyDescent="0.2">
      <c r="A483" s="20" t="s">
        <v>499</v>
      </c>
      <c r="B483" s="20">
        <f>DATEVALUE(RACE4[[#This Row],[Date Text]])</f>
        <v>43847</v>
      </c>
      <c r="C483">
        <v>174.990005</v>
      </c>
      <c r="D483">
        <v>175.39999399999999</v>
      </c>
      <c r="E483">
        <v>173.38000500000001</v>
      </c>
      <c r="F483">
        <v>173.94000199999999</v>
      </c>
      <c r="G483">
        <v>190800</v>
      </c>
      <c r="H483" t="str">
        <f>IFERROR(VLOOKUP(B483,RACE__1[],3,FALSE),"")</f>
        <v/>
      </c>
    </row>
    <row r="484" spans="1:8" x14ac:dyDescent="0.2">
      <c r="A484" s="20" t="s">
        <v>500</v>
      </c>
      <c r="B484" s="20">
        <f>DATEVALUE(RACE4[[#This Row],[Date Text]])</f>
        <v>43851</v>
      </c>
      <c r="C484">
        <v>172.35000600000001</v>
      </c>
      <c r="D484">
        <v>174.300003</v>
      </c>
      <c r="E484">
        <v>171.679993</v>
      </c>
      <c r="F484">
        <v>174.14999399999999</v>
      </c>
      <c r="G484">
        <v>362800</v>
      </c>
      <c r="H484" t="str">
        <f>IFERROR(VLOOKUP(B484,RACE__1[],3,FALSE),"")</f>
        <v/>
      </c>
    </row>
    <row r="485" spans="1:8" x14ac:dyDescent="0.2">
      <c r="A485" s="20" t="s">
        <v>501</v>
      </c>
      <c r="B485" s="20">
        <f>DATEVALUE(RACE4[[#This Row],[Date Text]])</f>
        <v>43852</v>
      </c>
      <c r="C485">
        <v>175</v>
      </c>
      <c r="D485">
        <v>175.279999</v>
      </c>
      <c r="E485">
        <v>172.58000200000001</v>
      </c>
      <c r="F485">
        <v>173.11999499999999</v>
      </c>
      <c r="G485">
        <v>276500</v>
      </c>
      <c r="H485" t="str">
        <f>IFERROR(VLOOKUP(B485,RACE__1[],3,FALSE),"")</f>
        <v/>
      </c>
    </row>
    <row r="486" spans="1:8" x14ac:dyDescent="0.2">
      <c r="A486" s="20" t="s">
        <v>502</v>
      </c>
      <c r="B486" s="20">
        <f>DATEVALUE(RACE4[[#This Row],[Date Text]])</f>
        <v>43853</v>
      </c>
      <c r="C486">
        <v>171.96000699999999</v>
      </c>
      <c r="D486">
        <v>172.88999899999999</v>
      </c>
      <c r="E486">
        <v>170.729996</v>
      </c>
      <c r="F486">
        <v>172.259995</v>
      </c>
      <c r="G486">
        <v>268500</v>
      </c>
      <c r="H486" t="str">
        <f>IFERROR(VLOOKUP(B486,RACE__1[],3,FALSE),"")</f>
        <v/>
      </c>
    </row>
    <row r="487" spans="1:8" x14ac:dyDescent="0.2">
      <c r="A487" s="20" t="s">
        <v>503</v>
      </c>
      <c r="B487" s="20">
        <f>DATEVALUE(RACE4[[#This Row],[Date Text]])</f>
        <v>43854</v>
      </c>
      <c r="C487">
        <v>173.779999</v>
      </c>
      <c r="D487">
        <v>174.01499899999999</v>
      </c>
      <c r="E487">
        <v>171.86000100000001</v>
      </c>
      <c r="F487">
        <v>172.479996</v>
      </c>
      <c r="G487">
        <v>196800</v>
      </c>
      <c r="H487" t="str">
        <f>IFERROR(VLOOKUP(B487,RACE__1[],3,FALSE),"")</f>
        <v/>
      </c>
    </row>
    <row r="488" spans="1:8" x14ac:dyDescent="0.2">
      <c r="A488" s="20" t="s">
        <v>504</v>
      </c>
      <c r="B488" s="20">
        <f>DATEVALUE(RACE4[[#This Row],[Date Text]])</f>
        <v>43857</v>
      </c>
      <c r="C488">
        <v>167.39999399999999</v>
      </c>
      <c r="D488">
        <v>168.66999799999999</v>
      </c>
      <c r="E488">
        <v>166.625</v>
      </c>
      <c r="F488">
        <v>168.050003</v>
      </c>
      <c r="G488">
        <v>453900</v>
      </c>
      <c r="H488" t="str">
        <f>IFERROR(VLOOKUP(B488,RACE__1[],3,FALSE),"")</f>
        <v/>
      </c>
    </row>
    <row r="489" spans="1:8" x14ac:dyDescent="0.2">
      <c r="A489" s="20" t="s">
        <v>505</v>
      </c>
      <c r="B489" s="20">
        <f>DATEVALUE(RACE4[[#This Row],[Date Text]])</f>
        <v>43858</v>
      </c>
      <c r="C489">
        <v>169.509995</v>
      </c>
      <c r="D489">
        <v>172.070007</v>
      </c>
      <c r="E489">
        <v>169.449997</v>
      </c>
      <c r="F489">
        <v>171.25</v>
      </c>
      <c r="G489">
        <v>241100</v>
      </c>
      <c r="H489" t="str">
        <f>IFERROR(VLOOKUP(B489,RACE__1[],3,FALSE),"")</f>
        <v/>
      </c>
    </row>
    <row r="490" spans="1:8" x14ac:dyDescent="0.2">
      <c r="A490" s="20" t="s">
        <v>506</v>
      </c>
      <c r="B490" s="20">
        <f>DATEVALUE(RACE4[[#This Row],[Date Text]])</f>
        <v>43859</v>
      </c>
      <c r="C490">
        <v>172.11000100000001</v>
      </c>
      <c r="D490">
        <v>173.16999799999999</v>
      </c>
      <c r="E490">
        <v>171.259995</v>
      </c>
      <c r="F490">
        <v>172.64999399999999</v>
      </c>
      <c r="G490">
        <v>283100</v>
      </c>
      <c r="H490" t="str">
        <f>IFERROR(VLOOKUP(B490,RACE__1[],3,FALSE),"")</f>
        <v/>
      </c>
    </row>
    <row r="491" spans="1:8" x14ac:dyDescent="0.2">
      <c r="A491" s="20" t="s">
        <v>507</v>
      </c>
      <c r="B491" s="20">
        <f>DATEVALUE(RACE4[[#This Row],[Date Text]])</f>
        <v>43860</v>
      </c>
      <c r="C491">
        <v>170.479996</v>
      </c>
      <c r="D491">
        <v>172.55999800000001</v>
      </c>
      <c r="E491">
        <v>170.03999300000001</v>
      </c>
      <c r="F491">
        <v>172.479996</v>
      </c>
      <c r="G491">
        <v>337300</v>
      </c>
      <c r="H491" t="str">
        <f>IFERROR(VLOOKUP(B491,RACE__1[],3,FALSE),"")</f>
        <v/>
      </c>
    </row>
    <row r="492" spans="1:8" x14ac:dyDescent="0.2">
      <c r="A492" s="20" t="s">
        <v>508</v>
      </c>
      <c r="B492" s="20">
        <f>DATEVALUE(RACE4[[#This Row],[Date Text]])</f>
        <v>43861</v>
      </c>
      <c r="C492">
        <v>169.41000399999999</v>
      </c>
      <c r="D492">
        <v>170.41999799999999</v>
      </c>
      <c r="E492">
        <v>168.55999800000001</v>
      </c>
      <c r="F492">
        <v>168.820007</v>
      </c>
      <c r="G492">
        <v>597500</v>
      </c>
      <c r="H492" t="str">
        <f>IFERROR(VLOOKUP(B492,RACE__1[],3,FALSE),"")</f>
        <v/>
      </c>
    </row>
    <row r="493" spans="1:8" x14ac:dyDescent="0.2">
      <c r="A493" s="20" t="s">
        <v>509</v>
      </c>
      <c r="B493" s="20">
        <f>DATEVALUE(RACE4[[#This Row],[Date Text]])</f>
        <v>43864</v>
      </c>
      <c r="C493">
        <v>168.66000399999999</v>
      </c>
      <c r="D493">
        <v>176.58000200000001</v>
      </c>
      <c r="E493">
        <v>168.324997</v>
      </c>
      <c r="F493">
        <v>170.25</v>
      </c>
      <c r="G493">
        <v>544100</v>
      </c>
      <c r="H493" t="str">
        <f>IFERROR(VLOOKUP(B493,RACE__1[],3,FALSE),"")</f>
        <v/>
      </c>
    </row>
    <row r="494" spans="1:8" x14ac:dyDescent="0.2">
      <c r="A494" s="20" t="s">
        <v>510</v>
      </c>
      <c r="B494" s="20">
        <f>DATEVALUE(RACE4[[#This Row],[Date Text]])</f>
        <v>43865</v>
      </c>
      <c r="C494">
        <v>168.25</v>
      </c>
      <c r="D494">
        <v>169.029999</v>
      </c>
      <c r="E494">
        <v>164.41000399999999</v>
      </c>
      <c r="F494">
        <v>168.529999</v>
      </c>
      <c r="G494">
        <v>1526600</v>
      </c>
      <c r="H494" t="str">
        <f>IFERROR(VLOOKUP(B494,RACE__1[],3,FALSE),"")</f>
        <v/>
      </c>
    </row>
    <row r="495" spans="1:8" x14ac:dyDescent="0.2">
      <c r="A495" s="20" t="s">
        <v>511</v>
      </c>
      <c r="B495" s="20">
        <f>DATEVALUE(RACE4[[#This Row],[Date Text]])</f>
        <v>43866</v>
      </c>
      <c r="C495">
        <v>169.53999300000001</v>
      </c>
      <c r="D495">
        <v>169.83000200000001</v>
      </c>
      <c r="E495">
        <v>166.83999600000001</v>
      </c>
      <c r="F495">
        <v>167.88000500000001</v>
      </c>
      <c r="G495">
        <v>833700</v>
      </c>
      <c r="H495" t="str">
        <f>IFERROR(VLOOKUP(B495,RACE__1[],3,FALSE),"")</f>
        <v/>
      </c>
    </row>
    <row r="496" spans="1:8" x14ac:dyDescent="0.2">
      <c r="A496" s="20" t="s">
        <v>512</v>
      </c>
      <c r="B496" s="20">
        <f>DATEVALUE(RACE4[[#This Row],[Date Text]])</f>
        <v>43867</v>
      </c>
      <c r="C496">
        <v>167.58999600000001</v>
      </c>
      <c r="D496">
        <v>170.050003</v>
      </c>
      <c r="E496">
        <v>167.009995</v>
      </c>
      <c r="F496">
        <v>168.800003</v>
      </c>
      <c r="G496">
        <v>512700</v>
      </c>
      <c r="H496" t="str">
        <f>IFERROR(VLOOKUP(B496,RACE__1[],3,FALSE),"")</f>
        <v/>
      </c>
    </row>
    <row r="497" spans="1:8" x14ac:dyDescent="0.2">
      <c r="A497" s="20" t="s">
        <v>513</v>
      </c>
      <c r="B497" s="20">
        <f>DATEVALUE(RACE4[[#This Row],[Date Text]])</f>
        <v>43868</v>
      </c>
      <c r="C497">
        <v>167.41999799999999</v>
      </c>
      <c r="D497">
        <v>168.300003</v>
      </c>
      <c r="E497">
        <v>166.71000699999999</v>
      </c>
      <c r="F497">
        <v>166.759995</v>
      </c>
      <c r="G497">
        <v>396700</v>
      </c>
      <c r="H497" t="str">
        <f>IFERROR(VLOOKUP(B497,RACE__1[],3,FALSE),"")</f>
        <v/>
      </c>
    </row>
    <row r="498" spans="1:8" x14ac:dyDescent="0.2">
      <c r="A498" s="20" t="s">
        <v>514</v>
      </c>
      <c r="B498" s="20">
        <f>DATEVALUE(RACE4[[#This Row],[Date Text]])</f>
        <v>43871</v>
      </c>
      <c r="C498">
        <v>167.770004</v>
      </c>
      <c r="D498">
        <v>168.020004</v>
      </c>
      <c r="E498">
        <v>166.41000399999999</v>
      </c>
      <c r="F498">
        <v>167.550003</v>
      </c>
      <c r="G498">
        <v>319500</v>
      </c>
      <c r="H498" t="str">
        <f>IFERROR(VLOOKUP(B498,RACE__1[],3,FALSE),"")</f>
        <v/>
      </c>
    </row>
    <row r="499" spans="1:8" x14ac:dyDescent="0.2">
      <c r="A499" s="20" t="s">
        <v>515</v>
      </c>
      <c r="B499" s="20">
        <f>DATEVALUE(RACE4[[#This Row],[Date Text]])</f>
        <v>43872</v>
      </c>
      <c r="C499">
        <v>169.88999899999999</v>
      </c>
      <c r="D499">
        <v>171.55999800000001</v>
      </c>
      <c r="E499">
        <v>169.729996</v>
      </c>
      <c r="F499">
        <v>171.16000399999999</v>
      </c>
      <c r="G499">
        <v>307500</v>
      </c>
      <c r="H499" t="str">
        <f>IFERROR(VLOOKUP(B499,RACE__1[],3,FALSE),"")</f>
        <v/>
      </c>
    </row>
    <row r="500" spans="1:8" x14ac:dyDescent="0.2">
      <c r="A500" s="20" t="s">
        <v>516</v>
      </c>
      <c r="B500" s="20">
        <f>DATEVALUE(RACE4[[#This Row],[Date Text]])</f>
        <v>43873</v>
      </c>
      <c r="C500">
        <v>172.44000199999999</v>
      </c>
      <c r="D500">
        <v>174.18699599999999</v>
      </c>
      <c r="E500">
        <v>172.36000100000001</v>
      </c>
      <c r="F500">
        <v>173.78999300000001</v>
      </c>
      <c r="G500">
        <v>261500</v>
      </c>
      <c r="H500" t="str">
        <f>IFERROR(VLOOKUP(B500,RACE__1[],3,FALSE),"")</f>
        <v/>
      </c>
    </row>
    <row r="501" spans="1:8" x14ac:dyDescent="0.2">
      <c r="A501" s="20" t="s">
        <v>517</v>
      </c>
      <c r="B501" s="20">
        <f>DATEVALUE(RACE4[[#This Row],[Date Text]])</f>
        <v>43874</v>
      </c>
      <c r="C501">
        <v>171.38000500000001</v>
      </c>
      <c r="D501">
        <v>172.88999899999999</v>
      </c>
      <c r="E501">
        <v>171.10000600000001</v>
      </c>
      <c r="F501">
        <v>172.30999800000001</v>
      </c>
      <c r="G501">
        <v>334800</v>
      </c>
      <c r="H501" t="str">
        <f>IFERROR(VLOOKUP(B501,RACE__1[],3,FALSE),"")</f>
        <v/>
      </c>
    </row>
    <row r="502" spans="1:8" x14ac:dyDescent="0.2">
      <c r="A502" s="20" t="s">
        <v>518</v>
      </c>
      <c r="B502" s="20">
        <f>DATEVALUE(RACE4[[#This Row],[Date Text]])</f>
        <v>43875</v>
      </c>
      <c r="C502">
        <v>172.970001</v>
      </c>
      <c r="D502">
        <v>173.71000699999999</v>
      </c>
      <c r="E502">
        <v>172.46000699999999</v>
      </c>
      <c r="F502">
        <v>173.259995</v>
      </c>
      <c r="G502">
        <v>258900</v>
      </c>
      <c r="H502" t="str">
        <f>IFERROR(VLOOKUP(B502,RACE__1[],3,FALSE),"")</f>
        <v/>
      </c>
    </row>
    <row r="503" spans="1:8" x14ac:dyDescent="0.2">
      <c r="A503" s="20" t="s">
        <v>519</v>
      </c>
      <c r="B503" s="20">
        <f>DATEVALUE(RACE4[[#This Row],[Date Text]])</f>
        <v>43879</v>
      </c>
      <c r="C503">
        <v>176.63000500000001</v>
      </c>
      <c r="D503">
        <v>178.91499300000001</v>
      </c>
      <c r="E503">
        <v>176.61000100000001</v>
      </c>
      <c r="F503">
        <v>177.66999799999999</v>
      </c>
      <c r="G503">
        <v>498000</v>
      </c>
      <c r="H503" t="str">
        <f>IFERROR(VLOOKUP(B503,RACE__1[],3,FALSE),"")</f>
        <v/>
      </c>
    </row>
    <row r="504" spans="1:8" x14ac:dyDescent="0.2">
      <c r="A504" s="20" t="s">
        <v>520</v>
      </c>
      <c r="B504" s="20">
        <f>DATEVALUE(RACE4[[#This Row],[Date Text]])</f>
        <v>43880</v>
      </c>
      <c r="C504">
        <v>180.36000100000001</v>
      </c>
      <c r="D504">
        <v>180.949997</v>
      </c>
      <c r="E504">
        <v>178.94000199999999</v>
      </c>
      <c r="F504">
        <v>179.21000699999999</v>
      </c>
      <c r="G504">
        <v>443200</v>
      </c>
      <c r="H504" t="str">
        <f>IFERROR(VLOOKUP(B504,RACE__1[],3,FALSE),"")</f>
        <v/>
      </c>
    </row>
    <row r="505" spans="1:8" x14ac:dyDescent="0.2">
      <c r="A505" s="20" t="s">
        <v>521</v>
      </c>
      <c r="B505" s="20">
        <f>DATEVALUE(RACE4[[#This Row],[Date Text]])</f>
        <v>43881</v>
      </c>
      <c r="C505">
        <v>178.970001</v>
      </c>
      <c r="D505">
        <v>179.88999899999999</v>
      </c>
      <c r="E505">
        <v>176.820007</v>
      </c>
      <c r="F505">
        <v>177.85000600000001</v>
      </c>
      <c r="G505">
        <v>487700</v>
      </c>
      <c r="H505" t="str">
        <f>IFERROR(VLOOKUP(B505,RACE__1[],3,FALSE),"")</f>
        <v/>
      </c>
    </row>
    <row r="506" spans="1:8" x14ac:dyDescent="0.2">
      <c r="A506" s="20" t="s">
        <v>522</v>
      </c>
      <c r="B506" s="20">
        <f>DATEVALUE(RACE4[[#This Row],[Date Text]])</f>
        <v>43882</v>
      </c>
      <c r="C506">
        <v>176.33000200000001</v>
      </c>
      <c r="D506">
        <v>176.33000200000001</v>
      </c>
      <c r="E506">
        <v>172.699997</v>
      </c>
      <c r="F506">
        <v>172.89999399999999</v>
      </c>
      <c r="G506">
        <v>446000</v>
      </c>
      <c r="H506" t="str">
        <f>IFERROR(VLOOKUP(B506,RACE__1[],3,FALSE),"")</f>
        <v/>
      </c>
    </row>
    <row r="507" spans="1:8" x14ac:dyDescent="0.2">
      <c r="A507" s="20" t="s">
        <v>523</v>
      </c>
      <c r="B507" s="20">
        <f>DATEVALUE(RACE4[[#This Row],[Date Text]])</f>
        <v>43885</v>
      </c>
      <c r="C507">
        <v>161.88000500000001</v>
      </c>
      <c r="D507">
        <v>165.10000600000001</v>
      </c>
      <c r="E507">
        <v>161.86000100000001</v>
      </c>
      <c r="F507">
        <v>162.990005</v>
      </c>
      <c r="G507">
        <v>1189100</v>
      </c>
      <c r="H507" t="str">
        <f>IFERROR(VLOOKUP(B507,RACE__1[],3,FALSE),"")</f>
        <v/>
      </c>
    </row>
    <row r="508" spans="1:8" x14ac:dyDescent="0.2">
      <c r="A508" s="20" t="s">
        <v>524</v>
      </c>
      <c r="B508" s="20">
        <f>DATEVALUE(RACE4[[#This Row],[Date Text]])</f>
        <v>43886</v>
      </c>
      <c r="C508">
        <v>165</v>
      </c>
      <c r="D508">
        <v>165.35000600000001</v>
      </c>
      <c r="E508">
        <v>161.240005</v>
      </c>
      <c r="F508">
        <v>161.509995</v>
      </c>
      <c r="G508">
        <v>764600</v>
      </c>
      <c r="H508" t="str">
        <f>IFERROR(VLOOKUP(B508,RACE__1[],3,FALSE),"")</f>
        <v/>
      </c>
    </row>
    <row r="509" spans="1:8" x14ac:dyDescent="0.2">
      <c r="A509" s="20" t="s">
        <v>525</v>
      </c>
      <c r="B509" s="20">
        <f>DATEVALUE(RACE4[[#This Row],[Date Text]])</f>
        <v>43887</v>
      </c>
      <c r="C509">
        <v>161.88999899999999</v>
      </c>
      <c r="D509">
        <v>164.38000500000001</v>
      </c>
      <c r="E509">
        <v>159.86000100000001</v>
      </c>
      <c r="F509">
        <v>159.89999399999999</v>
      </c>
      <c r="G509">
        <v>709200</v>
      </c>
      <c r="H509" t="str">
        <f>IFERROR(VLOOKUP(B509,RACE__1[],3,FALSE),"")</f>
        <v/>
      </c>
    </row>
    <row r="510" spans="1:8" x14ac:dyDescent="0.2">
      <c r="A510" s="20" t="s">
        <v>526</v>
      </c>
      <c r="B510" s="20">
        <f>DATEVALUE(RACE4[[#This Row],[Date Text]])</f>
        <v>43888</v>
      </c>
      <c r="C510">
        <v>158.08999600000001</v>
      </c>
      <c r="D510">
        <v>161.36999499999999</v>
      </c>
      <c r="E510">
        <v>155.78999300000001</v>
      </c>
      <c r="F510">
        <v>156.08999600000001</v>
      </c>
      <c r="G510">
        <v>809300</v>
      </c>
      <c r="H510" t="str">
        <f>IFERROR(VLOOKUP(B510,RACE__1[],3,FALSE),"")</f>
        <v/>
      </c>
    </row>
    <row r="511" spans="1:8" x14ac:dyDescent="0.2">
      <c r="A511" s="20" t="s">
        <v>527</v>
      </c>
      <c r="B511" s="20">
        <f>DATEVALUE(RACE4[[#This Row],[Date Text]])</f>
        <v>43889</v>
      </c>
      <c r="C511">
        <v>154.11000100000001</v>
      </c>
      <c r="D511">
        <v>158</v>
      </c>
      <c r="E511">
        <v>152.509995</v>
      </c>
      <c r="F511">
        <v>157.75</v>
      </c>
      <c r="G511">
        <v>1112200</v>
      </c>
      <c r="H511" t="str">
        <f>IFERROR(VLOOKUP(B511,RACE__1[],3,FALSE),"")</f>
        <v/>
      </c>
    </row>
    <row r="512" spans="1:8" x14ac:dyDescent="0.2">
      <c r="A512" s="20" t="s">
        <v>528</v>
      </c>
      <c r="B512" s="20">
        <f>DATEVALUE(RACE4[[#This Row],[Date Text]])</f>
        <v>43892</v>
      </c>
      <c r="C512">
        <v>156.36000100000001</v>
      </c>
      <c r="D512">
        <v>161.46000699999999</v>
      </c>
      <c r="E512">
        <v>154.63999899999999</v>
      </c>
      <c r="F512">
        <v>161.21000699999999</v>
      </c>
      <c r="G512">
        <v>566800</v>
      </c>
      <c r="H512" t="str">
        <f>IFERROR(VLOOKUP(B512,RACE__1[],3,FALSE),"")</f>
        <v/>
      </c>
    </row>
    <row r="513" spans="1:8" x14ac:dyDescent="0.2">
      <c r="A513" s="20" t="s">
        <v>529</v>
      </c>
      <c r="B513" s="20">
        <f>DATEVALUE(RACE4[[#This Row],[Date Text]])</f>
        <v>43893</v>
      </c>
      <c r="C513">
        <v>161.21000699999999</v>
      </c>
      <c r="D513">
        <v>163.58000200000001</v>
      </c>
      <c r="E513">
        <v>156.11999499999999</v>
      </c>
      <c r="F513">
        <v>156.729996</v>
      </c>
      <c r="G513">
        <v>528200</v>
      </c>
      <c r="H513" t="str">
        <f>IFERROR(VLOOKUP(B513,RACE__1[],3,FALSE),"")</f>
        <v/>
      </c>
    </row>
    <row r="514" spans="1:8" x14ac:dyDescent="0.2">
      <c r="A514" s="20" t="s">
        <v>530</v>
      </c>
      <c r="B514" s="20">
        <f>DATEVALUE(RACE4[[#This Row],[Date Text]])</f>
        <v>43894</v>
      </c>
      <c r="C514">
        <v>157.58000200000001</v>
      </c>
      <c r="D514">
        <v>160.645004</v>
      </c>
      <c r="E514">
        <v>155.53999300000001</v>
      </c>
      <c r="F514">
        <v>160.38000500000001</v>
      </c>
      <c r="G514">
        <v>624600</v>
      </c>
      <c r="H514" t="str">
        <f>IFERROR(VLOOKUP(B514,RACE__1[],3,FALSE),"")</f>
        <v/>
      </c>
    </row>
    <row r="515" spans="1:8" x14ac:dyDescent="0.2">
      <c r="A515" s="20" t="s">
        <v>531</v>
      </c>
      <c r="B515" s="20">
        <f>DATEVALUE(RACE4[[#This Row],[Date Text]])</f>
        <v>43895</v>
      </c>
      <c r="C515">
        <v>155.61000100000001</v>
      </c>
      <c r="D515">
        <v>157.25</v>
      </c>
      <c r="E515">
        <v>153.11999499999999</v>
      </c>
      <c r="F515">
        <v>154.19000199999999</v>
      </c>
      <c r="G515">
        <v>630000</v>
      </c>
      <c r="H515" t="str">
        <f>IFERROR(VLOOKUP(B515,RACE__1[],3,FALSE),"")</f>
        <v/>
      </c>
    </row>
    <row r="516" spans="1:8" x14ac:dyDescent="0.2">
      <c r="A516" s="20" t="s">
        <v>532</v>
      </c>
      <c r="B516" s="20">
        <f>DATEVALUE(RACE4[[#This Row],[Date Text]])</f>
        <v>43896</v>
      </c>
      <c r="C516">
        <v>152.270004</v>
      </c>
      <c r="D516">
        <v>153.28999300000001</v>
      </c>
      <c r="E516">
        <v>149.300003</v>
      </c>
      <c r="F516">
        <v>152.179993</v>
      </c>
      <c r="G516">
        <v>855100</v>
      </c>
      <c r="H516" t="str">
        <f>IFERROR(VLOOKUP(B516,RACE__1[],3,FALSE),"")</f>
        <v/>
      </c>
    </row>
    <row r="517" spans="1:8" x14ac:dyDescent="0.2">
      <c r="A517" s="20" t="s">
        <v>533</v>
      </c>
      <c r="B517" s="20">
        <f>DATEVALUE(RACE4[[#This Row],[Date Text]])</f>
        <v>43899</v>
      </c>
      <c r="C517">
        <v>141.16999799999999</v>
      </c>
      <c r="D517">
        <v>145.30999800000001</v>
      </c>
      <c r="E517">
        <v>137.179993</v>
      </c>
      <c r="F517">
        <v>137.729996</v>
      </c>
      <c r="G517">
        <v>1259500</v>
      </c>
      <c r="H517" t="str">
        <f>IFERROR(VLOOKUP(B517,RACE__1[],3,FALSE),"")</f>
        <v/>
      </c>
    </row>
    <row r="518" spans="1:8" x14ac:dyDescent="0.2">
      <c r="A518" s="20" t="s">
        <v>534</v>
      </c>
      <c r="B518" s="20">
        <f>DATEVALUE(RACE4[[#This Row],[Date Text]])</f>
        <v>43900</v>
      </c>
      <c r="C518">
        <v>145.88999899999999</v>
      </c>
      <c r="D518">
        <v>147.445007</v>
      </c>
      <c r="E518">
        <v>141.36999499999999</v>
      </c>
      <c r="F518">
        <v>146.33999600000001</v>
      </c>
      <c r="G518">
        <v>949900</v>
      </c>
      <c r="H518" t="str">
        <f>IFERROR(VLOOKUP(B518,RACE__1[],3,FALSE),"")</f>
        <v/>
      </c>
    </row>
    <row r="519" spans="1:8" x14ac:dyDescent="0.2">
      <c r="A519" s="20" t="s">
        <v>535</v>
      </c>
      <c r="B519" s="20">
        <f>DATEVALUE(RACE4[[#This Row],[Date Text]])</f>
        <v>43901</v>
      </c>
      <c r="C519">
        <v>146.35000600000001</v>
      </c>
      <c r="D519">
        <v>147.38000500000001</v>
      </c>
      <c r="E519">
        <v>140.36000100000001</v>
      </c>
      <c r="F519">
        <v>143.03999300000001</v>
      </c>
      <c r="G519">
        <v>840300</v>
      </c>
      <c r="H519" t="str">
        <f>IFERROR(VLOOKUP(B519,RACE__1[],3,FALSE),"")</f>
        <v/>
      </c>
    </row>
    <row r="520" spans="1:8" x14ac:dyDescent="0.2">
      <c r="A520" s="20" t="s">
        <v>536</v>
      </c>
      <c r="B520" s="20">
        <f>DATEVALUE(RACE4[[#This Row],[Date Text]])</f>
        <v>43902</v>
      </c>
      <c r="C520">
        <v>132.949997</v>
      </c>
      <c r="D520">
        <v>134.91000399999999</v>
      </c>
      <c r="E520">
        <v>128.240005</v>
      </c>
      <c r="F520">
        <v>129.990005</v>
      </c>
      <c r="G520">
        <v>1288900</v>
      </c>
      <c r="H520" t="str">
        <f>IFERROR(VLOOKUP(B520,RACE__1[],3,FALSE),"")</f>
        <v/>
      </c>
    </row>
    <row r="521" spans="1:8" x14ac:dyDescent="0.2">
      <c r="A521" s="20" t="s">
        <v>537</v>
      </c>
      <c r="B521" s="20">
        <f>DATEVALUE(RACE4[[#This Row],[Date Text]])</f>
        <v>43903</v>
      </c>
      <c r="C521">
        <v>143.929993</v>
      </c>
      <c r="D521">
        <v>143.929993</v>
      </c>
      <c r="E521">
        <v>132.66999799999999</v>
      </c>
      <c r="F521">
        <v>142.279999</v>
      </c>
      <c r="G521">
        <v>789700</v>
      </c>
      <c r="H521" t="str">
        <f>IFERROR(VLOOKUP(B521,RACE__1[],3,FALSE),"")</f>
        <v/>
      </c>
    </row>
    <row r="522" spans="1:8" x14ac:dyDescent="0.2">
      <c r="A522" s="20" t="s">
        <v>538</v>
      </c>
      <c r="B522" s="20">
        <f>DATEVALUE(RACE4[[#This Row],[Date Text]])</f>
        <v>43906</v>
      </c>
      <c r="C522">
        <v>129.36000100000001</v>
      </c>
      <c r="D522">
        <v>139.679993</v>
      </c>
      <c r="E522">
        <v>127.730003</v>
      </c>
      <c r="F522">
        <v>129.320007</v>
      </c>
      <c r="G522">
        <v>1404500</v>
      </c>
      <c r="H522" t="str">
        <f>IFERROR(VLOOKUP(B522,RACE__1[],3,FALSE),"")</f>
        <v/>
      </c>
    </row>
    <row r="523" spans="1:8" x14ac:dyDescent="0.2">
      <c r="A523" s="20" t="s">
        <v>539</v>
      </c>
      <c r="B523" s="20">
        <f>DATEVALUE(RACE4[[#This Row],[Date Text]])</f>
        <v>43907</v>
      </c>
      <c r="C523">
        <v>139.009995</v>
      </c>
      <c r="D523">
        <v>139.970001</v>
      </c>
      <c r="E523">
        <v>133.05999800000001</v>
      </c>
      <c r="F523">
        <v>136.61000100000001</v>
      </c>
      <c r="G523">
        <v>1493700</v>
      </c>
      <c r="H523" t="str">
        <f>IFERROR(VLOOKUP(B523,RACE__1[],3,FALSE),"")</f>
        <v/>
      </c>
    </row>
    <row r="524" spans="1:8" x14ac:dyDescent="0.2">
      <c r="A524" s="20" t="s">
        <v>540</v>
      </c>
      <c r="B524" s="20">
        <f>DATEVALUE(RACE4[[#This Row],[Date Text]])</f>
        <v>43908</v>
      </c>
      <c r="C524">
        <v>134.11000100000001</v>
      </c>
      <c r="D524">
        <v>138.60000600000001</v>
      </c>
      <c r="E524">
        <v>130.199997</v>
      </c>
      <c r="F524">
        <v>134.050003</v>
      </c>
      <c r="G524">
        <v>1276700</v>
      </c>
      <c r="H524" t="str">
        <f>IFERROR(VLOOKUP(B524,RACE__1[],3,FALSE),"")</f>
        <v/>
      </c>
    </row>
    <row r="525" spans="1:8" x14ac:dyDescent="0.2">
      <c r="A525" s="20" t="s">
        <v>541</v>
      </c>
      <c r="B525" s="20">
        <f>DATEVALUE(RACE4[[#This Row],[Date Text]])</f>
        <v>43909</v>
      </c>
      <c r="C525">
        <v>135.970001</v>
      </c>
      <c r="D525">
        <v>139.490005</v>
      </c>
      <c r="E525">
        <v>133.14999399999999</v>
      </c>
      <c r="F525">
        <v>136.699997</v>
      </c>
      <c r="G525">
        <v>1058700</v>
      </c>
      <c r="H525" t="str">
        <f>IFERROR(VLOOKUP(B525,RACE__1[],3,FALSE),"")</f>
        <v/>
      </c>
    </row>
    <row r="526" spans="1:8" x14ac:dyDescent="0.2">
      <c r="A526" s="20" t="s">
        <v>542</v>
      </c>
      <c r="B526" s="20">
        <f>DATEVALUE(RACE4[[#This Row],[Date Text]])</f>
        <v>43910</v>
      </c>
      <c r="C526">
        <v>137.41999799999999</v>
      </c>
      <c r="D526">
        <v>147.990005</v>
      </c>
      <c r="E526">
        <v>137.179993</v>
      </c>
      <c r="F526">
        <v>139.55999800000001</v>
      </c>
      <c r="G526">
        <v>784500</v>
      </c>
      <c r="H526" t="str">
        <f>IFERROR(VLOOKUP(B526,RACE__1[],3,FALSE),"")</f>
        <v/>
      </c>
    </row>
    <row r="527" spans="1:8" x14ac:dyDescent="0.2">
      <c r="A527" s="20" t="s">
        <v>543</v>
      </c>
      <c r="B527" s="20">
        <f>DATEVALUE(RACE4[[#This Row],[Date Text]])</f>
        <v>43913</v>
      </c>
      <c r="C527">
        <v>132.80999800000001</v>
      </c>
      <c r="D527">
        <v>137.61999499999999</v>
      </c>
      <c r="E527">
        <v>129.5</v>
      </c>
      <c r="F527">
        <v>129.5</v>
      </c>
      <c r="G527">
        <v>761200</v>
      </c>
      <c r="H527" t="str">
        <f>IFERROR(VLOOKUP(B527,RACE__1[],3,FALSE),"")</f>
        <v/>
      </c>
    </row>
    <row r="528" spans="1:8" x14ac:dyDescent="0.2">
      <c r="A528" s="20" t="s">
        <v>544</v>
      </c>
      <c r="B528" s="20">
        <f>DATEVALUE(RACE4[[#This Row],[Date Text]])</f>
        <v>43914</v>
      </c>
      <c r="C528">
        <v>140.78999300000001</v>
      </c>
      <c r="D528">
        <v>149.979996</v>
      </c>
      <c r="E528">
        <v>138.96000699999999</v>
      </c>
      <c r="F528">
        <v>144.949997</v>
      </c>
      <c r="G528">
        <v>574700</v>
      </c>
      <c r="H528" t="str">
        <f>IFERROR(VLOOKUP(B528,RACE__1[],3,FALSE),"")</f>
        <v/>
      </c>
    </row>
    <row r="529" spans="1:8" x14ac:dyDescent="0.2">
      <c r="A529" s="20" t="s">
        <v>545</v>
      </c>
      <c r="B529" s="20">
        <f>DATEVALUE(RACE4[[#This Row],[Date Text]])</f>
        <v>43915</v>
      </c>
      <c r="C529">
        <v>149.33999600000001</v>
      </c>
      <c r="D529">
        <v>156.94000199999999</v>
      </c>
      <c r="E529">
        <v>147.979996</v>
      </c>
      <c r="F529">
        <v>154.05999800000001</v>
      </c>
      <c r="G529">
        <v>1378400</v>
      </c>
      <c r="H529" t="str">
        <f>IFERROR(VLOOKUP(B529,RACE__1[],3,FALSE),"")</f>
        <v/>
      </c>
    </row>
    <row r="530" spans="1:8" x14ac:dyDescent="0.2">
      <c r="A530" s="20" t="s">
        <v>546</v>
      </c>
      <c r="B530" s="20">
        <f>DATEVALUE(RACE4[[#This Row],[Date Text]])</f>
        <v>43916</v>
      </c>
      <c r="C530">
        <v>151.64999399999999</v>
      </c>
      <c r="D530">
        <v>157.770004</v>
      </c>
      <c r="E530">
        <v>151.199997</v>
      </c>
      <c r="F530">
        <v>157.179993</v>
      </c>
      <c r="G530">
        <v>711900</v>
      </c>
      <c r="H530" t="str">
        <f>IFERROR(VLOOKUP(B530,RACE__1[],3,FALSE),"")</f>
        <v/>
      </c>
    </row>
    <row r="531" spans="1:8" x14ac:dyDescent="0.2">
      <c r="A531" s="20" t="s">
        <v>547</v>
      </c>
      <c r="B531" s="20">
        <f>DATEVALUE(RACE4[[#This Row],[Date Text]])</f>
        <v>43917</v>
      </c>
      <c r="C531">
        <v>152.61000100000001</v>
      </c>
      <c r="D531">
        <v>154.070007</v>
      </c>
      <c r="E531">
        <v>149.479996</v>
      </c>
      <c r="F531">
        <v>150.029999</v>
      </c>
      <c r="G531">
        <v>619700</v>
      </c>
      <c r="H531" t="str">
        <f>IFERROR(VLOOKUP(B531,RACE__1[],3,FALSE),"")</f>
        <v/>
      </c>
    </row>
    <row r="532" spans="1:8" x14ac:dyDescent="0.2">
      <c r="A532" s="20" t="s">
        <v>548</v>
      </c>
      <c r="B532" s="20">
        <f>DATEVALUE(RACE4[[#This Row],[Date Text]])</f>
        <v>43920</v>
      </c>
      <c r="C532">
        <v>151.21000699999999</v>
      </c>
      <c r="D532">
        <v>154.429993</v>
      </c>
      <c r="E532">
        <v>150.5</v>
      </c>
      <c r="F532">
        <v>154.28999300000001</v>
      </c>
      <c r="G532">
        <v>343600</v>
      </c>
      <c r="H532" t="str">
        <f>IFERROR(VLOOKUP(B532,RACE__1[],3,FALSE),"")</f>
        <v/>
      </c>
    </row>
    <row r="533" spans="1:8" x14ac:dyDescent="0.2">
      <c r="A533" s="20" t="s">
        <v>549</v>
      </c>
      <c r="B533" s="20">
        <f>DATEVALUE(RACE4[[#This Row],[Date Text]])</f>
        <v>43921</v>
      </c>
      <c r="C533">
        <v>152.449997</v>
      </c>
      <c r="D533">
        <v>156.449997</v>
      </c>
      <c r="E533">
        <v>151.509995</v>
      </c>
      <c r="F533">
        <v>152.570007</v>
      </c>
      <c r="G533">
        <v>562300</v>
      </c>
      <c r="H533" t="str">
        <f>IFERROR(VLOOKUP(B533,RACE__1[],3,FALSE),"")</f>
        <v/>
      </c>
    </row>
    <row r="534" spans="1:8" x14ac:dyDescent="0.2">
      <c r="A534" s="20" t="s">
        <v>550</v>
      </c>
      <c r="B534" s="20">
        <f>DATEVALUE(RACE4[[#This Row],[Date Text]])</f>
        <v>43922</v>
      </c>
      <c r="C534">
        <v>152.720001</v>
      </c>
      <c r="D534">
        <v>153.029999</v>
      </c>
      <c r="E534">
        <v>147.020004</v>
      </c>
      <c r="F534">
        <v>148.449997</v>
      </c>
      <c r="G534">
        <v>572900</v>
      </c>
      <c r="H534" t="str">
        <f>IFERROR(VLOOKUP(B534,RACE__1[],3,FALSE),"")</f>
        <v/>
      </c>
    </row>
    <row r="535" spans="1:8" x14ac:dyDescent="0.2">
      <c r="A535" s="20" t="s">
        <v>551</v>
      </c>
      <c r="B535" s="20">
        <f>DATEVALUE(RACE4[[#This Row],[Date Text]])</f>
        <v>43923</v>
      </c>
      <c r="C535">
        <v>146.33000200000001</v>
      </c>
      <c r="D535">
        <v>148.259995</v>
      </c>
      <c r="E535">
        <v>141.53999300000001</v>
      </c>
      <c r="F535">
        <v>141.85000600000001</v>
      </c>
      <c r="G535">
        <v>729600</v>
      </c>
      <c r="H535" t="str">
        <f>IFERROR(VLOOKUP(B535,RACE__1[],3,FALSE),"")</f>
        <v/>
      </c>
    </row>
    <row r="536" spans="1:8" x14ac:dyDescent="0.2">
      <c r="A536" s="20" t="s">
        <v>552</v>
      </c>
      <c r="B536" s="20">
        <f>DATEVALUE(RACE4[[#This Row],[Date Text]])</f>
        <v>43924</v>
      </c>
      <c r="C536">
        <v>139.10000600000001</v>
      </c>
      <c r="D536">
        <v>140.69000199999999</v>
      </c>
      <c r="E536">
        <v>134.240005</v>
      </c>
      <c r="F536">
        <v>134.83000200000001</v>
      </c>
      <c r="G536">
        <v>693900</v>
      </c>
      <c r="H536" t="str">
        <f>IFERROR(VLOOKUP(B536,RACE__1[],3,FALSE),"")</f>
        <v/>
      </c>
    </row>
    <row r="537" spans="1:8" x14ac:dyDescent="0.2">
      <c r="A537" s="20" t="s">
        <v>553</v>
      </c>
      <c r="B537" s="20">
        <f>DATEVALUE(RACE4[[#This Row],[Date Text]])</f>
        <v>43927</v>
      </c>
      <c r="C537">
        <v>139.86999499999999</v>
      </c>
      <c r="D537">
        <v>147.179993</v>
      </c>
      <c r="E537">
        <v>138.91000399999999</v>
      </c>
      <c r="F537">
        <v>147.009995</v>
      </c>
      <c r="G537">
        <v>547100</v>
      </c>
      <c r="H537" t="str">
        <f>IFERROR(VLOOKUP(B537,RACE__1[],3,FALSE),"")</f>
        <v/>
      </c>
    </row>
    <row r="538" spans="1:8" x14ac:dyDescent="0.2">
      <c r="A538" s="20" t="s">
        <v>554</v>
      </c>
      <c r="B538" s="20">
        <f>DATEVALUE(RACE4[[#This Row],[Date Text]])</f>
        <v>43928</v>
      </c>
      <c r="C538">
        <v>150.550003</v>
      </c>
      <c r="D538">
        <v>151.41999799999999</v>
      </c>
      <c r="E538">
        <v>146</v>
      </c>
      <c r="F538">
        <v>146.479996</v>
      </c>
      <c r="G538">
        <v>514100</v>
      </c>
      <c r="H538" t="str">
        <f>IFERROR(VLOOKUP(B538,RACE__1[],3,FALSE),"")</f>
        <v/>
      </c>
    </row>
    <row r="539" spans="1:8" x14ac:dyDescent="0.2">
      <c r="A539" s="20" t="s">
        <v>555</v>
      </c>
      <c r="B539" s="20">
        <f>DATEVALUE(RACE4[[#This Row],[Date Text]])</f>
        <v>43929</v>
      </c>
      <c r="C539">
        <v>150.69000199999999</v>
      </c>
      <c r="D539">
        <v>155</v>
      </c>
      <c r="E539">
        <v>150.050003</v>
      </c>
      <c r="F539">
        <v>154.009995</v>
      </c>
      <c r="G539">
        <v>345600</v>
      </c>
      <c r="H539" t="str">
        <f>IFERROR(VLOOKUP(B539,RACE__1[],3,FALSE),"")</f>
        <v/>
      </c>
    </row>
    <row r="540" spans="1:8" x14ac:dyDescent="0.2">
      <c r="A540" s="20" t="s">
        <v>556</v>
      </c>
      <c r="B540" s="20">
        <f>DATEVALUE(RACE4[[#This Row],[Date Text]])</f>
        <v>43930</v>
      </c>
      <c r="C540">
        <v>154</v>
      </c>
      <c r="D540">
        <v>158.60000600000001</v>
      </c>
      <c r="E540">
        <v>152.83999600000001</v>
      </c>
      <c r="F540">
        <v>157.03999300000001</v>
      </c>
      <c r="G540">
        <v>331200</v>
      </c>
      <c r="H540" t="str">
        <f>IFERROR(VLOOKUP(B540,RACE__1[],3,FALSE),"")</f>
        <v/>
      </c>
    </row>
    <row r="541" spans="1:8" x14ac:dyDescent="0.2">
      <c r="A541" s="20" t="s">
        <v>557</v>
      </c>
      <c r="B541" s="20">
        <f>DATEVALUE(RACE4[[#This Row],[Date Text]])</f>
        <v>43934</v>
      </c>
      <c r="C541">
        <v>157.479996</v>
      </c>
      <c r="D541">
        <v>157.60000600000001</v>
      </c>
      <c r="E541">
        <v>152.509995</v>
      </c>
      <c r="F541">
        <v>153.41999799999999</v>
      </c>
      <c r="G541">
        <v>192000</v>
      </c>
      <c r="H541" t="str">
        <f>IFERROR(VLOOKUP(B541,RACE__1[],3,FALSE),"")</f>
        <v/>
      </c>
    </row>
    <row r="542" spans="1:8" x14ac:dyDescent="0.2">
      <c r="A542" s="20" t="s">
        <v>558</v>
      </c>
      <c r="B542" s="20">
        <f>DATEVALUE(RACE4[[#This Row],[Date Text]])</f>
        <v>43935</v>
      </c>
      <c r="C542">
        <v>155.55999800000001</v>
      </c>
      <c r="D542">
        <v>157.11000100000001</v>
      </c>
      <c r="E542">
        <v>154.44000199999999</v>
      </c>
      <c r="F542">
        <v>155.759995</v>
      </c>
      <c r="G542">
        <v>400400</v>
      </c>
      <c r="H542" t="str">
        <f>IFERROR(VLOOKUP(B542,RACE__1[],3,FALSE),"")</f>
        <v/>
      </c>
    </row>
    <row r="543" spans="1:8" x14ac:dyDescent="0.2">
      <c r="A543" s="20" t="s">
        <v>559</v>
      </c>
      <c r="B543" s="20">
        <f>DATEVALUE(RACE4[[#This Row],[Date Text]])</f>
        <v>43936</v>
      </c>
      <c r="C543">
        <v>152.85000600000001</v>
      </c>
      <c r="D543">
        <v>153.259995</v>
      </c>
      <c r="E543">
        <v>150</v>
      </c>
      <c r="F543">
        <v>150.60000600000001</v>
      </c>
      <c r="G543">
        <v>271700</v>
      </c>
      <c r="H543" t="str">
        <f>IFERROR(VLOOKUP(B543,RACE__1[],3,FALSE),"")</f>
        <v/>
      </c>
    </row>
    <row r="544" spans="1:8" x14ac:dyDescent="0.2">
      <c r="A544" s="20" t="s">
        <v>560</v>
      </c>
      <c r="B544" s="20">
        <f>DATEVALUE(RACE4[[#This Row],[Date Text]])</f>
        <v>43937</v>
      </c>
      <c r="C544">
        <v>154.720001</v>
      </c>
      <c r="D544">
        <v>156.199997</v>
      </c>
      <c r="E544">
        <v>151.990005</v>
      </c>
      <c r="F544">
        <v>154.300003</v>
      </c>
      <c r="G544">
        <v>145800</v>
      </c>
      <c r="H544" t="str">
        <f>IFERROR(VLOOKUP(B544,RACE__1[],3,FALSE),"")</f>
        <v/>
      </c>
    </row>
    <row r="545" spans="1:8" x14ac:dyDescent="0.2">
      <c r="A545" s="20" t="s">
        <v>561</v>
      </c>
      <c r="B545" s="20">
        <f>DATEVALUE(RACE4[[#This Row],[Date Text]])</f>
        <v>43938</v>
      </c>
      <c r="C545">
        <v>162.88999899999999</v>
      </c>
      <c r="D545">
        <v>163.38999899999999</v>
      </c>
      <c r="E545">
        <v>160.574997</v>
      </c>
      <c r="F545">
        <v>161.33999600000001</v>
      </c>
      <c r="G545">
        <v>484700</v>
      </c>
      <c r="H545" t="str">
        <f>IFERROR(VLOOKUP(B545,RACE__1[],3,FALSE),"")</f>
        <v/>
      </c>
    </row>
    <row r="546" spans="1:8" x14ac:dyDescent="0.2">
      <c r="A546" s="20" t="s">
        <v>562</v>
      </c>
      <c r="B546" s="20">
        <f>DATEVALUE(RACE4[[#This Row],[Date Text]])</f>
        <v>43941</v>
      </c>
      <c r="C546">
        <v>158.990005</v>
      </c>
      <c r="D546">
        <v>159.30999800000001</v>
      </c>
      <c r="E546">
        <v>156.63000500000001</v>
      </c>
      <c r="F546">
        <v>157.009995</v>
      </c>
      <c r="G546">
        <v>215400</v>
      </c>
      <c r="H546">
        <f>IFERROR(VLOOKUP(B546,RACE__1[],3,FALSE),"")</f>
        <v>1.2290000000000001</v>
      </c>
    </row>
    <row r="547" spans="1:8" x14ac:dyDescent="0.2">
      <c r="A547" s="20" t="s">
        <v>563</v>
      </c>
      <c r="B547" s="20">
        <f>DATEVALUE(RACE4[[#This Row],[Date Text]])</f>
        <v>43942</v>
      </c>
      <c r="C547">
        <v>158.33999600000001</v>
      </c>
      <c r="D547">
        <v>159.020004</v>
      </c>
      <c r="E547">
        <v>153.08999600000001</v>
      </c>
      <c r="F547">
        <v>153.14999399999999</v>
      </c>
      <c r="G547">
        <v>337700</v>
      </c>
      <c r="H547" t="str">
        <f>IFERROR(VLOOKUP(B547,RACE__1[],3,FALSE),"")</f>
        <v/>
      </c>
    </row>
    <row r="548" spans="1:8" x14ac:dyDescent="0.2">
      <c r="A548" s="20" t="s">
        <v>564</v>
      </c>
      <c r="B548" s="20">
        <f>DATEVALUE(RACE4[[#This Row],[Date Text]])</f>
        <v>43943</v>
      </c>
      <c r="C548">
        <v>157.28999300000001</v>
      </c>
      <c r="D548">
        <v>158.75</v>
      </c>
      <c r="E548">
        <v>156.449997</v>
      </c>
      <c r="F548">
        <v>158.020004</v>
      </c>
      <c r="G548">
        <v>370300</v>
      </c>
      <c r="H548" t="str">
        <f>IFERROR(VLOOKUP(B548,RACE__1[],3,FALSE),"")</f>
        <v/>
      </c>
    </row>
    <row r="549" spans="1:8" x14ac:dyDescent="0.2">
      <c r="A549" s="20" t="s">
        <v>565</v>
      </c>
      <c r="B549" s="20">
        <f>DATEVALUE(RACE4[[#This Row],[Date Text]])</f>
        <v>43944</v>
      </c>
      <c r="C549">
        <v>156.529999</v>
      </c>
      <c r="D549">
        <v>159.279999</v>
      </c>
      <c r="E549">
        <v>156.279999</v>
      </c>
      <c r="F549">
        <v>157.020004</v>
      </c>
      <c r="G549">
        <v>163900</v>
      </c>
      <c r="H549" t="str">
        <f>IFERROR(VLOOKUP(B549,RACE__1[],3,FALSE),"")</f>
        <v/>
      </c>
    </row>
    <row r="550" spans="1:8" x14ac:dyDescent="0.2">
      <c r="A550" s="20" t="s">
        <v>566</v>
      </c>
      <c r="B550" s="20">
        <f>DATEVALUE(RACE4[[#This Row],[Date Text]])</f>
        <v>43945</v>
      </c>
      <c r="C550">
        <v>158</v>
      </c>
      <c r="D550">
        <v>158</v>
      </c>
      <c r="E550">
        <v>155.179993</v>
      </c>
      <c r="F550">
        <v>156.35000600000001</v>
      </c>
      <c r="G550">
        <v>217300</v>
      </c>
      <c r="H550" t="str">
        <f>IFERROR(VLOOKUP(B550,RACE__1[],3,FALSE),"")</f>
        <v/>
      </c>
    </row>
    <row r="551" spans="1:8" x14ac:dyDescent="0.2">
      <c r="A551" s="20" t="s">
        <v>567</v>
      </c>
      <c r="B551" s="20">
        <f>DATEVALUE(RACE4[[#This Row],[Date Text]])</f>
        <v>43948</v>
      </c>
      <c r="C551">
        <v>157.55999800000001</v>
      </c>
      <c r="D551">
        <v>159.5</v>
      </c>
      <c r="E551">
        <v>157.46000699999999</v>
      </c>
      <c r="F551">
        <v>158.5</v>
      </c>
      <c r="G551">
        <v>245800</v>
      </c>
      <c r="H551" t="str">
        <f>IFERROR(VLOOKUP(B551,RACE__1[],3,FALSE),"")</f>
        <v/>
      </c>
    </row>
    <row r="552" spans="1:8" x14ac:dyDescent="0.2">
      <c r="A552" s="20" t="s">
        <v>568</v>
      </c>
      <c r="B552" s="20">
        <f>DATEVALUE(RACE4[[#This Row],[Date Text]])</f>
        <v>43949</v>
      </c>
      <c r="C552">
        <v>159.529999</v>
      </c>
      <c r="D552">
        <v>159.550003</v>
      </c>
      <c r="E552">
        <v>155.86000100000001</v>
      </c>
      <c r="F552">
        <v>155.86000100000001</v>
      </c>
      <c r="G552">
        <v>327000</v>
      </c>
      <c r="H552" t="str">
        <f>IFERROR(VLOOKUP(B552,RACE__1[],3,FALSE),"")</f>
        <v/>
      </c>
    </row>
    <row r="553" spans="1:8" x14ac:dyDescent="0.2">
      <c r="A553" s="20" t="s">
        <v>569</v>
      </c>
      <c r="B553" s="20">
        <f>DATEVALUE(RACE4[[#This Row],[Date Text]])</f>
        <v>43950</v>
      </c>
      <c r="C553">
        <v>159</v>
      </c>
      <c r="D553">
        <v>159.94000199999999</v>
      </c>
      <c r="E553">
        <v>157.25</v>
      </c>
      <c r="F553">
        <v>157.25</v>
      </c>
      <c r="G553">
        <v>430800</v>
      </c>
      <c r="H553" t="str">
        <f>IFERROR(VLOOKUP(B553,RACE__1[],3,FALSE),"")</f>
        <v/>
      </c>
    </row>
    <row r="554" spans="1:8" x14ac:dyDescent="0.2">
      <c r="A554" s="20" t="s">
        <v>570</v>
      </c>
      <c r="B554" s="20">
        <f>DATEVALUE(RACE4[[#This Row],[Date Text]])</f>
        <v>43951</v>
      </c>
      <c r="C554">
        <v>156.36999499999999</v>
      </c>
      <c r="D554">
        <v>158.115005</v>
      </c>
      <c r="E554">
        <v>154.554993</v>
      </c>
      <c r="F554">
        <v>155.61999499999999</v>
      </c>
      <c r="G554">
        <v>323200</v>
      </c>
      <c r="H554" t="str">
        <f>IFERROR(VLOOKUP(B554,RACE__1[],3,FALSE),"")</f>
        <v/>
      </c>
    </row>
    <row r="555" spans="1:8" x14ac:dyDescent="0.2">
      <c r="A555" s="20" t="s">
        <v>571</v>
      </c>
      <c r="B555" s="20">
        <f>DATEVALUE(RACE4[[#This Row],[Date Text]])</f>
        <v>43952</v>
      </c>
      <c r="C555">
        <v>153.69000199999999</v>
      </c>
      <c r="D555">
        <v>153.91000399999999</v>
      </c>
      <c r="E555">
        <v>147.08000200000001</v>
      </c>
      <c r="F555">
        <v>148.990005</v>
      </c>
      <c r="G555">
        <v>512800</v>
      </c>
      <c r="H555" t="str">
        <f>IFERROR(VLOOKUP(B555,RACE__1[],3,FALSE),"")</f>
        <v/>
      </c>
    </row>
    <row r="556" spans="1:8" x14ac:dyDescent="0.2">
      <c r="A556" s="20" t="s">
        <v>572</v>
      </c>
      <c r="B556" s="20">
        <f>DATEVALUE(RACE4[[#This Row],[Date Text]])</f>
        <v>43955</v>
      </c>
      <c r="C556">
        <v>154.259995</v>
      </c>
      <c r="D556">
        <v>159.91999799999999</v>
      </c>
      <c r="E556">
        <v>153.259995</v>
      </c>
      <c r="F556">
        <v>158.529999</v>
      </c>
      <c r="G556">
        <v>570500</v>
      </c>
      <c r="H556" t="str">
        <f>IFERROR(VLOOKUP(B556,RACE__1[],3,FALSE),"")</f>
        <v/>
      </c>
    </row>
    <row r="557" spans="1:8" x14ac:dyDescent="0.2">
      <c r="A557" s="20" t="s">
        <v>573</v>
      </c>
      <c r="B557" s="20">
        <f>DATEVALUE(RACE4[[#This Row],[Date Text]])</f>
        <v>43956</v>
      </c>
      <c r="C557">
        <v>155.529999</v>
      </c>
      <c r="D557">
        <v>157.51499899999999</v>
      </c>
      <c r="E557">
        <v>154.26499899999999</v>
      </c>
      <c r="F557">
        <v>156.03999300000001</v>
      </c>
      <c r="G557">
        <v>432800</v>
      </c>
      <c r="H557" t="str">
        <f>IFERROR(VLOOKUP(B557,RACE__1[],3,FALSE),"")</f>
        <v/>
      </c>
    </row>
    <row r="558" spans="1:8" x14ac:dyDescent="0.2">
      <c r="A558" s="20" t="s">
        <v>574</v>
      </c>
      <c r="B558" s="20">
        <f>DATEVALUE(RACE4[[#This Row],[Date Text]])</f>
        <v>43957</v>
      </c>
      <c r="C558">
        <v>158.33000200000001</v>
      </c>
      <c r="D558">
        <v>158.83999600000001</v>
      </c>
      <c r="E558">
        <v>155.490005</v>
      </c>
      <c r="F558">
        <v>155.699997</v>
      </c>
      <c r="G558">
        <v>192100</v>
      </c>
      <c r="H558" t="str">
        <f>IFERROR(VLOOKUP(B558,RACE__1[],3,FALSE),"")</f>
        <v/>
      </c>
    </row>
    <row r="559" spans="1:8" x14ac:dyDescent="0.2">
      <c r="A559" s="20" t="s">
        <v>575</v>
      </c>
      <c r="B559" s="20">
        <f>DATEVALUE(RACE4[[#This Row],[Date Text]])</f>
        <v>43958</v>
      </c>
      <c r="C559">
        <v>157.88999899999999</v>
      </c>
      <c r="D559">
        <v>157.91000399999999</v>
      </c>
      <c r="E559">
        <v>155.46000699999999</v>
      </c>
      <c r="F559">
        <v>157.279999</v>
      </c>
      <c r="G559">
        <v>101700</v>
      </c>
      <c r="H559" t="str">
        <f>IFERROR(VLOOKUP(B559,RACE__1[],3,FALSE),"")</f>
        <v/>
      </c>
    </row>
    <row r="560" spans="1:8" x14ac:dyDescent="0.2">
      <c r="A560" s="20" t="s">
        <v>576</v>
      </c>
      <c r="B560" s="20">
        <f>DATEVALUE(RACE4[[#This Row],[Date Text]])</f>
        <v>43959</v>
      </c>
      <c r="C560">
        <v>158.33000200000001</v>
      </c>
      <c r="D560">
        <v>160.60000600000001</v>
      </c>
      <c r="E560">
        <v>158.229996</v>
      </c>
      <c r="F560">
        <v>159.86999499999999</v>
      </c>
      <c r="G560">
        <v>239000</v>
      </c>
      <c r="H560" t="str">
        <f>IFERROR(VLOOKUP(B560,RACE__1[],3,FALSE),"")</f>
        <v/>
      </c>
    </row>
    <row r="561" spans="1:8" x14ac:dyDescent="0.2">
      <c r="A561" s="20" t="s">
        <v>577</v>
      </c>
      <c r="B561" s="20">
        <f>DATEVALUE(RACE4[[#This Row],[Date Text]])</f>
        <v>43962</v>
      </c>
      <c r="C561">
        <v>158.71000699999999</v>
      </c>
      <c r="D561">
        <v>161.16999799999999</v>
      </c>
      <c r="E561">
        <v>158.199997</v>
      </c>
      <c r="F561">
        <v>160.050003</v>
      </c>
      <c r="G561">
        <v>120700</v>
      </c>
      <c r="H561" t="str">
        <f>IFERROR(VLOOKUP(B561,RACE__1[],3,FALSE),"")</f>
        <v/>
      </c>
    </row>
    <row r="562" spans="1:8" x14ac:dyDescent="0.2">
      <c r="A562" s="20" t="s">
        <v>578</v>
      </c>
      <c r="B562" s="20">
        <f>DATEVALUE(RACE4[[#This Row],[Date Text]])</f>
        <v>43963</v>
      </c>
      <c r="C562">
        <v>160.13999899999999</v>
      </c>
      <c r="D562">
        <v>160.19000199999999</v>
      </c>
      <c r="E562">
        <v>156.88000500000001</v>
      </c>
      <c r="F562">
        <v>156.91000399999999</v>
      </c>
      <c r="G562">
        <v>152500</v>
      </c>
      <c r="H562" t="str">
        <f>IFERROR(VLOOKUP(B562,RACE__1[],3,FALSE),"")</f>
        <v/>
      </c>
    </row>
    <row r="563" spans="1:8" x14ac:dyDescent="0.2">
      <c r="A563" s="20" t="s">
        <v>579</v>
      </c>
      <c r="B563" s="20">
        <f>DATEVALUE(RACE4[[#This Row],[Date Text]])</f>
        <v>43964</v>
      </c>
      <c r="C563">
        <v>158.229996</v>
      </c>
      <c r="D563">
        <v>158.33999600000001</v>
      </c>
      <c r="E563">
        <v>153.43499800000001</v>
      </c>
      <c r="F563">
        <v>154.759995</v>
      </c>
      <c r="G563">
        <v>180100</v>
      </c>
      <c r="H563" t="str">
        <f>IFERROR(VLOOKUP(B563,RACE__1[],3,FALSE),"")</f>
        <v/>
      </c>
    </row>
    <row r="564" spans="1:8" x14ac:dyDescent="0.2">
      <c r="A564" s="20" t="s">
        <v>580</v>
      </c>
      <c r="B564" s="20">
        <f>DATEVALUE(RACE4[[#This Row],[Date Text]])</f>
        <v>43965</v>
      </c>
      <c r="C564">
        <v>151.199997</v>
      </c>
      <c r="D564">
        <v>154.979996</v>
      </c>
      <c r="E564">
        <v>150.970001</v>
      </c>
      <c r="F564">
        <v>154.80999800000001</v>
      </c>
      <c r="G564">
        <v>151800</v>
      </c>
      <c r="H564" t="str">
        <f>IFERROR(VLOOKUP(B564,RACE__1[],3,FALSE),"")</f>
        <v/>
      </c>
    </row>
    <row r="565" spans="1:8" x14ac:dyDescent="0.2">
      <c r="A565" s="20" t="s">
        <v>581</v>
      </c>
      <c r="B565" s="20">
        <f>DATEVALUE(RACE4[[#This Row],[Date Text]])</f>
        <v>43966</v>
      </c>
      <c r="C565">
        <v>157.520004</v>
      </c>
      <c r="D565">
        <v>158.66999799999999</v>
      </c>
      <c r="E565">
        <v>156.08999600000001</v>
      </c>
      <c r="F565">
        <v>157.38999899999999</v>
      </c>
      <c r="G565">
        <v>154000</v>
      </c>
      <c r="H565" t="str">
        <f>IFERROR(VLOOKUP(B565,RACE__1[],3,FALSE),"")</f>
        <v/>
      </c>
    </row>
    <row r="566" spans="1:8" x14ac:dyDescent="0.2">
      <c r="A566" s="20" t="s">
        <v>582</v>
      </c>
      <c r="B566" s="20">
        <f>DATEVALUE(RACE4[[#This Row],[Date Text]])</f>
        <v>43969</v>
      </c>
      <c r="C566">
        <v>161.38000500000001</v>
      </c>
      <c r="D566">
        <v>164.300003</v>
      </c>
      <c r="E566">
        <v>161.16999799999999</v>
      </c>
      <c r="F566">
        <v>162.759995</v>
      </c>
      <c r="G566">
        <v>230100</v>
      </c>
      <c r="H566" t="str">
        <f>IFERROR(VLOOKUP(B566,RACE__1[],3,FALSE),"")</f>
        <v/>
      </c>
    </row>
    <row r="567" spans="1:8" x14ac:dyDescent="0.2">
      <c r="A567" s="20" t="s">
        <v>583</v>
      </c>
      <c r="B567" s="20">
        <f>DATEVALUE(RACE4[[#This Row],[Date Text]])</f>
        <v>43970</v>
      </c>
      <c r="C567">
        <v>159.770004</v>
      </c>
      <c r="D567">
        <v>161.36999499999999</v>
      </c>
      <c r="E567">
        <v>158.13999899999999</v>
      </c>
      <c r="F567">
        <v>158.25</v>
      </c>
      <c r="G567">
        <v>497000</v>
      </c>
      <c r="H567" t="str">
        <f>IFERROR(VLOOKUP(B567,RACE__1[],3,FALSE),"")</f>
        <v/>
      </c>
    </row>
    <row r="568" spans="1:8" x14ac:dyDescent="0.2">
      <c r="A568" s="20" t="s">
        <v>584</v>
      </c>
      <c r="B568" s="20">
        <f>DATEVALUE(RACE4[[#This Row],[Date Text]])</f>
        <v>43971</v>
      </c>
      <c r="C568">
        <v>159.970001</v>
      </c>
      <c r="D568">
        <v>160.520004</v>
      </c>
      <c r="E568">
        <v>158.020004</v>
      </c>
      <c r="F568">
        <v>158.78999300000001</v>
      </c>
      <c r="G568">
        <v>282100</v>
      </c>
      <c r="H568" t="str">
        <f>IFERROR(VLOOKUP(B568,RACE__1[],3,FALSE),"")</f>
        <v/>
      </c>
    </row>
    <row r="569" spans="1:8" x14ac:dyDescent="0.2">
      <c r="A569" s="20" t="s">
        <v>585</v>
      </c>
      <c r="B569" s="20">
        <f>DATEVALUE(RACE4[[#This Row],[Date Text]])</f>
        <v>43972</v>
      </c>
      <c r="C569">
        <v>160.86000100000001</v>
      </c>
      <c r="D569">
        <v>160.86999499999999</v>
      </c>
      <c r="E569">
        <v>157.824997</v>
      </c>
      <c r="F569">
        <v>158.759995</v>
      </c>
      <c r="G569">
        <v>157900</v>
      </c>
      <c r="H569" t="str">
        <f>IFERROR(VLOOKUP(B569,RACE__1[],3,FALSE),"")</f>
        <v/>
      </c>
    </row>
    <row r="570" spans="1:8" x14ac:dyDescent="0.2">
      <c r="A570" s="20" t="s">
        <v>586</v>
      </c>
      <c r="B570" s="20">
        <f>DATEVALUE(RACE4[[#This Row],[Date Text]])</f>
        <v>43973</v>
      </c>
      <c r="C570">
        <v>159.529999</v>
      </c>
      <c r="D570">
        <v>160.88099700000001</v>
      </c>
      <c r="E570">
        <v>158.86000100000001</v>
      </c>
      <c r="F570">
        <v>160.479996</v>
      </c>
      <c r="G570">
        <v>124000</v>
      </c>
      <c r="H570" t="str">
        <f>IFERROR(VLOOKUP(B570,RACE__1[],3,FALSE),"")</f>
        <v/>
      </c>
    </row>
    <row r="571" spans="1:8" x14ac:dyDescent="0.2">
      <c r="A571" s="20" t="s">
        <v>587</v>
      </c>
      <c r="B571" s="20">
        <f>DATEVALUE(RACE4[[#This Row],[Date Text]])</f>
        <v>43977</v>
      </c>
      <c r="C571">
        <v>164.08000200000001</v>
      </c>
      <c r="D571">
        <v>164.429993</v>
      </c>
      <c r="E571">
        <v>162.46000699999999</v>
      </c>
      <c r="F571">
        <v>162.779999</v>
      </c>
      <c r="G571">
        <v>175500</v>
      </c>
      <c r="H571" t="str">
        <f>IFERROR(VLOOKUP(B571,RACE__1[],3,FALSE),"")</f>
        <v/>
      </c>
    </row>
    <row r="572" spans="1:8" x14ac:dyDescent="0.2">
      <c r="A572" s="20" t="s">
        <v>588</v>
      </c>
      <c r="B572" s="20">
        <f>DATEVALUE(RACE4[[#This Row],[Date Text]])</f>
        <v>43978</v>
      </c>
      <c r="C572">
        <v>164.94000199999999</v>
      </c>
      <c r="D572">
        <v>164.990005</v>
      </c>
      <c r="E572">
        <v>161.11999499999999</v>
      </c>
      <c r="F572">
        <v>163.36999499999999</v>
      </c>
      <c r="G572">
        <v>335600</v>
      </c>
      <c r="H572" t="str">
        <f>IFERROR(VLOOKUP(B572,RACE__1[],3,FALSE),"")</f>
        <v/>
      </c>
    </row>
    <row r="573" spans="1:8" x14ac:dyDescent="0.2">
      <c r="A573" s="20" t="s">
        <v>589</v>
      </c>
      <c r="B573" s="20">
        <f>DATEVALUE(RACE4[[#This Row],[Date Text]])</f>
        <v>43979</v>
      </c>
      <c r="C573">
        <v>164.800003</v>
      </c>
      <c r="D573">
        <v>169.38999899999999</v>
      </c>
      <c r="E573">
        <v>164.300003</v>
      </c>
      <c r="F573">
        <v>166.69000199999999</v>
      </c>
      <c r="G573">
        <v>301500</v>
      </c>
      <c r="H573" t="str">
        <f>IFERROR(VLOOKUP(B573,RACE__1[],3,FALSE),"")</f>
        <v/>
      </c>
    </row>
    <row r="574" spans="1:8" x14ac:dyDescent="0.2">
      <c r="A574" s="20" t="s">
        <v>590</v>
      </c>
      <c r="B574" s="20">
        <f>DATEVALUE(RACE4[[#This Row],[Date Text]])</f>
        <v>43980</v>
      </c>
      <c r="C574">
        <v>169.990005</v>
      </c>
      <c r="D574">
        <v>170.08000200000001</v>
      </c>
      <c r="E574">
        <v>167.08999600000001</v>
      </c>
      <c r="F574">
        <v>168.71000699999999</v>
      </c>
      <c r="G574">
        <v>347200</v>
      </c>
      <c r="H574" t="str">
        <f>IFERROR(VLOOKUP(B574,RACE__1[],3,FALSE),"")</f>
        <v/>
      </c>
    </row>
    <row r="575" spans="1:8" x14ac:dyDescent="0.2">
      <c r="A575" s="20" t="s">
        <v>591</v>
      </c>
      <c r="B575" s="20">
        <f>DATEVALUE(RACE4[[#This Row],[Date Text]])</f>
        <v>43983</v>
      </c>
      <c r="C575">
        <v>168.479996</v>
      </c>
      <c r="D575">
        <v>170.41999799999999</v>
      </c>
      <c r="E575">
        <v>168.449997</v>
      </c>
      <c r="F575">
        <v>169.449997</v>
      </c>
      <c r="G575">
        <v>241800</v>
      </c>
      <c r="H575" t="str">
        <f>IFERROR(VLOOKUP(B575,RACE__1[],3,FALSE),"")</f>
        <v/>
      </c>
    </row>
    <row r="576" spans="1:8" x14ac:dyDescent="0.2">
      <c r="A576" s="20" t="s">
        <v>592</v>
      </c>
      <c r="B576" s="20">
        <f>DATEVALUE(RACE4[[#This Row],[Date Text]])</f>
        <v>43984</v>
      </c>
      <c r="C576">
        <v>169.41000399999999</v>
      </c>
      <c r="D576">
        <v>171.36999499999999</v>
      </c>
      <c r="E576">
        <v>169.41000399999999</v>
      </c>
      <c r="F576">
        <v>171.21000699999999</v>
      </c>
      <c r="G576">
        <v>223100</v>
      </c>
      <c r="H576" t="str">
        <f>IFERROR(VLOOKUP(B576,RACE__1[],3,FALSE),"")</f>
        <v/>
      </c>
    </row>
    <row r="577" spans="1:8" x14ac:dyDescent="0.2">
      <c r="A577" s="20" t="s">
        <v>593</v>
      </c>
      <c r="B577" s="20">
        <f>DATEVALUE(RACE4[[#This Row],[Date Text]])</f>
        <v>43985</v>
      </c>
      <c r="C577">
        <v>174.13999899999999</v>
      </c>
      <c r="D577">
        <v>176.96000699999999</v>
      </c>
      <c r="E577">
        <v>173.949997</v>
      </c>
      <c r="F577">
        <v>176.19000199999999</v>
      </c>
      <c r="G577">
        <v>273900</v>
      </c>
      <c r="H577" t="str">
        <f>IFERROR(VLOOKUP(B577,RACE__1[],3,FALSE),"")</f>
        <v/>
      </c>
    </row>
    <row r="578" spans="1:8" x14ac:dyDescent="0.2">
      <c r="A578" s="20" t="s">
        <v>594</v>
      </c>
      <c r="B578" s="20">
        <f>DATEVALUE(RACE4[[#This Row],[Date Text]])</f>
        <v>43986</v>
      </c>
      <c r="C578">
        <v>174.10000600000001</v>
      </c>
      <c r="D578">
        <v>176.199997</v>
      </c>
      <c r="E578">
        <v>173.949997</v>
      </c>
      <c r="F578">
        <v>173.990005</v>
      </c>
      <c r="G578">
        <v>319100</v>
      </c>
      <c r="H578" t="str">
        <f>IFERROR(VLOOKUP(B578,RACE__1[],3,FALSE),"")</f>
        <v/>
      </c>
    </row>
    <row r="579" spans="1:8" x14ac:dyDescent="0.2">
      <c r="A579" s="20" t="s">
        <v>595</v>
      </c>
      <c r="B579" s="20">
        <f>DATEVALUE(RACE4[[#This Row],[Date Text]])</f>
        <v>43987</v>
      </c>
      <c r="C579">
        <v>173.300003</v>
      </c>
      <c r="D579">
        <v>174.220001</v>
      </c>
      <c r="E579">
        <v>170.38000500000001</v>
      </c>
      <c r="F579">
        <v>170.85000600000001</v>
      </c>
      <c r="G579">
        <v>443300</v>
      </c>
      <c r="H579" t="str">
        <f>IFERROR(VLOOKUP(B579,RACE__1[],3,FALSE),"")</f>
        <v/>
      </c>
    </row>
    <row r="580" spans="1:8" x14ac:dyDescent="0.2">
      <c r="A580" s="20" t="s">
        <v>596</v>
      </c>
      <c r="B580" s="20">
        <f>DATEVALUE(RACE4[[#This Row],[Date Text]])</f>
        <v>43990</v>
      </c>
      <c r="C580">
        <v>171.33000200000001</v>
      </c>
      <c r="D580">
        <v>172.949997</v>
      </c>
      <c r="E580">
        <v>169.770004</v>
      </c>
      <c r="F580">
        <v>172.60000600000001</v>
      </c>
      <c r="G580">
        <v>176700</v>
      </c>
      <c r="H580" t="str">
        <f>IFERROR(VLOOKUP(B580,RACE__1[],3,FALSE),"")</f>
        <v/>
      </c>
    </row>
    <row r="581" spans="1:8" x14ac:dyDescent="0.2">
      <c r="A581" s="20" t="s">
        <v>597</v>
      </c>
      <c r="B581" s="20">
        <f>DATEVALUE(RACE4[[#This Row],[Date Text]])</f>
        <v>43991</v>
      </c>
      <c r="C581">
        <v>172.03999300000001</v>
      </c>
      <c r="D581">
        <v>175.33000200000001</v>
      </c>
      <c r="E581">
        <v>171.75</v>
      </c>
      <c r="F581">
        <v>174.509995</v>
      </c>
      <c r="G581">
        <v>326900</v>
      </c>
      <c r="H581" t="str">
        <f>IFERROR(VLOOKUP(B581,RACE__1[],3,FALSE),"")</f>
        <v/>
      </c>
    </row>
    <row r="582" spans="1:8" x14ac:dyDescent="0.2">
      <c r="A582" s="20" t="s">
        <v>598</v>
      </c>
      <c r="B582" s="20">
        <f>DATEVALUE(RACE4[[#This Row],[Date Text]])</f>
        <v>43992</v>
      </c>
      <c r="C582">
        <v>175.800003</v>
      </c>
      <c r="D582">
        <v>176.979996</v>
      </c>
      <c r="E582">
        <v>174.53999300000001</v>
      </c>
      <c r="F582">
        <v>175.679993</v>
      </c>
      <c r="G582">
        <v>210800</v>
      </c>
      <c r="H582" t="str">
        <f>IFERROR(VLOOKUP(B582,RACE__1[],3,FALSE),"")</f>
        <v/>
      </c>
    </row>
    <row r="583" spans="1:8" x14ac:dyDescent="0.2">
      <c r="A583" s="20" t="s">
        <v>599</v>
      </c>
      <c r="B583" s="20">
        <f>DATEVALUE(RACE4[[#This Row],[Date Text]])</f>
        <v>43993</v>
      </c>
      <c r="C583">
        <v>169.36000100000001</v>
      </c>
      <c r="D583">
        <v>170.979996</v>
      </c>
      <c r="E583">
        <v>164.279999</v>
      </c>
      <c r="F583">
        <v>165.28999300000001</v>
      </c>
      <c r="G583">
        <v>351700</v>
      </c>
      <c r="H583" t="str">
        <f>IFERROR(VLOOKUP(B583,RACE__1[],3,FALSE),"")</f>
        <v/>
      </c>
    </row>
    <row r="584" spans="1:8" x14ac:dyDescent="0.2">
      <c r="A584" s="20" t="s">
        <v>600</v>
      </c>
      <c r="B584" s="20">
        <f>DATEVALUE(RACE4[[#This Row],[Date Text]])</f>
        <v>43994</v>
      </c>
      <c r="C584">
        <v>170.179993</v>
      </c>
      <c r="D584">
        <v>170.509995</v>
      </c>
      <c r="E584">
        <v>165</v>
      </c>
      <c r="F584">
        <v>167.88999899999999</v>
      </c>
      <c r="G584">
        <v>188900</v>
      </c>
      <c r="H584" t="str">
        <f>IFERROR(VLOOKUP(B584,RACE__1[],3,FALSE),"")</f>
        <v/>
      </c>
    </row>
    <row r="585" spans="1:8" x14ac:dyDescent="0.2">
      <c r="A585" s="20" t="s">
        <v>601</v>
      </c>
      <c r="B585" s="20">
        <f>DATEVALUE(RACE4[[#This Row],[Date Text]])</f>
        <v>43997</v>
      </c>
      <c r="C585">
        <v>164.740005</v>
      </c>
      <c r="D585">
        <v>169.91000399999999</v>
      </c>
      <c r="E585">
        <v>164.229996</v>
      </c>
      <c r="F585">
        <v>169.699997</v>
      </c>
      <c r="G585">
        <v>181100</v>
      </c>
      <c r="H585" t="str">
        <f>IFERROR(VLOOKUP(B585,RACE__1[],3,FALSE),"")</f>
        <v/>
      </c>
    </row>
    <row r="586" spans="1:8" x14ac:dyDescent="0.2">
      <c r="A586" s="20" t="s">
        <v>602</v>
      </c>
      <c r="B586" s="20">
        <f>DATEVALUE(RACE4[[#This Row],[Date Text]])</f>
        <v>43998</v>
      </c>
      <c r="C586">
        <v>173.28999300000001</v>
      </c>
      <c r="D586">
        <v>173.28999300000001</v>
      </c>
      <c r="E586">
        <v>168.58999600000001</v>
      </c>
      <c r="F586">
        <v>169.69000199999999</v>
      </c>
      <c r="G586">
        <v>242100</v>
      </c>
      <c r="H586" t="str">
        <f>IFERROR(VLOOKUP(B586,RACE__1[],3,FALSE),"")</f>
        <v/>
      </c>
    </row>
    <row r="587" spans="1:8" x14ac:dyDescent="0.2">
      <c r="A587" s="20" t="s">
        <v>603</v>
      </c>
      <c r="B587" s="20">
        <f>DATEVALUE(RACE4[[#This Row],[Date Text]])</f>
        <v>43999</v>
      </c>
      <c r="C587">
        <v>168.91000399999999</v>
      </c>
      <c r="D587">
        <v>170.83999600000001</v>
      </c>
      <c r="E587">
        <v>168.33999600000001</v>
      </c>
      <c r="F587">
        <v>169.80999800000001</v>
      </c>
      <c r="G587">
        <v>235000</v>
      </c>
      <c r="H587" t="str">
        <f>IFERROR(VLOOKUP(B587,RACE__1[],3,FALSE),"")</f>
        <v/>
      </c>
    </row>
    <row r="588" spans="1:8" x14ac:dyDescent="0.2">
      <c r="A588" s="20" t="s">
        <v>604</v>
      </c>
      <c r="B588" s="20">
        <f>DATEVALUE(RACE4[[#This Row],[Date Text]])</f>
        <v>44000</v>
      </c>
      <c r="C588">
        <v>168.36999499999999</v>
      </c>
      <c r="D588">
        <v>169.63000500000001</v>
      </c>
      <c r="E588">
        <v>167.240005</v>
      </c>
      <c r="F588">
        <v>168.58000200000001</v>
      </c>
      <c r="G588">
        <v>129200</v>
      </c>
      <c r="H588" t="str">
        <f>IFERROR(VLOOKUP(B588,RACE__1[],3,FALSE),"")</f>
        <v/>
      </c>
    </row>
    <row r="589" spans="1:8" x14ac:dyDescent="0.2">
      <c r="A589" s="20" t="s">
        <v>605</v>
      </c>
      <c r="B589" s="20">
        <f>DATEVALUE(RACE4[[#This Row],[Date Text]])</f>
        <v>44001</v>
      </c>
      <c r="C589">
        <v>168.270004</v>
      </c>
      <c r="D589">
        <v>169.86000100000001</v>
      </c>
      <c r="E589">
        <v>167.75</v>
      </c>
      <c r="F589">
        <v>168.21000699999999</v>
      </c>
      <c r="G589">
        <v>183700</v>
      </c>
      <c r="H589" t="str">
        <f>IFERROR(VLOOKUP(B589,RACE__1[],3,FALSE),"")</f>
        <v/>
      </c>
    </row>
    <row r="590" spans="1:8" x14ac:dyDescent="0.2">
      <c r="A590" s="20" t="s">
        <v>606</v>
      </c>
      <c r="B590" s="20">
        <f>DATEVALUE(RACE4[[#This Row],[Date Text]])</f>
        <v>44004</v>
      </c>
      <c r="C590">
        <v>172.720001</v>
      </c>
      <c r="D590">
        <v>172.720001</v>
      </c>
      <c r="E590">
        <v>170.58999600000001</v>
      </c>
      <c r="F590">
        <v>171.449997</v>
      </c>
      <c r="G590">
        <v>173000</v>
      </c>
      <c r="H590" t="str">
        <f>IFERROR(VLOOKUP(B590,RACE__1[],3,FALSE),"")</f>
        <v/>
      </c>
    </row>
    <row r="591" spans="1:8" x14ac:dyDescent="0.2">
      <c r="A591" s="20" t="s">
        <v>607</v>
      </c>
      <c r="B591" s="20">
        <f>DATEVALUE(RACE4[[#This Row],[Date Text]])</f>
        <v>44005</v>
      </c>
      <c r="C591">
        <v>174.83000200000001</v>
      </c>
      <c r="D591">
        <v>175.61000100000001</v>
      </c>
      <c r="E591">
        <v>173.029999</v>
      </c>
      <c r="F591">
        <v>173.050003</v>
      </c>
      <c r="G591">
        <v>184500</v>
      </c>
      <c r="H591" t="str">
        <f>IFERROR(VLOOKUP(B591,RACE__1[],3,FALSE),"")</f>
        <v/>
      </c>
    </row>
    <row r="592" spans="1:8" x14ac:dyDescent="0.2">
      <c r="A592" s="20" t="s">
        <v>608</v>
      </c>
      <c r="B592" s="20">
        <f>DATEVALUE(RACE4[[#This Row],[Date Text]])</f>
        <v>44006</v>
      </c>
      <c r="C592">
        <v>170.60000600000001</v>
      </c>
      <c r="D592">
        <v>171.520004</v>
      </c>
      <c r="E592">
        <v>167.5</v>
      </c>
      <c r="F592">
        <v>168.69000199999999</v>
      </c>
      <c r="G592">
        <v>168500</v>
      </c>
      <c r="H592" t="str">
        <f>IFERROR(VLOOKUP(B592,RACE__1[],3,FALSE),"")</f>
        <v/>
      </c>
    </row>
    <row r="593" spans="1:8" x14ac:dyDescent="0.2">
      <c r="A593" s="20" t="s">
        <v>609</v>
      </c>
      <c r="B593" s="20">
        <f>DATEVALUE(RACE4[[#This Row],[Date Text]])</f>
        <v>44007</v>
      </c>
      <c r="C593">
        <v>167.779999</v>
      </c>
      <c r="D593">
        <v>170.16999799999999</v>
      </c>
      <c r="E593">
        <v>166.33000200000001</v>
      </c>
      <c r="F593">
        <v>170.08999600000001</v>
      </c>
      <c r="G593">
        <v>147800</v>
      </c>
      <c r="H593" t="str">
        <f>IFERROR(VLOOKUP(B593,RACE__1[],3,FALSE),"")</f>
        <v/>
      </c>
    </row>
    <row r="594" spans="1:8" x14ac:dyDescent="0.2">
      <c r="A594" s="20" t="s">
        <v>610</v>
      </c>
      <c r="B594" s="20">
        <f>DATEVALUE(RACE4[[#This Row],[Date Text]])</f>
        <v>44008</v>
      </c>
      <c r="C594">
        <v>172.16999799999999</v>
      </c>
      <c r="D594">
        <v>172.425003</v>
      </c>
      <c r="E594">
        <v>168.91000399999999</v>
      </c>
      <c r="F594">
        <v>169.61999499999999</v>
      </c>
      <c r="G594">
        <v>131300</v>
      </c>
      <c r="H594" t="str">
        <f>IFERROR(VLOOKUP(B594,RACE__1[],3,FALSE),"")</f>
        <v/>
      </c>
    </row>
    <row r="595" spans="1:8" x14ac:dyDescent="0.2">
      <c r="A595" s="20" t="s">
        <v>611</v>
      </c>
      <c r="B595" s="20">
        <f>DATEVALUE(RACE4[[#This Row],[Date Text]])</f>
        <v>44011</v>
      </c>
      <c r="C595">
        <v>171.16999799999999</v>
      </c>
      <c r="D595">
        <v>171.766998</v>
      </c>
      <c r="E595">
        <v>169.11000100000001</v>
      </c>
      <c r="F595">
        <v>170.979996</v>
      </c>
      <c r="G595">
        <v>130900</v>
      </c>
      <c r="H595" t="str">
        <f>IFERROR(VLOOKUP(B595,RACE__1[],3,FALSE),"")</f>
        <v/>
      </c>
    </row>
    <row r="596" spans="1:8" x14ac:dyDescent="0.2">
      <c r="A596" s="20" t="s">
        <v>612</v>
      </c>
      <c r="B596" s="20">
        <f>DATEVALUE(RACE4[[#This Row],[Date Text]])</f>
        <v>44012</v>
      </c>
      <c r="C596">
        <v>168.5</v>
      </c>
      <c r="D596">
        <v>171.949997</v>
      </c>
      <c r="E596">
        <v>168.08999600000001</v>
      </c>
      <c r="F596">
        <v>171.009995</v>
      </c>
      <c r="G596">
        <v>189300</v>
      </c>
      <c r="H596" t="str">
        <f>IFERROR(VLOOKUP(B596,RACE__1[],3,FALSE),"")</f>
        <v/>
      </c>
    </row>
    <row r="597" spans="1:8" x14ac:dyDescent="0.2">
      <c r="A597" s="20" t="s">
        <v>613</v>
      </c>
      <c r="B597" s="20">
        <f>DATEVALUE(RACE4[[#This Row],[Date Text]])</f>
        <v>44013</v>
      </c>
      <c r="C597">
        <v>169.66000399999999</v>
      </c>
      <c r="D597">
        <v>172.770004</v>
      </c>
      <c r="E597">
        <v>168.78999300000001</v>
      </c>
      <c r="F597">
        <v>171.94000199999999</v>
      </c>
      <c r="G597">
        <v>192600</v>
      </c>
      <c r="H597" t="str">
        <f>IFERROR(VLOOKUP(B597,RACE__1[],3,FALSE),"")</f>
        <v/>
      </c>
    </row>
    <row r="598" spans="1:8" x14ac:dyDescent="0.2">
      <c r="A598" s="20" t="s">
        <v>614</v>
      </c>
      <c r="B598" s="20">
        <f>DATEVALUE(RACE4[[#This Row],[Date Text]])</f>
        <v>44014</v>
      </c>
      <c r="C598">
        <v>173.929993</v>
      </c>
      <c r="D598">
        <v>174.820007</v>
      </c>
      <c r="E598">
        <v>171.979996</v>
      </c>
      <c r="F598">
        <v>172.16000399999999</v>
      </c>
      <c r="G598">
        <v>142200</v>
      </c>
      <c r="H598" t="str">
        <f>IFERROR(VLOOKUP(B598,RACE__1[],3,FALSE),"")</f>
        <v/>
      </c>
    </row>
    <row r="599" spans="1:8" x14ac:dyDescent="0.2">
      <c r="A599" s="20" t="s">
        <v>615</v>
      </c>
      <c r="B599" s="20">
        <f>DATEVALUE(RACE4[[#This Row],[Date Text]])</f>
        <v>44018</v>
      </c>
      <c r="C599">
        <v>175.800003</v>
      </c>
      <c r="D599">
        <v>177.220001</v>
      </c>
      <c r="E599">
        <v>175.179993</v>
      </c>
      <c r="F599">
        <v>176.009995</v>
      </c>
      <c r="G599">
        <v>214000</v>
      </c>
      <c r="H599" t="str">
        <f>IFERROR(VLOOKUP(B599,RACE__1[],3,FALSE),"")</f>
        <v/>
      </c>
    </row>
    <row r="600" spans="1:8" x14ac:dyDescent="0.2">
      <c r="A600" s="20" t="s">
        <v>616</v>
      </c>
      <c r="B600" s="20">
        <f>DATEVALUE(RACE4[[#This Row],[Date Text]])</f>
        <v>44019</v>
      </c>
      <c r="C600">
        <v>176.44000199999999</v>
      </c>
      <c r="D600">
        <v>176.75</v>
      </c>
      <c r="E600">
        <v>173.199997</v>
      </c>
      <c r="F600">
        <v>173.509995</v>
      </c>
      <c r="G600">
        <v>146600</v>
      </c>
      <c r="H600" t="str">
        <f>IFERROR(VLOOKUP(B600,RACE__1[],3,FALSE),"")</f>
        <v/>
      </c>
    </row>
    <row r="601" spans="1:8" x14ac:dyDescent="0.2">
      <c r="A601" s="20" t="s">
        <v>617</v>
      </c>
      <c r="B601" s="20">
        <f>DATEVALUE(RACE4[[#This Row],[Date Text]])</f>
        <v>44020</v>
      </c>
      <c r="C601">
        <v>175.58000200000001</v>
      </c>
      <c r="D601">
        <v>176.60000600000001</v>
      </c>
      <c r="E601">
        <v>174.020004</v>
      </c>
      <c r="F601">
        <v>175.91000399999999</v>
      </c>
      <c r="G601">
        <v>190100</v>
      </c>
      <c r="H601" t="str">
        <f>IFERROR(VLOOKUP(B601,RACE__1[],3,FALSE),"")</f>
        <v/>
      </c>
    </row>
    <row r="602" spans="1:8" x14ac:dyDescent="0.2">
      <c r="A602" s="20" t="s">
        <v>618</v>
      </c>
      <c r="B602" s="20">
        <f>DATEVALUE(RACE4[[#This Row],[Date Text]])</f>
        <v>44021</v>
      </c>
      <c r="C602">
        <v>177.199997</v>
      </c>
      <c r="D602">
        <v>177.63000500000001</v>
      </c>
      <c r="E602">
        <v>174.479996</v>
      </c>
      <c r="F602">
        <v>177.55999800000001</v>
      </c>
      <c r="G602">
        <v>274200</v>
      </c>
      <c r="H602" t="str">
        <f>IFERROR(VLOOKUP(B602,RACE__1[],3,FALSE),"")</f>
        <v/>
      </c>
    </row>
    <row r="603" spans="1:8" x14ac:dyDescent="0.2">
      <c r="A603" s="20" t="s">
        <v>619</v>
      </c>
      <c r="B603" s="20">
        <f>DATEVALUE(RACE4[[#This Row],[Date Text]])</f>
        <v>44022</v>
      </c>
      <c r="C603">
        <v>178.220001</v>
      </c>
      <c r="D603">
        <v>179.300003</v>
      </c>
      <c r="E603">
        <v>176.58999600000001</v>
      </c>
      <c r="F603">
        <v>179</v>
      </c>
      <c r="G603">
        <v>149400</v>
      </c>
      <c r="H603" t="str">
        <f>IFERROR(VLOOKUP(B603,RACE__1[],3,FALSE),"")</f>
        <v/>
      </c>
    </row>
    <row r="604" spans="1:8" x14ac:dyDescent="0.2">
      <c r="A604" s="20" t="s">
        <v>620</v>
      </c>
      <c r="B604" s="20">
        <f>DATEVALUE(RACE4[[#This Row],[Date Text]])</f>
        <v>44025</v>
      </c>
      <c r="C604">
        <v>179.5</v>
      </c>
      <c r="D604">
        <v>180.35000600000001</v>
      </c>
      <c r="E604">
        <v>175.86999499999999</v>
      </c>
      <c r="F604">
        <v>176.33000200000001</v>
      </c>
      <c r="G604">
        <v>330800</v>
      </c>
      <c r="H604" t="str">
        <f>IFERROR(VLOOKUP(B604,RACE__1[],3,FALSE),"")</f>
        <v/>
      </c>
    </row>
    <row r="605" spans="1:8" x14ac:dyDescent="0.2">
      <c r="A605" s="20" t="s">
        <v>621</v>
      </c>
      <c r="B605" s="20">
        <f>DATEVALUE(RACE4[[#This Row],[Date Text]])</f>
        <v>44026</v>
      </c>
      <c r="C605">
        <v>174.270004</v>
      </c>
      <c r="D605">
        <v>178.16999799999999</v>
      </c>
      <c r="E605">
        <v>174.220001</v>
      </c>
      <c r="F605">
        <v>178.10000600000001</v>
      </c>
      <c r="G605">
        <v>172600</v>
      </c>
      <c r="H605" t="str">
        <f>IFERROR(VLOOKUP(B605,RACE__1[],3,FALSE),"")</f>
        <v/>
      </c>
    </row>
    <row r="606" spans="1:8" x14ac:dyDescent="0.2">
      <c r="A606" s="20" t="s">
        <v>622</v>
      </c>
      <c r="B606" s="20">
        <f>DATEVALUE(RACE4[[#This Row],[Date Text]])</f>
        <v>44027</v>
      </c>
      <c r="C606">
        <v>179.11000100000001</v>
      </c>
      <c r="D606">
        <v>180.41799900000001</v>
      </c>
      <c r="E606">
        <v>178.199997</v>
      </c>
      <c r="F606">
        <v>179</v>
      </c>
      <c r="G606">
        <v>148700</v>
      </c>
      <c r="H606" t="str">
        <f>IFERROR(VLOOKUP(B606,RACE__1[],3,FALSE),"")</f>
        <v/>
      </c>
    </row>
    <row r="607" spans="1:8" x14ac:dyDescent="0.2">
      <c r="A607" s="20" t="s">
        <v>623</v>
      </c>
      <c r="B607" s="20">
        <f>DATEVALUE(RACE4[[#This Row],[Date Text]])</f>
        <v>44028</v>
      </c>
      <c r="C607">
        <v>177.16000399999999</v>
      </c>
      <c r="D607">
        <v>177.979996</v>
      </c>
      <c r="E607">
        <v>176.46000699999999</v>
      </c>
      <c r="F607">
        <v>177.38999899999999</v>
      </c>
      <c r="G607">
        <v>107000</v>
      </c>
      <c r="H607" t="str">
        <f>IFERROR(VLOOKUP(B607,RACE__1[],3,FALSE),"")</f>
        <v/>
      </c>
    </row>
    <row r="608" spans="1:8" x14ac:dyDescent="0.2">
      <c r="A608" s="20" t="s">
        <v>624</v>
      </c>
      <c r="B608" s="20">
        <f>DATEVALUE(RACE4[[#This Row],[Date Text]])</f>
        <v>44029</v>
      </c>
      <c r="C608">
        <v>177.240005</v>
      </c>
      <c r="D608">
        <v>177.68699599999999</v>
      </c>
      <c r="E608">
        <v>175.490005</v>
      </c>
      <c r="F608">
        <v>177.55999800000001</v>
      </c>
      <c r="G608">
        <v>116200</v>
      </c>
      <c r="H608" t="str">
        <f>IFERROR(VLOOKUP(B608,RACE__1[],3,FALSE),"")</f>
        <v/>
      </c>
    </row>
    <row r="609" spans="1:8" x14ac:dyDescent="0.2">
      <c r="A609" s="20" t="s">
        <v>625</v>
      </c>
      <c r="B609" s="20">
        <f>DATEVALUE(RACE4[[#This Row],[Date Text]])</f>
        <v>44032</v>
      </c>
      <c r="C609">
        <v>178.300003</v>
      </c>
      <c r="D609">
        <v>181.41499300000001</v>
      </c>
      <c r="E609">
        <v>178.009995</v>
      </c>
      <c r="F609">
        <v>180.78999300000001</v>
      </c>
      <c r="G609">
        <v>155400</v>
      </c>
      <c r="H609" t="str">
        <f>IFERROR(VLOOKUP(B609,RACE__1[],3,FALSE),"")</f>
        <v/>
      </c>
    </row>
    <row r="610" spans="1:8" x14ac:dyDescent="0.2">
      <c r="A610" s="20" t="s">
        <v>626</v>
      </c>
      <c r="B610" s="20">
        <f>DATEVALUE(RACE4[[#This Row],[Date Text]])</f>
        <v>44033</v>
      </c>
      <c r="C610">
        <v>182.259995</v>
      </c>
      <c r="D610">
        <v>183.050003</v>
      </c>
      <c r="E610">
        <v>180.490005</v>
      </c>
      <c r="F610">
        <v>180.85000600000001</v>
      </c>
      <c r="G610">
        <v>160700</v>
      </c>
      <c r="H610" t="str">
        <f>IFERROR(VLOOKUP(B610,RACE__1[],3,FALSE),"")</f>
        <v/>
      </c>
    </row>
    <row r="611" spans="1:8" x14ac:dyDescent="0.2">
      <c r="A611" s="20" t="s">
        <v>627</v>
      </c>
      <c r="B611" s="20">
        <f>DATEVALUE(RACE4[[#This Row],[Date Text]])</f>
        <v>44034</v>
      </c>
      <c r="C611">
        <v>182.679993</v>
      </c>
      <c r="D611">
        <v>183.5</v>
      </c>
      <c r="E611">
        <v>181.33000200000001</v>
      </c>
      <c r="F611">
        <v>183.029999</v>
      </c>
      <c r="G611">
        <v>115500</v>
      </c>
      <c r="H611" t="str">
        <f>IFERROR(VLOOKUP(B611,RACE__1[],3,FALSE),"")</f>
        <v/>
      </c>
    </row>
    <row r="612" spans="1:8" x14ac:dyDescent="0.2">
      <c r="A612" s="20" t="s">
        <v>628</v>
      </c>
      <c r="B612" s="20">
        <f>DATEVALUE(RACE4[[#This Row],[Date Text]])</f>
        <v>44035</v>
      </c>
      <c r="C612">
        <v>184</v>
      </c>
      <c r="D612">
        <v>185.36000100000001</v>
      </c>
      <c r="E612">
        <v>181.759995</v>
      </c>
      <c r="F612">
        <v>182.179993</v>
      </c>
      <c r="G612">
        <v>243700</v>
      </c>
      <c r="H612" t="str">
        <f>IFERROR(VLOOKUP(B612,RACE__1[],3,FALSE),"")</f>
        <v/>
      </c>
    </row>
    <row r="613" spans="1:8" x14ac:dyDescent="0.2">
      <c r="A613" s="20" t="s">
        <v>629</v>
      </c>
      <c r="B613" s="20">
        <f>DATEVALUE(RACE4[[#This Row],[Date Text]])</f>
        <v>44036</v>
      </c>
      <c r="C613">
        <v>179.63999899999999</v>
      </c>
      <c r="D613">
        <v>180.41000399999999</v>
      </c>
      <c r="E613">
        <v>178.300003</v>
      </c>
      <c r="F613">
        <v>179.19000199999999</v>
      </c>
      <c r="G613">
        <v>129400</v>
      </c>
      <c r="H613" t="str">
        <f>IFERROR(VLOOKUP(B613,RACE__1[],3,FALSE),"")</f>
        <v/>
      </c>
    </row>
    <row r="614" spans="1:8" x14ac:dyDescent="0.2">
      <c r="A614" s="20" t="s">
        <v>630</v>
      </c>
      <c r="B614" s="20">
        <f>DATEVALUE(RACE4[[#This Row],[Date Text]])</f>
        <v>44039</v>
      </c>
      <c r="C614">
        <v>181.33000200000001</v>
      </c>
      <c r="D614">
        <v>182.679993</v>
      </c>
      <c r="E614">
        <v>179.00500500000001</v>
      </c>
      <c r="F614">
        <v>179.929993</v>
      </c>
      <c r="G614">
        <v>301900</v>
      </c>
      <c r="H614" t="str">
        <f>IFERROR(VLOOKUP(B614,RACE__1[],3,FALSE),"")</f>
        <v/>
      </c>
    </row>
    <row r="615" spans="1:8" x14ac:dyDescent="0.2">
      <c r="A615" s="20" t="s">
        <v>631</v>
      </c>
      <c r="B615" s="20">
        <f>DATEVALUE(RACE4[[#This Row],[Date Text]])</f>
        <v>44040</v>
      </c>
      <c r="C615">
        <v>179</v>
      </c>
      <c r="D615">
        <v>180.16499300000001</v>
      </c>
      <c r="E615">
        <v>178.44000199999999</v>
      </c>
      <c r="F615">
        <v>178.88999899999999</v>
      </c>
      <c r="G615">
        <v>95400</v>
      </c>
      <c r="H615" t="str">
        <f>IFERROR(VLOOKUP(B615,RACE__1[],3,FALSE),"")</f>
        <v/>
      </c>
    </row>
    <row r="616" spans="1:8" x14ac:dyDescent="0.2">
      <c r="A616" s="20" t="s">
        <v>632</v>
      </c>
      <c r="B616" s="20">
        <f>DATEVALUE(RACE4[[#This Row],[Date Text]])</f>
        <v>44041</v>
      </c>
      <c r="C616">
        <v>180.509995</v>
      </c>
      <c r="D616">
        <v>182.39999399999999</v>
      </c>
      <c r="E616">
        <v>179.91000399999999</v>
      </c>
      <c r="F616">
        <v>182.199997</v>
      </c>
      <c r="G616">
        <v>152900</v>
      </c>
      <c r="H616" t="str">
        <f>IFERROR(VLOOKUP(B616,RACE__1[],3,FALSE),"")</f>
        <v/>
      </c>
    </row>
    <row r="617" spans="1:8" x14ac:dyDescent="0.2">
      <c r="A617" s="20" t="s">
        <v>633</v>
      </c>
      <c r="B617" s="20">
        <f>DATEVALUE(RACE4[[#This Row],[Date Text]])</f>
        <v>44042</v>
      </c>
      <c r="C617">
        <v>178.279999</v>
      </c>
      <c r="D617">
        <v>181.529999</v>
      </c>
      <c r="E617">
        <v>178.029999</v>
      </c>
      <c r="F617">
        <v>181.020004</v>
      </c>
      <c r="G617">
        <v>145300</v>
      </c>
      <c r="H617" t="str">
        <f>IFERROR(VLOOKUP(B617,RACE__1[],3,FALSE),"")</f>
        <v/>
      </c>
    </row>
    <row r="618" spans="1:8" x14ac:dyDescent="0.2">
      <c r="A618" s="20" t="s">
        <v>634</v>
      </c>
      <c r="B618" s="20">
        <f>DATEVALUE(RACE4[[#This Row],[Date Text]])</f>
        <v>44043</v>
      </c>
      <c r="C618">
        <v>180.990005</v>
      </c>
      <c r="D618">
        <v>181.83000200000001</v>
      </c>
      <c r="E618">
        <v>178.050003</v>
      </c>
      <c r="F618">
        <v>181.699997</v>
      </c>
      <c r="G618">
        <v>270900</v>
      </c>
      <c r="H618" t="str">
        <f>IFERROR(VLOOKUP(B618,RACE__1[],3,FALSE),"")</f>
        <v/>
      </c>
    </row>
    <row r="619" spans="1:8" x14ac:dyDescent="0.2">
      <c r="A619" s="20" t="s">
        <v>635</v>
      </c>
      <c r="B619" s="20">
        <f>DATEVALUE(RACE4[[#This Row],[Date Text]])</f>
        <v>44046</v>
      </c>
      <c r="C619">
        <v>181.55999800000001</v>
      </c>
      <c r="D619">
        <v>189.259995</v>
      </c>
      <c r="E619">
        <v>180.33999600000001</v>
      </c>
      <c r="F619">
        <v>186.449997</v>
      </c>
      <c r="G619">
        <v>413300</v>
      </c>
      <c r="H619" t="str">
        <f>IFERROR(VLOOKUP(B619,RACE__1[],3,FALSE),"")</f>
        <v/>
      </c>
    </row>
    <row r="620" spans="1:8" x14ac:dyDescent="0.2">
      <c r="A620" s="20" t="s">
        <v>636</v>
      </c>
      <c r="B620" s="20">
        <f>DATEVALUE(RACE4[[#This Row],[Date Text]])</f>
        <v>44047</v>
      </c>
      <c r="C620">
        <v>182.529999</v>
      </c>
      <c r="D620">
        <v>187.08500699999999</v>
      </c>
      <c r="E620">
        <v>182.21000699999999</v>
      </c>
      <c r="F620">
        <v>185.509995</v>
      </c>
      <c r="G620">
        <v>483300</v>
      </c>
      <c r="H620" t="str">
        <f>IFERROR(VLOOKUP(B620,RACE__1[],3,FALSE),"")</f>
        <v/>
      </c>
    </row>
    <row r="621" spans="1:8" x14ac:dyDescent="0.2">
      <c r="A621" s="20" t="s">
        <v>637</v>
      </c>
      <c r="B621" s="20">
        <f>DATEVALUE(RACE4[[#This Row],[Date Text]])</f>
        <v>44048</v>
      </c>
      <c r="C621">
        <v>188</v>
      </c>
      <c r="D621">
        <v>188.85000600000001</v>
      </c>
      <c r="E621">
        <v>186.19000199999999</v>
      </c>
      <c r="F621">
        <v>186.729996</v>
      </c>
      <c r="G621">
        <v>360500</v>
      </c>
      <c r="H621" t="str">
        <f>IFERROR(VLOOKUP(B621,RACE__1[],3,FALSE),"")</f>
        <v/>
      </c>
    </row>
    <row r="622" spans="1:8" x14ac:dyDescent="0.2">
      <c r="A622" s="20" t="s">
        <v>638</v>
      </c>
      <c r="B622" s="20">
        <f>DATEVALUE(RACE4[[#This Row],[Date Text]])</f>
        <v>44049</v>
      </c>
      <c r="C622">
        <v>185.740005</v>
      </c>
      <c r="D622">
        <v>187.41000399999999</v>
      </c>
      <c r="E622">
        <v>185.13999899999999</v>
      </c>
      <c r="F622">
        <v>186.63999899999999</v>
      </c>
      <c r="G622">
        <v>126900</v>
      </c>
      <c r="H622" t="str">
        <f>IFERROR(VLOOKUP(B622,RACE__1[],3,FALSE),"")</f>
        <v/>
      </c>
    </row>
    <row r="623" spans="1:8" x14ac:dyDescent="0.2">
      <c r="A623" s="20" t="s">
        <v>639</v>
      </c>
      <c r="B623" s="20">
        <f>DATEVALUE(RACE4[[#This Row],[Date Text]])</f>
        <v>44050</v>
      </c>
      <c r="C623">
        <v>186.53999300000001</v>
      </c>
      <c r="D623">
        <v>187.279999</v>
      </c>
      <c r="E623">
        <v>184.479996</v>
      </c>
      <c r="F623">
        <v>185.949997</v>
      </c>
      <c r="G623">
        <v>119900</v>
      </c>
      <c r="H623" t="str">
        <f>IFERROR(VLOOKUP(B623,RACE__1[],3,FALSE),"")</f>
        <v/>
      </c>
    </row>
    <row r="624" spans="1:8" x14ac:dyDescent="0.2">
      <c r="A624" s="20" t="s">
        <v>640</v>
      </c>
      <c r="B624" s="20">
        <f>DATEVALUE(RACE4[[#This Row],[Date Text]])</f>
        <v>44053</v>
      </c>
      <c r="C624">
        <v>183.88000500000001</v>
      </c>
      <c r="D624">
        <v>184.83000200000001</v>
      </c>
      <c r="E624">
        <v>182.779999</v>
      </c>
      <c r="F624">
        <v>184.25</v>
      </c>
      <c r="G624">
        <v>149900</v>
      </c>
      <c r="H624" t="str">
        <f>IFERROR(VLOOKUP(B624,RACE__1[],3,FALSE),"")</f>
        <v/>
      </c>
    </row>
    <row r="625" spans="1:8" x14ac:dyDescent="0.2">
      <c r="A625" s="20" t="s">
        <v>641</v>
      </c>
      <c r="B625" s="20">
        <f>DATEVALUE(RACE4[[#This Row],[Date Text]])</f>
        <v>44054</v>
      </c>
      <c r="C625">
        <v>187.800003</v>
      </c>
      <c r="D625">
        <v>189.20500200000001</v>
      </c>
      <c r="E625">
        <v>185.320007</v>
      </c>
      <c r="F625">
        <v>185.490005</v>
      </c>
      <c r="G625">
        <v>229500</v>
      </c>
      <c r="H625" t="str">
        <f>IFERROR(VLOOKUP(B625,RACE__1[],3,FALSE),"")</f>
        <v/>
      </c>
    </row>
    <row r="626" spans="1:8" x14ac:dyDescent="0.2">
      <c r="A626" s="20" t="s">
        <v>642</v>
      </c>
      <c r="B626" s="20">
        <f>DATEVALUE(RACE4[[#This Row],[Date Text]])</f>
        <v>44055</v>
      </c>
      <c r="C626">
        <v>191.05999800000001</v>
      </c>
      <c r="D626">
        <v>193.83000200000001</v>
      </c>
      <c r="E626">
        <v>190.61999499999999</v>
      </c>
      <c r="F626">
        <v>192.63000500000001</v>
      </c>
      <c r="G626">
        <v>369300</v>
      </c>
      <c r="H626" t="str">
        <f>IFERROR(VLOOKUP(B626,RACE__1[],3,FALSE),"")</f>
        <v/>
      </c>
    </row>
    <row r="627" spans="1:8" x14ac:dyDescent="0.2">
      <c r="A627" s="20" t="s">
        <v>643</v>
      </c>
      <c r="B627" s="20">
        <f>DATEVALUE(RACE4[[#This Row],[Date Text]])</f>
        <v>44056</v>
      </c>
      <c r="C627">
        <v>193.71000699999999</v>
      </c>
      <c r="D627">
        <v>196.529999</v>
      </c>
      <c r="E627">
        <v>193.5</v>
      </c>
      <c r="F627">
        <v>194.320007</v>
      </c>
      <c r="G627">
        <v>245500</v>
      </c>
      <c r="H627" t="str">
        <f>IFERROR(VLOOKUP(B627,RACE__1[],3,FALSE),"")</f>
        <v/>
      </c>
    </row>
    <row r="628" spans="1:8" x14ac:dyDescent="0.2">
      <c r="A628" s="20" t="s">
        <v>644</v>
      </c>
      <c r="B628" s="20">
        <f>DATEVALUE(RACE4[[#This Row],[Date Text]])</f>
        <v>44057</v>
      </c>
      <c r="C628">
        <v>194.80999800000001</v>
      </c>
      <c r="D628">
        <v>195.41000399999999</v>
      </c>
      <c r="E628">
        <v>193.199997</v>
      </c>
      <c r="F628">
        <v>194.300003</v>
      </c>
      <c r="G628">
        <v>228000</v>
      </c>
      <c r="H628" t="str">
        <f>IFERROR(VLOOKUP(B628,RACE__1[],3,FALSE),"")</f>
        <v/>
      </c>
    </row>
    <row r="629" spans="1:8" x14ac:dyDescent="0.2">
      <c r="A629" s="20" t="s">
        <v>645</v>
      </c>
      <c r="B629" s="20">
        <f>DATEVALUE(RACE4[[#This Row],[Date Text]])</f>
        <v>44060</v>
      </c>
      <c r="C629">
        <v>195.86999499999999</v>
      </c>
      <c r="D629">
        <v>198.550003</v>
      </c>
      <c r="E629">
        <v>195.80999800000001</v>
      </c>
      <c r="F629">
        <v>197.19000199999999</v>
      </c>
      <c r="G629">
        <v>223200</v>
      </c>
      <c r="H629" t="str">
        <f>IFERROR(VLOOKUP(B629,RACE__1[],3,FALSE),"")</f>
        <v/>
      </c>
    </row>
    <row r="630" spans="1:8" x14ac:dyDescent="0.2">
      <c r="A630" s="20" t="s">
        <v>646</v>
      </c>
      <c r="B630" s="20">
        <f>DATEVALUE(RACE4[[#This Row],[Date Text]])</f>
        <v>44061</v>
      </c>
      <c r="C630">
        <v>199</v>
      </c>
      <c r="D630">
        <v>199.61999499999999</v>
      </c>
      <c r="E630">
        <v>196.13000500000001</v>
      </c>
      <c r="F630">
        <v>196.300003</v>
      </c>
      <c r="G630">
        <v>139000</v>
      </c>
      <c r="H630" t="str">
        <f>IFERROR(VLOOKUP(B630,RACE__1[],3,FALSE),"")</f>
        <v/>
      </c>
    </row>
    <row r="631" spans="1:8" x14ac:dyDescent="0.2">
      <c r="A631" s="20" t="s">
        <v>647</v>
      </c>
      <c r="B631" s="20">
        <f>DATEVALUE(RACE4[[#This Row],[Date Text]])</f>
        <v>44062</v>
      </c>
      <c r="C631">
        <v>197.10000600000001</v>
      </c>
      <c r="D631">
        <v>197.10000600000001</v>
      </c>
      <c r="E631">
        <v>194.429993</v>
      </c>
      <c r="F631">
        <v>194.71000699999999</v>
      </c>
      <c r="G631">
        <v>152500</v>
      </c>
      <c r="H631" t="str">
        <f>IFERROR(VLOOKUP(B631,RACE__1[],3,FALSE),"")</f>
        <v/>
      </c>
    </row>
    <row r="632" spans="1:8" x14ac:dyDescent="0.2">
      <c r="A632" s="20" t="s">
        <v>648</v>
      </c>
      <c r="B632" s="20">
        <f>DATEVALUE(RACE4[[#This Row],[Date Text]])</f>
        <v>44063</v>
      </c>
      <c r="C632">
        <v>192.46000699999999</v>
      </c>
      <c r="D632">
        <v>195.44000199999999</v>
      </c>
      <c r="E632">
        <v>192.182007</v>
      </c>
      <c r="F632">
        <v>195.020004</v>
      </c>
      <c r="G632">
        <v>114200</v>
      </c>
      <c r="H632" t="str">
        <f>IFERROR(VLOOKUP(B632,RACE__1[],3,FALSE),"")</f>
        <v/>
      </c>
    </row>
    <row r="633" spans="1:8" x14ac:dyDescent="0.2">
      <c r="A633" s="20" t="s">
        <v>649</v>
      </c>
      <c r="B633" s="20">
        <f>DATEVALUE(RACE4[[#This Row],[Date Text]])</f>
        <v>44064</v>
      </c>
      <c r="C633">
        <v>191.61999499999999</v>
      </c>
      <c r="D633">
        <v>194.61999499999999</v>
      </c>
      <c r="E633">
        <v>191.53999300000001</v>
      </c>
      <c r="F633">
        <v>193.80999800000001</v>
      </c>
      <c r="G633">
        <v>127200</v>
      </c>
      <c r="H633" t="str">
        <f>IFERROR(VLOOKUP(B633,RACE__1[],3,FALSE),"")</f>
        <v/>
      </c>
    </row>
    <row r="634" spans="1:8" x14ac:dyDescent="0.2">
      <c r="A634" s="20" t="s">
        <v>650</v>
      </c>
      <c r="B634" s="20">
        <f>DATEVALUE(RACE4[[#This Row],[Date Text]])</f>
        <v>44067</v>
      </c>
      <c r="C634">
        <v>197.38000500000001</v>
      </c>
      <c r="D634">
        <v>197.38000500000001</v>
      </c>
      <c r="E634">
        <v>194.966995</v>
      </c>
      <c r="F634">
        <v>195.429993</v>
      </c>
      <c r="G634">
        <v>101600</v>
      </c>
      <c r="H634" t="str">
        <f>IFERROR(VLOOKUP(B634,RACE__1[],3,FALSE),"")</f>
        <v/>
      </c>
    </row>
    <row r="635" spans="1:8" x14ac:dyDescent="0.2">
      <c r="A635" s="20" t="s">
        <v>651</v>
      </c>
      <c r="B635" s="20">
        <f>DATEVALUE(RACE4[[#This Row],[Date Text]])</f>
        <v>44068</v>
      </c>
      <c r="C635">
        <v>198.270004</v>
      </c>
      <c r="D635">
        <v>198.29499799999999</v>
      </c>
      <c r="E635">
        <v>195.470001</v>
      </c>
      <c r="F635">
        <v>197.30999800000001</v>
      </c>
      <c r="G635">
        <v>87600</v>
      </c>
      <c r="H635" t="str">
        <f>IFERROR(VLOOKUP(B635,RACE__1[],3,FALSE),"")</f>
        <v/>
      </c>
    </row>
    <row r="636" spans="1:8" x14ac:dyDescent="0.2">
      <c r="A636" s="20" t="s">
        <v>652</v>
      </c>
      <c r="B636" s="20">
        <f>DATEVALUE(RACE4[[#This Row],[Date Text]])</f>
        <v>44069</v>
      </c>
      <c r="C636">
        <v>196.05999800000001</v>
      </c>
      <c r="D636">
        <v>199.970001</v>
      </c>
      <c r="E636">
        <v>196</v>
      </c>
      <c r="F636">
        <v>199.28999300000001</v>
      </c>
      <c r="G636">
        <v>215500</v>
      </c>
      <c r="H636" t="str">
        <f>IFERROR(VLOOKUP(B636,RACE__1[],3,FALSE),"")</f>
        <v/>
      </c>
    </row>
    <row r="637" spans="1:8" x14ac:dyDescent="0.2">
      <c r="A637" s="20" t="s">
        <v>653</v>
      </c>
      <c r="B637" s="20">
        <f>DATEVALUE(RACE4[[#This Row],[Date Text]])</f>
        <v>44070</v>
      </c>
      <c r="C637">
        <v>198.46000699999999</v>
      </c>
      <c r="D637">
        <v>198.550003</v>
      </c>
      <c r="E637">
        <v>194.30999800000001</v>
      </c>
      <c r="F637">
        <v>195.509995</v>
      </c>
      <c r="G637">
        <v>189700</v>
      </c>
      <c r="H637" t="str">
        <f>IFERROR(VLOOKUP(B637,RACE__1[],3,FALSE),"")</f>
        <v/>
      </c>
    </row>
    <row r="638" spans="1:8" x14ac:dyDescent="0.2">
      <c r="A638" s="20" t="s">
        <v>654</v>
      </c>
      <c r="B638" s="20">
        <f>DATEVALUE(RACE4[[#This Row],[Date Text]])</f>
        <v>44071</v>
      </c>
      <c r="C638">
        <v>196.11000100000001</v>
      </c>
      <c r="D638">
        <v>196.71000699999999</v>
      </c>
      <c r="E638">
        <v>195.24499499999999</v>
      </c>
      <c r="F638">
        <v>196.300003</v>
      </c>
      <c r="G638">
        <v>91900</v>
      </c>
      <c r="H638" t="str">
        <f>IFERROR(VLOOKUP(B638,RACE__1[],3,FALSE),"")</f>
        <v/>
      </c>
    </row>
    <row r="639" spans="1:8" x14ac:dyDescent="0.2">
      <c r="A639" s="20" t="s">
        <v>655</v>
      </c>
      <c r="B639" s="20">
        <f>DATEVALUE(RACE4[[#This Row],[Date Text]])</f>
        <v>44074</v>
      </c>
      <c r="C639">
        <v>195.679993</v>
      </c>
      <c r="D639">
        <v>196.179993</v>
      </c>
      <c r="E639">
        <v>194.279999</v>
      </c>
      <c r="F639">
        <v>194.75</v>
      </c>
      <c r="G639">
        <v>102000</v>
      </c>
      <c r="H639" t="str">
        <f>IFERROR(VLOOKUP(B639,RACE__1[],3,FALSE),"")</f>
        <v/>
      </c>
    </row>
    <row r="640" spans="1:8" x14ac:dyDescent="0.2">
      <c r="A640" s="20" t="s">
        <v>656</v>
      </c>
      <c r="B640" s="20">
        <f>DATEVALUE(RACE4[[#This Row],[Date Text]])</f>
        <v>44075</v>
      </c>
      <c r="C640">
        <v>194.229996</v>
      </c>
      <c r="D640">
        <v>195.66000399999999</v>
      </c>
      <c r="E640">
        <v>193.55999800000001</v>
      </c>
      <c r="F640">
        <v>195.570007</v>
      </c>
      <c r="G640">
        <v>164900</v>
      </c>
      <c r="H640" t="str">
        <f>IFERROR(VLOOKUP(B640,RACE__1[],3,FALSE),"")</f>
        <v/>
      </c>
    </row>
    <row r="641" spans="1:8" x14ac:dyDescent="0.2">
      <c r="A641" s="20" t="s">
        <v>657</v>
      </c>
      <c r="B641" s="20">
        <f>DATEVALUE(RACE4[[#This Row],[Date Text]])</f>
        <v>44076</v>
      </c>
      <c r="C641">
        <v>197.550003</v>
      </c>
      <c r="D641">
        <v>197.550003</v>
      </c>
      <c r="E641">
        <v>195.009995</v>
      </c>
      <c r="F641">
        <v>196.69000199999999</v>
      </c>
      <c r="G641">
        <v>304700</v>
      </c>
      <c r="H641" t="str">
        <f>IFERROR(VLOOKUP(B641,RACE__1[],3,FALSE),"")</f>
        <v/>
      </c>
    </row>
    <row r="642" spans="1:8" x14ac:dyDescent="0.2">
      <c r="A642" s="20" t="s">
        <v>658</v>
      </c>
      <c r="B642" s="20">
        <f>DATEVALUE(RACE4[[#This Row],[Date Text]])</f>
        <v>44077</v>
      </c>
      <c r="C642">
        <v>196.10000600000001</v>
      </c>
      <c r="D642">
        <v>196.10000600000001</v>
      </c>
      <c r="E642">
        <v>190</v>
      </c>
      <c r="F642">
        <v>190.970001</v>
      </c>
      <c r="G642">
        <v>313800</v>
      </c>
      <c r="H642" t="str">
        <f>IFERROR(VLOOKUP(B642,RACE__1[],3,FALSE),"")</f>
        <v/>
      </c>
    </row>
    <row r="643" spans="1:8" x14ac:dyDescent="0.2">
      <c r="A643" s="20" t="s">
        <v>659</v>
      </c>
      <c r="B643" s="20">
        <f>DATEVALUE(RACE4[[#This Row],[Date Text]])</f>
        <v>44078</v>
      </c>
      <c r="C643">
        <v>191.949997</v>
      </c>
      <c r="D643">
        <v>192.96000699999999</v>
      </c>
      <c r="E643">
        <v>187.13999899999999</v>
      </c>
      <c r="F643">
        <v>191.740005</v>
      </c>
      <c r="G643">
        <v>137600</v>
      </c>
      <c r="H643" t="str">
        <f>IFERROR(VLOOKUP(B643,RACE__1[],3,FALSE),"")</f>
        <v/>
      </c>
    </row>
    <row r="644" spans="1:8" x14ac:dyDescent="0.2">
      <c r="A644" s="20" t="s">
        <v>660</v>
      </c>
      <c r="B644" s="20">
        <f>DATEVALUE(RACE4[[#This Row],[Date Text]])</f>
        <v>44082</v>
      </c>
      <c r="C644">
        <v>186.53999300000001</v>
      </c>
      <c r="D644">
        <v>190.58999600000001</v>
      </c>
      <c r="E644">
        <v>185.83999600000001</v>
      </c>
      <c r="F644">
        <v>185.83999600000001</v>
      </c>
      <c r="G644">
        <v>222100</v>
      </c>
      <c r="H644" t="str">
        <f>IFERROR(VLOOKUP(B644,RACE__1[],3,FALSE),"")</f>
        <v/>
      </c>
    </row>
    <row r="645" spans="1:8" x14ac:dyDescent="0.2">
      <c r="A645" s="20" t="s">
        <v>661</v>
      </c>
      <c r="B645" s="20">
        <f>DATEVALUE(RACE4[[#This Row],[Date Text]])</f>
        <v>44083</v>
      </c>
      <c r="C645">
        <v>189.020004</v>
      </c>
      <c r="D645">
        <v>191.78999300000001</v>
      </c>
      <c r="E645">
        <v>188.679993</v>
      </c>
      <c r="F645">
        <v>189.41999799999999</v>
      </c>
      <c r="G645">
        <v>161100</v>
      </c>
      <c r="H645" t="str">
        <f>IFERROR(VLOOKUP(B645,RACE__1[],3,FALSE),"")</f>
        <v/>
      </c>
    </row>
    <row r="646" spans="1:8" x14ac:dyDescent="0.2">
      <c r="A646" s="20" t="s">
        <v>662</v>
      </c>
      <c r="B646" s="20">
        <f>DATEVALUE(RACE4[[#This Row],[Date Text]])</f>
        <v>44084</v>
      </c>
      <c r="C646">
        <v>190</v>
      </c>
      <c r="D646">
        <v>191.19799800000001</v>
      </c>
      <c r="E646">
        <v>187.529999</v>
      </c>
      <c r="F646">
        <v>187.86000100000001</v>
      </c>
      <c r="G646">
        <v>188400</v>
      </c>
      <c r="H646" t="str">
        <f>IFERROR(VLOOKUP(B646,RACE__1[],3,FALSE),"")</f>
        <v/>
      </c>
    </row>
    <row r="647" spans="1:8" x14ac:dyDescent="0.2">
      <c r="A647" s="20" t="s">
        <v>663</v>
      </c>
      <c r="B647" s="20">
        <f>DATEVALUE(RACE4[[#This Row],[Date Text]])</f>
        <v>44085</v>
      </c>
      <c r="C647">
        <v>190.699997</v>
      </c>
      <c r="D647">
        <v>192.25</v>
      </c>
      <c r="E647">
        <v>189.61000100000001</v>
      </c>
      <c r="F647">
        <v>191.720001</v>
      </c>
      <c r="G647">
        <v>215800</v>
      </c>
      <c r="H647" t="str">
        <f>IFERROR(VLOOKUP(B647,RACE__1[],3,FALSE),"")</f>
        <v/>
      </c>
    </row>
    <row r="648" spans="1:8" x14ac:dyDescent="0.2">
      <c r="A648" s="20" t="s">
        <v>664</v>
      </c>
      <c r="B648" s="20">
        <f>DATEVALUE(RACE4[[#This Row],[Date Text]])</f>
        <v>44088</v>
      </c>
      <c r="C648">
        <v>191.78999300000001</v>
      </c>
      <c r="D648">
        <v>193.020004</v>
      </c>
      <c r="E648">
        <v>191.020004</v>
      </c>
      <c r="F648">
        <v>191.990005</v>
      </c>
      <c r="G648">
        <v>233800</v>
      </c>
      <c r="H648" t="str">
        <f>IFERROR(VLOOKUP(B648,RACE__1[],3,FALSE),"")</f>
        <v/>
      </c>
    </row>
    <row r="649" spans="1:8" x14ac:dyDescent="0.2">
      <c r="A649" s="20" t="s">
        <v>665</v>
      </c>
      <c r="B649" s="20">
        <f>DATEVALUE(RACE4[[#This Row],[Date Text]])</f>
        <v>44089</v>
      </c>
      <c r="C649">
        <v>194.470001</v>
      </c>
      <c r="D649">
        <v>194.759995</v>
      </c>
      <c r="E649">
        <v>191.27499399999999</v>
      </c>
      <c r="F649">
        <v>191.58000200000001</v>
      </c>
      <c r="G649">
        <v>94500</v>
      </c>
      <c r="H649" t="str">
        <f>IFERROR(VLOOKUP(B649,RACE__1[],3,FALSE),"")</f>
        <v/>
      </c>
    </row>
    <row r="650" spans="1:8" x14ac:dyDescent="0.2">
      <c r="A650" s="20" t="s">
        <v>666</v>
      </c>
      <c r="B650" s="20">
        <f>DATEVALUE(RACE4[[#This Row],[Date Text]])</f>
        <v>44090</v>
      </c>
      <c r="C650">
        <v>192.029999</v>
      </c>
      <c r="D650">
        <v>192.41999799999999</v>
      </c>
      <c r="E650">
        <v>188.470001</v>
      </c>
      <c r="F650">
        <v>188.85000600000001</v>
      </c>
      <c r="G650">
        <v>139100</v>
      </c>
      <c r="H650" t="str">
        <f>IFERROR(VLOOKUP(B650,RACE__1[],3,FALSE),"")</f>
        <v/>
      </c>
    </row>
    <row r="651" spans="1:8" x14ac:dyDescent="0.2">
      <c r="A651" s="20" t="s">
        <v>667</v>
      </c>
      <c r="B651" s="20">
        <f>DATEVALUE(RACE4[[#This Row],[Date Text]])</f>
        <v>44091</v>
      </c>
      <c r="C651">
        <v>187.91000399999999</v>
      </c>
      <c r="D651">
        <v>190.929993</v>
      </c>
      <c r="E651">
        <v>187.740005</v>
      </c>
      <c r="F651">
        <v>190.13999899999999</v>
      </c>
      <c r="G651">
        <v>93100</v>
      </c>
      <c r="H651" t="str">
        <f>IFERROR(VLOOKUP(B651,RACE__1[],3,FALSE),"")</f>
        <v/>
      </c>
    </row>
    <row r="652" spans="1:8" x14ac:dyDescent="0.2">
      <c r="A652" s="20" t="s">
        <v>668</v>
      </c>
      <c r="B652" s="20">
        <f>DATEVALUE(RACE4[[#This Row],[Date Text]])</f>
        <v>44092</v>
      </c>
      <c r="C652">
        <v>188.66999799999999</v>
      </c>
      <c r="D652">
        <v>189.759995</v>
      </c>
      <c r="E652">
        <v>186.699997</v>
      </c>
      <c r="F652">
        <v>187.91999799999999</v>
      </c>
      <c r="G652">
        <v>122000</v>
      </c>
      <c r="H652" t="str">
        <f>IFERROR(VLOOKUP(B652,RACE__1[],3,FALSE),"")</f>
        <v/>
      </c>
    </row>
    <row r="653" spans="1:8" x14ac:dyDescent="0.2">
      <c r="A653" s="20" t="s">
        <v>669</v>
      </c>
      <c r="B653" s="20">
        <f>DATEVALUE(RACE4[[#This Row],[Date Text]])</f>
        <v>44095</v>
      </c>
      <c r="C653">
        <v>183.89999399999999</v>
      </c>
      <c r="D653">
        <v>184.41999799999999</v>
      </c>
      <c r="E653">
        <v>180.66000399999999</v>
      </c>
      <c r="F653">
        <v>184.10000600000001</v>
      </c>
      <c r="G653">
        <v>169500</v>
      </c>
      <c r="H653" t="str">
        <f>IFERROR(VLOOKUP(B653,RACE__1[],3,FALSE),"")</f>
        <v/>
      </c>
    </row>
    <row r="654" spans="1:8" x14ac:dyDescent="0.2">
      <c r="A654" s="20" t="s">
        <v>670</v>
      </c>
      <c r="B654" s="20">
        <f>DATEVALUE(RACE4[[#This Row],[Date Text]])</f>
        <v>44096</v>
      </c>
      <c r="C654">
        <v>183.050003</v>
      </c>
      <c r="D654">
        <v>183.88000500000001</v>
      </c>
      <c r="E654">
        <v>181.97399899999999</v>
      </c>
      <c r="F654">
        <v>183.300003</v>
      </c>
      <c r="G654">
        <v>154300</v>
      </c>
      <c r="H654" t="str">
        <f>IFERROR(VLOOKUP(B654,RACE__1[],3,FALSE),"")</f>
        <v/>
      </c>
    </row>
    <row r="655" spans="1:8" x14ac:dyDescent="0.2">
      <c r="A655" s="20" t="s">
        <v>671</v>
      </c>
      <c r="B655" s="20">
        <f>DATEVALUE(RACE4[[#This Row],[Date Text]])</f>
        <v>44097</v>
      </c>
      <c r="C655">
        <v>183.44000199999999</v>
      </c>
      <c r="D655">
        <v>184.179993</v>
      </c>
      <c r="E655">
        <v>181.28999300000001</v>
      </c>
      <c r="F655">
        <v>181.58000200000001</v>
      </c>
      <c r="G655">
        <v>125100</v>
      </c>
      <c r="H655" t="str">
        <f>IFERROR(VLOOKUP(B655,RACE__1[],3,FALSE),"")</f>
        <v/>
      </c>
    </row>
    <row r="656" spans="1:8" x14ac:dyDescent="0.2">
      <c r="A656" s="20" t="s">
        <v>672</v>
      </c>
      <c r="B656" s="20">
        <f>DATEVALUE(RACE4[[#This Row],[Date Text]])</f>
        <v>44098</v>
      </c>
      <c r="C656">
        <v>182.009995</v>
      </c>
      <c r="D656">
        <v>184.759995</v>
      </c>
      <c r="E656">
        <v>180.800003</v>
      </c>
      <c r="F656">
        <v>182.83000200000001</v>
      </c>
      <c r="G656">
        <v>142800</v>
      </c>
      <c r="H656" t="str">
        <f>IFERROR(VLOOKUP(B656,RACE__1[],3,FALSE),"")</f>
        <v/>
      </c>
    </row>
    <row r="657" spans="1:8" x14ac:dyDescent="0.2">
      <c r="A657" s="20" t="s">
        <v>673</v>
      </c>
      <c r="B657" s="20">
        <f>DATEVALUE(RACE4[[#This Row],[Date Text]])</f>
        <v>44099</v>
      </c>
      <c r="C657">
        <v>179.25</v>
      </c>
      <c r="D657">
        <v>182.070007</v>
      </c>
      <c r="E657">
        <v>178.94000199999999</v>
      </c>
      <c r="F657">
        <v>181.25</v>
      </c>
      <c r="G657">
        <v>155500</v>
      </c>
      <c r="H657" t="str">
        <f>IFERROR(VLOOKUP(B657,RACE__1[],3,FALSE),"")</f>
        <v/>
      </c>
    </row>
    <row r="658" spans="1:8" x14ac:dyDescent="0.2">
      <c r="A658" s="20" t="s">
        <v>674</v>
      </c>
      <c r="B658" s="20">
        <f>DATEVALUE(RACE4[[#This Row],[Date Text]])</f>
        <v>44102</v>
      </c>
      <c r="C658">
        <v>183.86000100000001</v>
      </c>
      <c r="D658">
        <v>184.070007</v>
      </c>
      <c r="E658">
        <v>182.94000199999999</v>
      </c>
      <c r="F658">
        <v>183.279999</v>
      </c>
      <c r="G658">
        <v>124900</v>
      </c>
      <c r="H658" t="str">
        <f>IFERROR(VLOOKUP(B658,RACE__1[],3,FALSE),"")</f>
        <v/>
      </c>
    </row>
    <row r="659" spans="1:8" x14ac:dyDescent="0.2">
      <c r="A659" s="20" t="s">
        <v>675</v>
      </c>
      <c r="B659" s="20">
        <f>DATEVALUE(RACE4[[#This Row],[Date Text]])</f>
        <v>44103</v>
      </c>
      <c r="C659">
        <v>183.63000500000001</v>
      </c>
      <c r="D659">
        <v>184.270004</v>
      </c>
      <c r="E659">
        <v>182.10000600000001</v>
      </c>
      <c r="F659">
        <v>182.35000600000001</v>
      </c>
      <c r="G659">
        <v>120600</v>
      </c>
      <c r="H659" t="str">
        <f>IFERROR(VLOOKUP(B659,RACE__1[],3,FALSE),"")</f>
        <v/>
      </c>
    </row>
    <row r="660" spans="1:8" x14ac:dyDescent="0.2">
      <c r="A660" s="20" t="s">
        <v>676</v>
      </c>
      <c r="B660" s="20">
        <f>DATEVALUE(RACE4[[#This Row],[Date Text]])</f>
        <v>44104</v>
      </c>
      <c r="C660">
        <v>182.85000600000001</v>
      </c>
      <c r="D660">
        <v>185.195007</v>
      </c>
      <c r="E660">
        <v>182.35000600000001</v>
      </c>
      <c r="F660">
        <v>184.08999600000001</v>
      </c>
      <c r="G660">
        <v>249800</v>
      </c>
      <c r="H660" t="str">
        <f>IFERROR(VLOOKUP(B660,RACE__1[],3,FALSE),"")</f>
        <v/>
      </c>
    </row>
    <row r="661" spans="1:8" x14ac:dyDescent="0.2">
      <c r="A661" s="20" t="s">
        <v>677</v>
      </c>
      <c r="B661" s="20">
        <f>DATEVALUE(RACE4[[#This Row],[Date Text]])</f>
        <v>44105</v>
      </c>
      <c r="C661">
        <v>184.490005</v>
      </c>
      <c r="D661">
        <v>185.08000200000001</v>
      </c>
      <c r="E661">
        <v>182.91999799999999</v>
      </c>
      <c r="F661">
        <v>184.60000600000001</v>
      </c>
      <c r="G661">
        <v>183600</v>
      </c>
      <c r="H661" t="str">
        <f>IFERROR(VLOOKUP(B661,RACE__1[],3,FALSE),"")</f>
        <v/>
      </c>
    </row>
    <row r="662" spans="1:8" x14ac:dyDescent="0.2">
      <c r="A662" s="20" t="s">
        <v>678</v>
      </c>
      <c r="B662" s="20">
        <f>DATEVALUE(RACE4[[#This Row],[Date Text]])</f>
        <v>44106</v>
      </c>
      <c r="C662">
        <v>180.58999600000001</v>
      </c>
      <c r="D662">
        <v>182.46499600000001</v>
      </c>
      <c r="E662">
        <v>180.554993</v>
      </c>
      <c r="F662">
        <v>180.86999499999999</v>
      </c>
      <c r="G662">
        <v>186800</v>
      </c>
      <c r="H662" t="str">
        <f>IFERROR(VLOOKUP(B662,RACE__1[],3,FALSE),"")</f>
        <v/>
      </c>
    </row>
    <row r="663" spans="1:8" x14ac:dyDescent="0.2">
      <c r="A663" s="20" t="s">
        <v>679</v>
      </c>
      <c r="B663" s="20">
        <f>DATEVALUE(RACE4[[#This Row],[Date Text]])</f>
        <v>44109</v>
      </c>
      <c r="C663">
        <v>181.25</v>
      </c>
      <c r="D663">
        <v>182.75</v>
      </c>
      <c r="E663">
        <v>180.63999899999999</v>
      </c>
      <c r="F663">
        <v>182.63000500000001</v>
      </c>
      <c r="G663">
        <v>133300</v>
      </c>
      <c r="H663" t="str">
        <f>IFERROR(VLOOKUP(B663,RACE__1[],3,FALSE),"")</f>
        <v/>
      </c>
    </row>
    <row r="664" spans="1:8" x14ac:dyDescent="0.2">
      <c r="A664" s="20" t="s">
        <v>680</v>
      </c>
      <c r="B664" s="20">
        <f>DATEVALUE(RACE4[[#This Row],[Date Text]])</f>
        <v>44110</v>
      </c>
      <c r="C664">
        <v>181.28999300000001</v>
      </c>
      <c r="D664">
        <v>181.490005</v>
      </c>
      <c r="E664">
        <v>176.029999</v>
      </c>
      <c r="F664">
        <v>176.490005</v>
      </c>
      <c r="G664">
        <v>345200</v>
      </c>
      <c r="H664" t="str">
        <f>IFERROR(VLOOKUP(B664,RACE__1[],3,FALSE),"")</f>
        <v/>
      </c>
    </row>
    <row r="665" spans="1:8" x14ac:dyDescent="0.2">
      <c r="A665" s="20" t="s">
        <v>681</v>
      </c>
      <c r="B665" s="20">
        <f>DATEVALUE(RACE4[[#This Row],[Date Text]])</f>
        <v>44111</v>
      </c>
      <c r="C665">
        <v>180.53999300000001</v>
      </c>
      <c r="D665">
        <v>184.61000100000001</v>
      </c>
      <c r="E665">
        <v>180.479996</v>
      </c>
      <c r="F665">
        <v>183.39999399999999</v>
      </c>
      <c r="G665">
        <v>441100</v>
      </c>
      <c r="H665" t="str">
        <f>IFERROR(VLOOKUP(B665,RACE__1[],3,FALSE),"")</f>
        <v/>
      </c>
    </row>
    <row r="666" spans="1:8" x14ac:dyDescent="0.2">
      <c r="A666" s="20" t="s">
        <v>682</v>
      </c>
      <c r="B666" s="20">
        <f>DATEVALUE(RACE4[[#This Row],[Date Text]])</f>
        <v>44112</v>
      </c>
      <c r="C666">
        <v>182.279999</v>
      </c>
      <c r="D666">
        <v>182.83000200000001</v>
      </c>
      <c r="E666">
        <v>180.970001</v>
      </c>
      <c r="F666">
        <v>181.320007</v>
      </c>
      <c r="G666">
        <v>212900</v>
      </c>
      <c r="H666" t="str">
        <f>IFERROR(VLOOKUP(B666,RACE__1[],3,FALSE),"")</f>
        <v/>
      </c>
    </row>
    <row r="667" spans="1:8" x14ac:dyDescent="0.2">
      <c r="A667" s="20" t="s">
        <v>683</v>
      </c>
      <c r="B667" s="20">
        <f>DATEVALUE(RACE4[[#This Row],[Date Text]])</f>
        <v>44113</v>
      </c>
      <c r="C667">
        <v>181.78999300000001</v>
      </c>
      <c r="D667">
        <v>183.39999399999999</v>
      </c>
      <c r="E667">
        <v>181.220001</v>
      </c>
      <c r="F667">
        <v>182.83999600000001</v>
      </c>
      <c r="G667">
        <v>140100</v>
      </c>
      <c r="H667" t="str">
        <f>IFERROR(VLOOKUP(B667,RACE__1[],3,FALSE),"")</f>
        <v/>
      </c>
    </row>
    <row r="668" spans="1:8" x14ac:dyDescent="0.2">
      <c r="A668" s="20" t="s">
        <v>684</v>
      </c>
      <c r="B668" s="20">
        <f>DATEVALUE(RACE4[[#This Row],[Date Text]])</f>
        <v>44116</v>
      </c>
      <c r="C668">
        <v>184.740005</v>
      </c>
      <c r="D668">
        <v>185.58999600000001</v>
      </c>
      <c r="E668">
        <v>184.11999499999999</v>
      </c>
      <c r="F668">
        <v>184.89999399999999</v>
      </c>
      <c r="G668">
        <v>159000</v>
      </c>
      <c r="H668" t="str">
        <f>IFERROR(VLOOKUP(B668,RACE__1[],3,FALSE),"")</f>
        <v/>
      </c>
    </row>
    <row r="669" spans="1:8" x14ac:dyDescent="0.2">
      <c r="A669" s="20" t="s">
        <v>685</v>
      </c>
      <c r="B669" s="20">
        <f>DATEVALUE(RACE4[[#This Row],[Date Text]])</f>
        <v>44117</v>
      </c>
      <c r="C669">
        <v>185.800003</v>
      </c>
      <c r="D669">
        <v>185.800003</v>
      </c>
      <c r="E669">
        <v>183.509995</v>
      </c>
      <c r="F669">
        <v>184.19000199999999</v>
      </c>
      <c r="G669">
        <v>119200</v>
      </c>
      <c r="H669" t="str">
        <f>IFERROR(VLOOKUP(B669,RACE__1[],3,FALSE),"")</f>
        <v/>
      </c>
    </row>
    <row r="670" spans="1:8" x14ac:dyDescent="0.2">
      <c r="A670" s="20" t="s">
        <v>686</v>
      </c>
      <c r="B670" s="20">
        <f>DATEVALUE(RACE4[[#This Row],[Date Text]])</f>
        <v>44118</v>
      </c>
      <c r="C670">
        <v>185.990005</v>
      </c>
      <c r="D670">
        <v>186.86000100000001</v>
      </c>
      <c r="E670">
        <v>183.884995</v>
      </c>
      <c r="F670">
        <v>185.759995</v>
      </c>
      <c r="G670">
        <v>259300</v>
      </c>
      <c r="H670" t="str">
        <f>IFERROR(VLOOKUP(B670,RACE__1[],3,FALSE),"")</f>
        <v/>
      </c>
    </row>
    <row r="671" spans="1:8" x14ac:dyDescent="0.2">
      <c r="A671" s="20" t="s">
        <v>687</v>
      </c>
      <c r="B671" s="20">
        <f>DATEVALUE(RACE4[[#This Row],[Date Text]])</f>
        <v>44119</v>
      </c>
      <c r="C671">
        <v>181.740005</v>
      </c>
      <c r="D671">
        <v>188.61999499999999</v>
      </c>
      <c r="E671">
        <v>181.729996</v>
      </c>
      <c r="F671">
        <v>187.71000699999999</v>
      </c>
      <c r="G671">
        <v>542600</v>
      </c>
      <c r="H671" t="str">
        <f>IFERROR(VLOOKUP(B671,RACE__1[],3,FALSE),"")</f>
        <v/>
      </c>
    </row>
    <row r="672" spans="1:8" x14ac:dyDescent="0.2">
      <c r="A672" s="20" t="s">
        <v>688</v>
      </c>
      <c r="B672" s="20">
        <f>DATEVALUE(RACE4[[#This Row],[Date Text]])</f>
        <v>44120</v>
      </c>
      <c r="C672">
        <v>191.05999800000001</v>
      </c>
      <c r="D672">
        <v>194.320007</v>
      </c>
      <c r="E672">
        <v>190.88000500000001</v>
      </c>
      <c r="F672">
        <v>192.520004</v>
      </c>
      <c r="G672">
        <v>500400</v>
      </c>
      <c r="H672" t="str">
        <f>IFERROR(VLOOKUP(B672,RACE__1[],3,FALSE),"")</f>
        <v/>
      </c>
    </row>
    <row r="673" spans="1:8" x14ac:dyDescent="0.2">
      <c r="A673" s="20" t="s">
        <v>689</v>
      </c>
      <c r="B673" s="20">
        <f>DATEVALUE(RACE4[[#This Row],[Date Text]])</f>
        <v>44123</v>
      </c>
      <c r="C673">
        <v>192.529999</v>
      </c>
      <c r="D673">
        <v>193</v>
      </c>
      <c r="E673">
        <v>188.820007</v>
      </c>
      <c r="F673">
        <v>189.36999499999999</v>
      </c>
      <c r="G673">
        <v>285000</v>
      </c>
      <c r="H673" t="str">
        <f>IFERROR(VLOOKUP(B673,RACE__1[],3,FALSE),"")</f>
        <v/>
      </c>
    </row>
    <row r="674" spans="1:8" x14ac:dyDescent="0.2">
      <c r="A674" s="20" t="s">
        <v>690</v>
      </c>
      <c r="B674" s="20">
        <f>DATEVALUE(RACE4[[#This Row],[Date Text]])</f>
        <v>44124</v>
      </c>
      <c r="C674">
        <v>192.33999600000001</v>
      </c>
      <c r="D674">
        <v>194.36999499999999</v>
      </c>
      <c r="E674">
        <v>191.91999799999999</v>
      </c>
      <c r="F674">
        <v>192.53999300000001</v>
      </c>
      <c r="G674">
        <v>182400</v>
      </c>
      <c r="H674" t="str">
        <f>IFERROR(VLOOKUP(B674,RACE__1[],3,FALSE),"")</f>
        <v/>
      </c>
    </row>
    <row r="675" spans="1:8" x14ac:dyDescent="0.2">
      <c r="A675" s="20" t="s">
        <v>691</v>
      </c>
      <c r="B675" s="20">
        <f>DATEVALUE(RACE4[[#This Row],[Date Text]])</f>
        <v>44125</v>
      </c>
      <c r="C675">
        <v>189.779999</v>
      </c>
      <c r="D675">
        <v>192.08999600000001</v>
      </c>
      <c r="E675">
        <v>189.33000200000001</v>
      </c>
      <c r="F675">
        <v>189.929993</v>
      </c>
      <c r="G675">
        <v>221600</v>
      </c>
      <c r="H675" t="str">
        <f>IFERROR(VLOOKUP(B675,RACE__1[],3,FALSE),"")</f>
        <v/>
      </c>
    </row>
    <row r="676" spans="1:8" x14ac:dyDescent="0.2">
      <c r="A676" s="20" t="s">
        <v>692</v>
      </c>
      <c r="B676" s="20">
        <f>DATEVALUE(RACE4[[#This Row],[Date Text]])</f>
        <v>44126</v>
      </c>
      <c r="C676">
        <v>189.199997</v>
      </c>
      <c r="D676">
        <v>191.78999300000001</v>
      </c>
      <c r="E676">
        <v>188.66000399999999</v>
      </c>
      <c r="F676">
        <v>190.10000600000001</v>
      </c>
      <c r="G676">
        <v>306600</v>
      </c>
      <c r="H676" t="str">
        <f>IFERROR(VLOOKUP(B676,RACE__1[],3,FALSE),"")</f>
        <v/>
      </c>
    </row>
    <row r="677" spans="1:8" x14ac:dyDescent="0.2">
      <c r="A677" s="20" t="s">
        <v>693</v>
      </c>
      <c r="B677" s="20">
        <f>DATEVALUE(RACE4[[#This Row],[Date Text]])</f>
        <v>44127</v>
      </c>
      <c r="C677">
        <v>190.509995</v>
      </c>
      <c r="D677">
        <v>190.96000699999999</v>
      </c>
      <c r="E677">
        <v>188.490005</v>
      </c>
      <c r="F677">
        <v>189.970001</v>
      </c>
      <c r="G677">
        <v>204700</v>
      </c>
      <c r="H677" t="str">
        <f>IFERROR(VLOOKUP(B677,RACE__1[],3,FALSE),"")</f>
        <v/>
      </c>
    </row>
    <row r="678" spans="1:8" x14ac:dyDescent="0.2">
      <c r="A678" s="20" t="s">
        <v>694</v>
      </c>
      <c r="B678" s="20">
        <f>DATEVALUE(RACE4[[#This Row],[Date Text]])</f>
        <v>44130</v>
      </c>
      <c r="C678">
        <v>186.05999800000001</v>
      </c>
      <c r="D678">
        <v>186.64999399999999</v>
      </c>
      <c r="E678">
        <v>184.38999899999999</v>
      </c>
      <c r="F678">
        <v>185.41999799999999</v>
      </c>
      <c r="G678">
        <v>223000</v>
      </c>
      <c r="H678" t="str">
        <f>IFERROR(VLOOKUP(B678,RACE__1[],3,FALSE),"")</f>
        <v/>
      </c>
    </row>
    <row r="679" spans="1:8" x14ac:dyDescent="0.2">
      <c r="A679" s="20" t="s">
        <v>695</v>
      </c>
      <c r="B679" s="20">
        <f>DATEVALUE(RACE4[[#This Row],[Date Text]])</f>
        <v>44131</v>
      </c>
      <c r="C679">
        <v>186.71000699999999</v>
      </c>
      <c r="D679">
        <v>186.71000699999999</v>
      </c>
      <c r="E679">
        <v>184.83000200000001</v>
      </c>
      <c r="F679">
        <v>185.33999600000001</v>
      </c>
      <c r="G679">
        <v>240100</v>
      </c>
      <c r="H679" t="str">
        <f>IFERROR(VLOOKUP(B679,RACE__1[],3,FALSE),"")</f>
        <v/>
      </c>
    </row>
    <row r="680" spans="1:8" x14ac:dyDescent="0.2">
      <c r="A680" s="20" t="s">
        <v>696</v>
      </c>
      <c r="B680" s="20">
        <f>DATEVALUE(RACE4[[#This Row],[Date Text]])</f>
        <v>44132</v>
      </c>
      <c r="C680">
        <v>179.11999499999999</v>
      </c>
      <c r="D680">
        <v>180.55999800000001</v>
      </c>
      <c r="E680">
        <v>177</v>
      </c>
      <c r="F680">
        <v>177.11999499999999</v>
      </c>
      <c r="G680">
        <v>395400</v>
      </c>
      <c r="H680" t="str">
        <f>IFERROR(VLOOKUP(B680,RACE__1[],3,FALSE),"")</f>
        <v/>
      </c>
    </row>
    <row r="681" spans="1:8" x14ac:dyDescent="0.2">
      <c r="A681" s="20" t="s">
        <v>697</v>
      </c>
      <c r="B681" s="20">
        <f>DATEVALUE(RACE4[[#This Row],[Date Text]])</f>
        <v>44133</v>
      </c>
      <c r="C681">
        <v>177.10000600000001</v>
      </c>
      <c r="D681">
        <v>179.845001</v>
      </c>
      <c r="E681">
        <v>176.287003</v>
      </c>
      <c r="F681">
        <v>178.570007</v>
      </c>
      <c r="G681">
        <v>190600</v>
      </c>
      <c r="H681" t="str">
        <f>IFERROR(VLOOKUP(B681,RACE__1[],3,FALSE),"")</f>
        <v/>
      </c>
    </row>
    <row r="682" spans="1:8" x14ac:dyDescent="0.2">
      <c r="A682" s="20" t="s">
        <v>698</v>
      </c>
      <c r="B682" s="20">
        <f>DATEVALUE(RACE4[[#This Row],[Date Text]])</f>
        <v>44134</v>
      </c>
      <c r="C682">
        <v>178.41000399999999</v>
      </c>
      <c r="D682">
        <v>179.300003</v>
      </c>
      <c r="E682">
        <v>176.71000699999999</v>
      </c>
      <c r="F682">
        <v>178.41999799999999</v>
      </c>
      <c r="G682">
        <v>228500</v>
      </c>
      <c r="H682" t="str">
        <f>IFERROR(VLOOKUP(B682,RACE__1[],3,FALSE),"")</f>
        <v/>
      </c>
    </row>
    <row r="683" spans="1:8" x14ac:dyDescent="0.2">
      <c r="A683" s="20" t="s">
        <v>699</v>
      </c>
      <c r="B683" s="20">
        <f>DATEVALUE(RACE4[[#This Row],[Date Text]])</f>
        <v>44137</v>
      </c>
      <c r="C683">
        <v>180.699997</v>
      </c>
      <c r="D683">
        <v>183.779999</v>
      </c>
      <c r="E683">
        <v>180.69000199999999</v>
      </c>
      <c r="F683">
        <v>183.179993</v>
      </c>
      <c r="G683">
        <v>337600</v>
      </c>
      <c r="H683" t="str">
        <f>IFERROR(VLOOKUP(B683,RACE__1[],3,FALSE),"")</f>
        <v/>
      </c>
    </row>
    <row r="684" spans="1:8" x14ac:dyDescent="0.2">
      <c r="A684" s="20" t="s">
        <v>700</v>
      </c>
      <c r="B684" s="20">
        <f>DATEVALUE(RACE4[[#This Row],[Date Text]])</f>
        <v>44138</v>
      </c>
      <c r="C684">
        <v>192.990005</v>
      </c>
      <c r="D684">
        <v>198.199997</v>
      </c>
      <c r="E684">
        <v>191.654999</v>
      </c>
      <c r="F684">
        <v>196.009995</v>
      </c>
      <c r="G684">
        <v>671100</v>
      </c>
      <c r="H684" t="str">
        <f>IFERROR(VLOOKUP(B684,RACE__1[],3,FALSE),"")</f>
        <v/>
      </c>
    </row>
    <row r="685" spans="1:8" x14ac:dyDescent="0.2">
      <c r="A685" s="20" t="s">
        <v>701</v>
      </c>
      <c r="B685" s="20">
        <f>DATEVALUE(RACE4[[#This Row],[Date Text]])</f>
        <v>44139</v>
      </c>
      <c r="C685">
        <v>202.10000600000001</v>
      </c>
      <c r="D685">
        <v>203.28999300000001</v>
      </c>
      <c r="E685">
        <v>199.699997</v>
      </c>
      <c r="F685">
        <v>202.199997</v>
      </c>
      <c r="G685">
        <v>491300</v>
      </c>
      <c r="H685" t="str">
        <f>IFERROR(VLOOKUP(B685,RACE__1[],3,FALSE),"")</f>
        <v/>
      </c>
    </row>
    <row r="686" spans="1:8" x14ac:dyDescent="0.2">
      <c r="A686" s="20" t="s">
        <v>702</v>
      </c>
      <c r="B686" s="20">
        <f>DATEVALUE(RACE4[[#This Row],[Date Text]])</f>
        <v>44140</v>
      </c>
      <c r="C686">
        <v>204.179993</v>
      </c>
      <c r="D686">
        <v>207.259995</v>
      </c>
      <c r="E686">
        <v>203.449997</v>
      </c>
      <c r="F686">
        <v>207.08999600000001</v>
      </c>
      <c r="G686">
        <v>379400</v>
      </c>
      <c r="H686" t="str">
        <f>IFERROR(VLOOKUP(B686,RACE__1[],3,FALSE),"")</f>
        <v/>
      </c>
    </row>
    <row r="687" spans="1:8" x14ac:dyDescent="0.2">
      <c r="A687" s="20" t="s">
        <v>703</v>
      </c>
      <c r="B687" s="20">
        <f>DATEVALUE(RACE4[[#This Row],[Date Text]])</f>
        <v>44141</v>
      </c>
      <c r="C687">
        <v>207</v>
      </c>
      <c r="D687">
        <v>208.94000199999999</v>
      </c>
      <c r="E687">
        <v>206.5</v>
      </c>
      <c r="F687">
        <v>208</v>
      </c>
      <c r="G687">
        <v>481600</v>
      </c>
      <c r="H687" t="str">
        <f>IFERROR(VLOOKUP(B687,RACE__1[],3,FALSE),"")</f>
        <v/>
      </c>
    </row>
    <row r="688" spans="1:8" x14ac:dyDescent="0.2">
      <c r="A688" s="20" t="s">
        <v>704</v>
      </c>
      <c r="B688" s="20">
        <f>DATEVALUE(RACE4[[#This Row],[Date Text]])</f>
        <v>44144</v>
      </c>
      <c r="C688">
        <v>212.699997</v>
      </c>
      <c r="D688">
        <v>213.479996</v>
      </c>
      <c r="E688">
        <v>205.36999499999999</v>
      </c>
      <c r="F688">
        <v>205.800003</v>
      </c>
      <c r="G688">
        <v>399200</v>
      </c>
      <c r="H688" t="str">
        <f>IFERROR(VLOOKUP(B688,RACE__1[],3,FALSE),"")</f>
        <v/>
      </c>
    </row>
    <row r="689" spans="1:8" x14ac:dyDescent="0.2">
      <c r="A689" s="20" t="s">
        <v>705</v>
      </c>
      <c r="B689" s="20">
        <f>DATEVALUE(RACE4[[#This Row],[Date Text]])</f>
        <v>44145</v>
      </c>
      <c r="C689">
        <v>203.46000699999999</v>
      </c>
      <c r="D689">
        <v>205.58999600000001</v>
      </c>
      <c r="E689">
        <v>202.35000600000001</v>
      </c>
      <c r="F689">
        <v>204.60000600000001</v>
      </c>
      <c r="G689">
        <v>194200</v>
      </c>
      <c r="H689" t="str">
        <f>IFERROR(VLOOKUP(B689,RACE__1[],3,FALSE),"")</f>
        <v/>
      </c>
    </row>
    <row r="690" spans="1:8" x14ac:dyDescent="0.2">
      <c r="A690" s="20" t="s">
        <v>706</v>
      </c>
      <c r="B690" s="20">
        <f>DATEVALUE(RACE4[[#This Row],[Date Text]])</f>
        <v>44146</v>
      </c>
      <c r="C690">
        <v>207.820007</v>
      </c>
      <c r="D690">
        <v>210.05999800000001</v>
      </c>
      <c r="E690">
        <v>207.820007</v>
      </c>
      <c r="F690">
        <v>209.270004</v>
      </c>
      <c r="G690">
        <v>195900</v>
      </c>
      <c r="H690" t="str">
        <f>IFERROR(VLOOKUP(B690,RACE__1[],3,FALSE),"")</f>
        <v/>
      </c>
    </row>
    <row r="691" spans="1:8" x14ac:dyDescent="0.2">
      <c r="A691" s="20" t="s">
        <v>707</v>
      </c>
      <c r="B691" s="20">
        <f>DATEVALUE(RACE4[[#This Row],[Date Text]])</f>
        <v>44147</v>
      </c>
      <c r="C691">
        <v>208.85000600000001</v>
      </c>
      <c r="D691">
        <v>209.199997</v>
      </c>
      <c r="E691">
        <v>204.03999300000001</v>
      </c>
      <c r="F691">
        <v>205.479996</v>
      </c>
      <c r="G691">
        <v>295500</v>
      </c>
      <c r="H691" t="str">
        <f>IFERROR(VLOOKUP(B691,RACE__1[],3,FALSE),"")</f>
        <v/>
      </c>
    </row>
    <row r="692" spans="1:8" x14ac:dyDescent="0.2">
      <c r="A692" s="20" t="s">
        <v>708</v>
      </c>
      <c r="B692" s="20">
        <f>DATEVALUE(RACE4[[#This Row],[Date Text]])</f>
        <v>44148</v>
      </c>
      <c r="C692">
        <v>208.05999800000001</v>
      </c>
      <c r="D692">
        <v>208.509995</v>
      </c>
      <c r="E692">
        <v>205.5</v>
      </c>
      <c r="F692">
        <v>206.69000199999999</v>
      </c>
      <c r="G692">
        <v>777800</v>
      </c>
      <c r="H692" t="str">
        <f>IFERROR(VLOOKUP(B692,RACE__1[],3,FALSE),"")</f>
        <v/>
      </c>
    </row>
    <row r="693" spans="1:8" x14ac:dyDescent="0.2">
      <c r="A693" s="20" t="s">
        <v>709</v>
      </c>
      <c r="B693" s="20">
        <f>DATEVALUE(RACE4[[#This Row],[Date Text]])</f>
        <v>44151</v>
      </c>
      <c r="C693">
        <v>208.5</v>
      </c>
      <c r="D693">
        <v>208.91999799999999</v>
      </c>
      <c r="E693">
        <v>205.699997</v>
      </c>
      <c r="F693">
        <v>207.66999799999999</v>
      </c>
      <c r="G693">
        <v>274100</v>
      </c>
      <c r="H693" t="str">
        <f>IFERROR(VLOOKUP(B693,RACE__1[],3,FALSE),"")</f>
        <v/>
      </c>
    </row>
    <row r="694" spans="1:8" x14ac:dyDescent="0.2">
      <c r="A694" s="20" t="s">
        <v>710</v>
      </c>
      <c r="B694" s="20">
        <f>DATEVALUE(RACE4[[#This Row],[Date Text]])</f>
        <v>44152</v>
      </c>
      <c r="C694">
        <v>210.71000699999999</v>
      </c>
      <c r="D694">
        <v>212.009995</v>
      </c>
      <c r="E694">
        <v>209.61000100000001</v>
      </c>
      <c r="F694">
        <v>210.35000600000001</v>
      </c>
      <c r="G694">
        <v>302400</v>
      </c>
      <c r="H694" t="str">
        <f>IFERROR(VLOOKUP(B694,RACE__1[],3,FALSE),"")</f>
        <v/>
      </c>
    </row>
    <row r="695" spans="1:8" x14ac:dyDescent="0.2">
      <c r="A695" s="20" t="s">
        <v>711</v>
      </c>
      <c r="B695" s="20">
        <f>DATEVALUE(RACE4[[#This Row],[Date Text]])</f>
        <v>44153</v>
      </c>
      <c r="C695">
        <v>214.509995</v>
      </c>
      <c r="D695">
        <v>215.479996</v>
      </c>
      <c r="E695">
        <v>212.78999300000001</v>
      </c>
      <c r="F695">
        <v>214.029999</v>
      </c>
      <c r="G695">
        <v>443700</v>
      </c>
      <c r="H695" t="str">
        <f>IFERROR(VLOOKUP(B695,RACE__1[],3,FALSE),"")</f>
        <v/>
      </c>
    </row>
    <row r="696" spans="1:8" x14ac:dyDescent="0.2">
      <c r="A696" s="20" t="s">
        <v>712</v>
      </c>
      <c r="B696" s="20">
        <f>DATEVALUE(RACE4[[#This Row],[Date Text]])</f>
        <v>44154</v>
      </c>
      <c r="C696">
        <v>212.46000699999999</v>
      </c>
      <c r="D696">
        <v>214.16999799999999</v>
      </c>
      <c r="E696">
        <v>211.89999399999999</v>
      </c>
      <c r="F696">
        <v>214.16999799999999</v>
      </c>
      <c r="G696">
        <v>195500</v>
      </c>
      <c r="H696" t="str">
        <f>IFERROR(VLOOKUP(B696,RACE__1[],3,FALSE),"")</f>
        <v/>
      </c>
    </row>
    <row r="697" spans="1:8" x14ac:dyDescent="0.2">
      <c r="A697" s="20" t="s">
        <v>713</v>
      </c>
      <c r="B697" s="20">
        <f>DATEVALUE(RACE4[[#This Row],[Date Text]])</f>
        <v>44155</v>
      </c>
      <c r="C697">
        <v>211.91999799999999</v>
      </c>
      <c r="D697">
        <v>212.75</v>
      </c>
      <c r="E697">
        <v>209.029999</v>
      </c>
      <c r="F697">
        <v>209.740005</v>
      </c>
      <c r="G697">
        <v>200200</v>
      </c>
      <c r="H697" t="str">
        <f>IFERROR(VLOOKUP(B697,RACE__1[],3,FALSE),"")</f>
        <v/>
      </c>
    </row>
    <row r="698" spans="1:8" x14ac:dyDescent="0.2">
      <c r="A698" s="20" t="s">
        <v>714</v>
      </c>
      <c r="B698" s="20">
        <f>DATEVALUE(RACE4[[#This Row],[Date Text]])</f>
        <v>44158</v>
      </c>
      <c r="C698">
        <v>210.64999399999999</v>
      </c>
      <c r="D698">
        <v>211.19000199999999</v>
      </c>
      <c r="E698">
        <v>207.891998</v>
      </c>
      <c r="F698">
        <v>209.96000699999999</v>
      </c>
      <c r="G698">
        <v>191900</v>
      </c>
      <c r="H698" t="str">
        <f>IFERROR(VLOOKUP(B698,RACE__1[],3,FALSE),"")</f>
        <v/>
      </c>
    </row>
    <row r="699" spans="1:8" x14ac:dyDescent="0.2">
      <c r="A699" s="20" t="s">
        <v>715</v>
      </c>
      <c r="B699" s="20">
        <f>DATEVALUE(RACE4[[#This Row],[Date Text]])</f>
        <v>44159</v>
      </c>
      <c r="C699">
        <v>210</v>
      </c>
      <c r="D699">
        <v>211.61999499999999</v>
      </c>
      <c r="E699">
        <v>208.64999399999999</v>
      </c>
      <c r="F699">
        <v>210.300003</v>
      </c>
      <c r="G699">
        <v>243100</v>
      </c>
      <c r="H699" t="str">
        <f>IFERROR(VLOOKUP(B699,RACE__1[],3,FALSE),"")</f>
        <v/>
      </c>
    </row>
    <row r="700" spans="1:8" x14ac:dyDescent="0.2">
      <c r="A700" s="20" t="s">
        <v>716</v>
      </c>
      <c r="B700" s="20">
        <f>DATEVALUE(RACE4[[#This Row],[Date Text]])</f>
        <v>44160</v>
      </c>
      <c r="C700">
        <v>211.279999</v>
      </c>
      <c r="D700">
        <v>213.08000200000001</v>
      </c>
      <c r="E700">
        <v>210.83000200000001</v>
      </c>
      <c r="F700">
        <v>212.38999899999999</v>
      </c>
      <c r="G700">
        <v>144100</v>
      </c>
      <c r="H700" t="str">
        <f>IFERROR(VLOOKUP(B700,RACE__1[],3,FALSE),"")</f>
        <v/>
      </c>
    </row>
    <row r="701" spans="1:8" x14ac:dyDescent="0.2">
      <c r="A701" s="20" t="s">
        <v>717</v>
      </c>
      <c r="B701" s="20">
        <f>DATEVALUE(RACE4[[#This Row],[Date Text]])</f>
        <v>44162</v>
      </c>
      <c r="C701">
        <v>212.740005</v>
      </c>
      <c r="D701">
        <v>213.66999799999999</v>
      </c>
      <c r="E701">
        <v>212.61000100000001</v>
      </c>
      <c r="F701">
        <v>212.740005</v>
      </c>
      <c r="G701">
        <v>150300</v>
      </c>
      <c r="H701" t="str">
        <f>IFERROR(VLOOKUP(B701,RACE__1[],3,FALSE),"")</f>
        <v/>
      </c>
    </row>
    <row r="702" spans="1:8" x14ac:dyDescent="0.2">
      <c r="A702" s="20" t="s">
        <v>718</v>
      </c>
      <c r="B702" s="20">
        <f>DATEVALUE(RACE4[[#This Row],[Date Text]])</f>
        <v>44165</v>
      </c>
      <c r="C702">
        <v>214.55999800000001</v>
      </c>
      <c r="D702">
        <v>214.55999800000001</v>
      </c>
      <c r="E702">
        <v>210.699997</v>
      </c>
      <c r="F702">
        <v>211.11000100000001</v>
      </c>
      <c r="G702">
        <v>258400</v>
      </c>
      <c r="H702" t="str">
        <f>IFERROR(VLOOKUP(B702,RACE__1[],3,FALSE),"")</f>
        <v/>
      </c>
    </row>
    <row r="703" spans="1:8" x14ac:dyDescent="0.2">
      <c r="A703" s="20" t="s">
        <v>719</v>
      </c>
      <c r="B703" s="20">
        <f>DATEVALUE(RACE4[[#This Row],[Date Text]])</f>
        <v>44166</v>
      </c>
      <c r="C703">
        <v>212.58999600000001</v>
      </c>
      <c r="D703">
        <v>214.949997</v>
      </c>
      <c r="E703">
        <v>212.33999600000001</v>
      </c>
      <c r="F703">
        <v>214.38999899999999</v>
      </c>
      <c r="G703">
        <v>255500</v>
      </c>
      <c r="H703" t="str">
        <f>IFERROR(VLOOKUP(B703,RACE__1[],3,FALSE),"")</f>
        <v/>
      </c>
    </row>
    <row r="704" spans="1:8" x14ac:dyDescent="0.2">
      <c r="A704" s="20" t="s">
        <v>720</v>
      </c>
      <c r="B704" s="20">
        <f>DATEVALUE(RACE4[[#This Row],[Date Text]])</f>
        <v>44167</v>
      </c>
      <c r="C704">
        <v>213.570007</v>
      </c>
      <c r="D704">
        <v>215.19000199999999</v>
      </c>
      <c r="E704">
        <v>212.259995</v>
      </c>
      <c r="F704">
        <v>214.770004</v>
      </c>
      <c r="G704">
        <v>169400</v>
      </c>
      <c r="H704" t="str">
        <f>IFERROR(VLOOKUP(B704,RACE__1[],3,FALSE),"")</f>
        <v/>
      </c>
    </row>
    <row r="705" spans="1:8" x14ac:dyDescent="0.2">
      <c r="A705" s="20" t="s">
        <v>721</v>
      </c>
      <c r="B705" s="20">
        <f>DATEVALUE(RACE4[[#This Row],[Date Text]])</f>
        <v>44168</v>
      </c>
      <c r="C705">
        <v>215.39999399999999</v>
      </c>
      <c r="D705">
        <v>216.5</v>
      </c>
      <c r="E705">
        <v>214.699997</v>
      </c>
      <c r="F705">
        <v>215.35000600000001</v>
      </c>
      <c r="G705">
        <v>274400</v>
      </c>
      <c r="H705" t="str">
        <f>IFERROR(VLOOKUP(B705,RACE__1[],3,FALSE),"")</f>
        <v/>
      </c>
    </row>
    <row r="706" spans="1:8" x14ac:dyDescent="0.2">
      <c r="A706" s="20" t="s">
        <v>722</v>
      </c>
      <c r="B706" s="20">
        <f>DATEVALUE(RACE4[[#This Row],[Date Text]])</f>
        <v>44169</v>
      </c>
      <c r="C706">
        <v>212.199997</v>
      </c>
      <c r="D706">
        <v>212.759995</v>
      </c>
      <c r="E706">
        <v>209.84899899999999</v>
      </c>
      <c r="F706">
        <v>210.33999600000001</v>
      </c>
      <c r="G706">
        <v>555100</v>
      </c>
      <c r="H706" t="str">
        <f>IFERROR(VLOOKUP(B706,RACE__1[],3,FALSE),"")</f>
        <v/>
      </c>
    </row>
    <row r="707" spans="1:8" x14ac:dyDescent="0.2">
      <c r="A707" s="20" t="s">
        <v>723</v>
      </c>
      <c r="B707" s="20">
        <f>DATEVALUE(RACE4[[#This Row],[Date Text]])</f>
        <v>44172</v>
      </c>
      <c r="C707">
        <v>209.80999800000001</v>
      </c>
      <c r="D707">
        <v>211.895004</v>
      </c>
      <c r="E707">
        <v>209.470001</v>
      </c>
      <c r="F707">
        <v>210.66000399999999</v>
      </c>
      <c r="G707">
        <v>251200</v>
      </c>
      <c r="H707" t="str">
        <f>IFERROR(VLOOKUP(B707,RACE__1[],3,FALSE),"")</f>
        <v/>
      </c>
    </row>
    <row r="708" spans="1:8" x14ac:dyDescent="0.2">
      <c r="A708" s="20" t="s">
        <v>724</v>
      </c>
      <c r="B708" s="20">
        <f>DATEVALUE(RACE4[[#This Row],[Date Text]])</f>
        <v>44173</v>
      </c>
      <c r="C708">
        <v>210.520004</v>
      </c>
      <c r="D708">
        <v>215.94000199999999</v>
      </c>
      <c r="E708">
        <v>210.5</v>
      </c>
      <c r="F708">
        <v>214</v>
      </c>
      <c r="G708">
        <v>244000</v>
      </c>
      <c r="H708" t="str">
        <f>IFERROR(VLOOKUP(B708,RACE__1[],3,FALSE),"")</f>
        <v/>
      </c>
    </row>
    <row r="709" spans="1:8" x14ac:dyDescent="0.2">
      <c r="A709" s="20" t="s">
        <v>725</v>
      </c>
      <c r="B709" s="20">
        <f>DATEVALUE(RACE4[[#This Row],[Date Text]])</f>
        <v>44174</v>
      </c>
      <c r="C709">
        <v>216.679993</v>
      </c>
      <c r="D709">
        <v>217.490005</v>
      </c>
      <c r="E709">
        <v>213.55999800000001</v>
      </c>
      <c r="F709">
        <v>214.949997</v>
      </c>
      <c r="G709">
        <v>285900</v>
      </c>
      <c r="H709" t="str">
        <f>IFERROR(VLOOKUP(B709,RACE__1[],3,FALSE),"")</f>
        <v/>
      </c>
    </row>
    <row r="710" spans="1:8" x14ac:dyDescent="0.2">
      <c r="A710" s="20" t="s">
        <v>726</v>
      </c>
      <c r="B710" s="20">
        <f>DATEVALUE(RACE4[[#This Row],[Date Text]])</f>
        <v>44175</v>
      </c>
      <c r="C710">
        <v>213.429993</v>
      </c>
      <c r="D710">
        <v>215.16499300000001</v>
      </c>
      <c r="E710">
        <v>212.22500600000001</v>
      </c>
      <c r="F710">
        <v>213.929993</v>
      </c>
      <c r="G710">
        <v>268400</v>
      </c>
      <c r="H710" t="str">
        <f>IFERROR(VLOOKUP(B710,RACE__1[],3,FALSE),"")</f>
        <v/>
      </c>
    </row>
    <row r="711" spans="1:8" x14ac:dyDescent="0.2">
      <c r="A711" s="20" t="s">
        <v>727</v>
      </c>
      <c r="B711" s="20">
        <f>DATEVALUE(RACE4[[#This Row],[Date Text]])</f>
        <v>44176</v>
      </c>
      <c r="C711">
        <v>213.070007</v>
      </c>
      <c r="D711">
        <v>215.36999499999999</v>
      </c>
      <c r="E711">
        <v>212.800003</v>
      </c>
      <c r="F711">
        <v>214.88999899999999</v>
      </c>
      <c r="G711">
        <v>217400</v>
      </c>
      <c r="H711" t="str">
        <f>IFERROR(VLOOKUP(B711,RACE__1[],3,FALSE),"")</f>
        <v/>
      </c>
    </row>
    <row r="712" spans="1:8" x14ac:dyDescent="0.2">
      <c r="A712" s="20" t="s">
        <v>728</v>
      </c>
      <c r="B712" s="20">
        <f>DATEVALUE(RACE4[[#This Row],[Date Text]])</f>
        <v>44179</v>
      </c>
      <c r="C712">
        <v>217.35000600000001</v>
      </c>
      <c r="D712">
        <v>218.720001</v>
      </c>
      <c r="E712">
        <v>215.78999300000001</v>
      </c>
      <c r="F712">
        <v>216.39999399999999</v>
      </c>
      <c r="G712">
        <v>233800</v>
      </c>
      <c r="H712" t="str">
        <f>IFERROR(VLOOKUP(B712,RACE__1[],3,FALSE),"")</f>
        <v/>
      </c>
    </row>
    <row r="713" spans="1:8" x14ac:dyDescent="0.2">
      <c r="A713" s="20" t="s">
        <v>729</v>
      </c>
      <c r="B713" s="20">
        <f>DATEVALUE(RACE4[[#This Row],[Date Text]])</f>
        <v>44180</v>
      </c>
      <c r="C713">
        <v>220.240005</v>
      </c>
      <c r="D713">
        <v>222.050003</v>
      </c>
      <c r="E713">
        <v>219.5</v>
      </c>
      <c r="F713">
        <v>221.029999</v>
      </c>
      <c r="G713">
        <v>256400</v>
      </c>
      <c r="H713" t="str">
        <f>IFERROR(VLOOKUP(B713,RACE__1[],3,FALSE),"")</f>
        <v/>
      </c>
    </row>
    <row r="714" spans="1:8" x14ac:dyDescent="0.2">
      <c r="A714" s="20" t="s">
        <v>730</v>
      </c>
      <c r="B714" s="20">
        <f>DATEVALUE(RACE4[[#This Row],[Date Text]])</f>
        <v>44181</v>
      </c>
      <c r="C714">
        <v>223.61000100000001</v>
      </c>
      <c r="D714">
        <v>223.63000500000001</v>
      </c>
      <c r="E714">
        <v>221.529999</v>
      </c>
      <c r="F714">
        <v>222.19000199999999</v>
      </c>
      <c r="G714">
        <v>297600</v>
      </c>
      <c r="H714" t="str">
        <f>IFERROR(VLOOKUP(B714,RACE__1[],3,FALSE),"")</f>
        <v/>
      </c>
    </row>
    <row r="715" spans="1:8" x14ac:dyDescent="0.2">
      <c r="A715" s="20" t="s">
        <v>731</v>
      </c>
      <c r="B715" s="20">
        <f>DATEVALUE(RACE4[[#This Row],[Date Text]])</f>
        <v>44182</v>
      </c>
      <c r="C715">
        <v>223.720001</v>
      </c>
      <c r="D715">
        <v>225.88000500000001</v>
      </c>
      <c r="E715">
        <v>223.240005</v>
      </c>
      <c r="F715">
        <v>223.729996</v>
      </c>
      <c r="G715">
        <v>264900</v>
      </c>
      <c r="H715" t="str">
        <f>IFERROR(VLOOKUP(B715,RACE__1[],3,FALSE),"")</f>
        <v/>
      </c>
    </row>
    <row r="716" spans="1:8" x14ac:dyDescent="0.2">
      <c r="A716" s="20" t="s">
        <v>732</v>
      </c>
      <c r="B716" s="20">
        <f>DATEVALUE(RACE4[[#This Row],[Date Text]])</f>
        <v>44183</v>
      </c>
      <c r="C716">
        <v>226.020004</v>
      </c>
      <c r="D716">
        <v>226.36000100000001</v>
      </c>
      <c r="E716">
        <v>224.53999300000001</v>
      </c>
      <c r="F716">
        <v>225.729996</v>
      </c>
      <c r="G716">
        <v>179300</v>
      </c>
      <c r="H716" t="str">
        <f>IFERROR(VLOOKUP(B716,RACE__1[],3,FALSE),"")</f>
        <v/>
      </c>
    </row>
    <row r="717" spans="1:8" x14ac:dyDescent="0.2">
      <c r="A717" s="20" t="s">
        <v>733</v>
      </c>
      <c r="B717" s="20">
        <f>DATEVALUE(RACE4[[#This Row],[Date Text]])</f>
        <v>44186</v>
      </c>
      <c r="C717">
        <v>220.96000699999999</v>
      </c>
      <c r="D717">
        <v>225.28999300000001</v>
      </c>
      <c r="E717">
        <v>219.94000199999999</v>
      </c>
      <c r="F717">
        <v>224.63999899999999</v>
      </c>
      <c r="G717">
        <v>290600</v>
      </c>
      <c r="H717" t="str">
        <f>IFERROR(VLOOKUP(B717,RACE__1[],3,FALSE),"")</f>
        <v/>
      </c>
    </row>
    <row r="718" spans="1:8" x14ac:dyDescent="0.2">
      <c r="A718" s="20" t="s">
        <v>734</v>
      </c>
      <c r="B718" s="20">
        <f>DATEVALUE(RACE4[[#This Row],[Date Text]])</f>
        <v>44187</v>
      </c>
      <c r="C718">
        <v>225.479996</v>
      </c>
      <c r="D718">
        <v>229</v>
      </c>
      <c r="E718">
        <v>224.800003</v>
      </c>
      <c r="F718">
        <v>227.53999300000001</v>
      </c>
      <c r="G718">
        <v>279600</v>
      </c>
      <c r="H718" t="str">
        <f>IFERROR(VLOOKUP(B718,RACE__1[],3,FALSE),"")</f>
        <v/>
      </c>
    </row>
    <row r="719" spans="1:8" x14ac:dyDescent="0.2">
      <c r="A719" s="20" t="s">
        <v>735</v>
      </c>
      <c r="B719" s="20">
        <f>DATEVALUE(RACE4[[#This Row],[Date Text]])</f>
        <v>44188</v>
      </c>
      <c r="C719">
        <v>228.179993</v>
      </c>
      <c r="D719">
        <v>228.91999799999999</v>
      </c>
      <c r="E719">
        <v>224.94000199999999</v>
      </c>
      <c r="F719">
        <v>225.33999600000001</v>
      </c>
      <c r="G719">
        <v>281700</v>
      </c>
      <c r="H719" t="str">
        <f>IFERROR(VLOOKUP(B719,RACE__1[],3,FALSE),"")</f>
        <v/>
      </c>
    </row>
    <row r="720" spans="1:8" x14ac:dyDescent="0.2">
      <c r="A720" s="20" t="s">
        <v>736</v>
      </c>
      <c r="B720" s="20">
        <f>DATEVALUE(RACE4[[#This Row],[Date Text]])</f>
        <v>44189</v>
      </c>
      <c r="C720">
        <v>225.009995</v>
      </c>
      <c r="D720">
        <v>226</v>
      </c>
      <c r="E720">
        <v>223.779999</v>
      </c>
      <c r="F720">
        <v>225.529999</v>
      </c>
      <c r="G720">
        <v>53800</v>
      </c>
      <c r="H720" t="str">
        <f>IFERROR(VLOOKUP(B720,RACE__1[],3,FALSE),"")</f>
        <v/>
      </c>
    </row>
    <row r="721" spans="1:8" x14ac:dyDescent="0.2">
      <c r="A721" s="20" t="s">
        <v>737</v>
      </c>
      <c r="B721" s="20">
        <f>DATEVALUE(RACE4[[#This Row],[Date Text]])</f>
        <v>44193</v>
      </c>
      <c r="C721">
        <v>229.44000199999999</v>
      </c>
      <c r="D721">
        <v>229.66499300000001</v>
      </c>
      <c r="E721">
        <v>227.63000500000001</v>
      </c>
      <c r="F721">
        <v>228.61000100000001</v>
      </c>
      <c r="G721">
        <v>194600</v>
      </c>
      <c r="H721" t="str">
        <f>IFERROR(VLOOKUP(B721,RACE__1[],3,FALSE),"")</f>
        <v/>
      </c>
    </row>
    <row r="722" spans="1:8" x14ac:dyDescent="0.2">
      <c r="A722" s="20" t="s">
        <v>738</v>
      </c>
      <c r="B722" s="20">
        <f>DATEVALUE(RACE4[[#This Row],[Date Text]])</f>
        <v>44194</v>
      </c>
      <c r="C722">
        <v>233.66000399999999</v>
      </c>
      <c r="D722">
        <v>233.66000399999999</v>
      </c>
      <c r="E722">
        <v>229.41000399999999</v>
      </c>
      <c r="F722">
        <v>229.63999899999999</v>
      </c>
      <c r="G722">
        <v>350300</v>
      </c>
      <c r="H722" t="str">
        <f>IFERROR(VLOOKUP(B722,RACE__1[],3,FALSE),"")</f>
        <v/>
      </c>
    </row>
    <row r="723" spans="1:8" x14ac:dyDescent="0.2">
      <c r="A723" s="20" t="s">
        <v>739</v>
      </c>
      <c r="B723" s="20">
        <f>DATEVALUE(RACE4[[#This Row],[Date Text]])</f>
        <v>44195</v>
      </c>
      <c r="C723">
        <v>233.009995</v>
      </c>
      <c r="D723">
        <v>233.38999899999999</v>
      </c>
      <c r="E723">
        <v>228.695999</v>
      </c>
      <c r="F723">
        <v>229.69000199999999</v>
      </c>
      <c r="G723">
        <v>225300</v>
      </c>
      <c r="H723" t="str">
        <f>IFERROR(VLOOKUP(B723,RACE__1[],3,FALSE),"")</f>
        <v/>
      </c>
    </row>
    <row r="724" spans="1:8" x14ac:dyDescent="0.2">
      <c r="A724" s="20" t="s">
        <v>740</v>
      </c>
      <c r="B724" s="20">
        <f>DATEVALUE(RACE4[[#This Row],[Date Text]])</f>
        <v>44196</v>
      </c>
      <c r="C724">
        <v>229.020004</v>
      </c>
      <c r="D724">
        <v>230.10000600000001</v>
      </c>
      <c r="E724">
        <v>227.03999300000001</v>
      </c>
      <c r="F724">
        <v>229.520004</v>
      </c>
      <c r="G724">
        <v>134400</v>
      </c>
      <c r="H724" t="str">
        <f>IFERROR(VLOOKUP(B724,RACE__1[],3,FALSE),"")</f>
        <v/>
      </c>
    </row>
    <row r="725" spans="1:8" x14ac:dyDescent="0.2">
      <c r="A725" s="20" t="s">
        <v>741</v>
      </c>
      <c r="B725" s="20">
        <f>DATEVALUE(RACE4[[#This Row],[Date Text]])</f>
        <v>44200</v>
      </c>
      <c r="C725">
        <v>231.66000399999999</v>
      </c>
      <c r="D725">
        <v>232.30999800000001</v>
      </c>
      <c r="E725">
        <v>225.91000399999999</v>
      </c>
      <c r="F725">
        <v>227.009995</v>
      </c>
      <c r="G725">
        <v>324800</v>
      </c>
      <c r="H725" t="str">
        <f>IFERROR(VLOOKUP(B725,RACE__1[],3,FALSE),"")</f>
        <v/>
      </c>
    </row>
    <row r="726" spans="1:8" x14ac:dyDescent="0.2">
      <c r="A726" s="20" t="s">
        <v>742</v>
      </c>
      <c r="B726" s="20">
        <f>DATEVALUE(RACE4[[#This Row],[Date Text]])</f>
        <v>44201</v>
      </c>
      <c r="C726">
        <v>226.020004</v>
      </c>
      <c r="D726">
        <v>228.179993</v>
      </c>
      <c r="E726">
        <v>225.5</v>
      </c>
      <c r="F726">
        <v>226.08000200000001</v>
      </c>
      <c r="G726">
        <v>276700</v>
      </c>
      <c r="H726" t="str">
        <f>IFERROR(VLOOKUP(B726,RACE__1[],3,FALSE),"")</f>
        <v/>
      </c>
    </row>
    <row r="727" spans="1:8" x14ac:dyDescent="0.2">
      <c r="A727" s="20" t="s">
        <v>743</v>
      </c>
      <c r="B727" s="20">
        <f>DATEVALUE(RACE4[[#This Row],[Date Text]])</f>
        <v>44202</v>
      </c>
      <c r="C727">
        <v>221.33000200000001</v>
      </c>
      <c r="D727">
        <v>223.740005</v>
      </c>
      <c r="E727">
        <v>221.11999499999999</v>
      </c>
      <c r="F727">
        <v>221.75</v>
      </c>
      <c r="G727">
        <v>324200</v>
      </c>
      <c r="H727" t="str">
        <f>IFERROR(VLOOKUP(B727,RACE__1[],3,FALSE),"")</f>
        <v/>
      </c>
    </row>
    <row r="728" spans="1:8" x14ac:dyDescent="0.2">
      <c r="A728" s="20" t="s">
        <v>744</v>
      </c>
      <c r="B728" s="20">
        <f>DATEVALUE(RACE4[[#This Row],[Date Text]])</f>
        <v>44203</v>
      </c>
      <c r="C728">
        <v>221.009995</v>
      </c>
      <c r="D728">
        <v>222.38999899999999</v>
      </c>
      <c r="E728">
        <v>220.125</v>
      </c>
      <c r="F728">
        <v>222.10000600000001</v>
      </c>
      <c r="G728">
        <v>283200</v>
      </c>
      <c r="H728" t="str">
        <f>IFERROR(VLOOKUP(B728,RACE__1[],3,FALSE),"")</f>
        <v/>
      </c>
    </row>
    <row r="729" spans="1:8" x14ac:dyDescent="0.2">
      <c r="A729" s="20" t="s">
        <v>745</v>
      </c>
      <c r="B729" s="20">
        <f>DATEVALUE(RACE4[[#This Row],[Date Text]])</f>
        <v>44204</v>
      </c>
      <c r="C729">
        <v>219.58999600000001</v>
      </c>
      <c r="D729">
        <v>220.85000600000001</v>
      </c>
      <c r="E729">
        <v>216.55999800000001</v>
      </c>
      <c r="F729">
        <v>217.970001</v>
      </c>
      <c r="G729">
        <v>684200</v>
      </c>
      <c r="H729" t="str">
        <f>IFERROR(VLOOKUP(B729,RACE__1[],3,FALSE),"")</f>
        <v/>
      </c>
    </row>
    <row r="730" spans="1:8" x14ac:dyDescent="0.2">
      <c r="A730" s="20" t="s">
        <v>746</v>
      </c>
      <c r="B730" s="20">
        <f>DATEVALUE(RACE4[[#This Row],[Date Text]])</f>
        <v>44207</v>
      </c>
      <c r="C730">
        <v>215.520004</v>
      </c>
      <c r="D730">
        <v>219.699997</v>
      </c>
      <c r="E730">
        <v>215.216003</v>
      </c>
      <c r="F730">
        <v>217.96000699999999</v>
      </c>
      <c r="G730">
        <v>616100</v>
      </c>
      <c r="H730" t="str">
        <f>IFERROR(VLOOKUP(B730,RACE__1[],3,FALSE),"")</f>
        <v/>
      </c>
    </row>
    <row r="731" spans="1:8" x14ac:dyDescent="0.2">
      <c r="A731" s="20" t="s">
        <v>747</v>
      </c>
      <c r="B731" s="20">
        <f>DATEVALUE(RACE4[[#This Row],[Date Text]])</f>
        <v>44208</v>
      </c>
      <c r="C731">
        <v>216.60000600000001</v>
      </c>
      <c r="D731">
        <v>219.33999600000001</v>
      </c>
      <c r="E731">
        <v>215.929993</v>
      </c>
      <c r="F731">
        <v>217.96000699999999</v>
      </c>
      <c r="G731">
        <v>227000</v>
      </c>
      <c r="H731" t="str">
        <f>IFERROR(VLOOKUP(B731,RACE__1[],3,FALSE),"")</f>
        <v/>
      </c>
    </row>
    <row r="732" spans="1:8" x14ac:dyDescent="0.2">
      <c r="A732" s="20" t="s">
        <v>748</v>
      </c>
      <c r="B732" s="20">
        <f>DATEVALUE(RACE4[[#This Row],[Date Text]])</f>
        <v>44209</v>
      </c>
      <c r="C732">
        <v>220.38000500000001</v>
      </c>
      <c r="D732">
        <v>221.94000199999999</v>
      </c>
      <c r="E732">
        <v>219.279999</v>
      </c>
      <c r="F732">
        <v>221.69000199999999</v>
      </c>
      <c r="G732">
        <v>263800</v>
      </c>
      <c r="H732" t="str">
        <f>IFERROR(VLOOKUP(B732,RACE__1[],3,FALSE),"")</f>
        <v/>
      </c>
    </row>
    <row r="733" spans="1:8" x14ac:dyDescent="0.2">
      <c r="A733" s="20" t="s">
        <v>749</v>
      </c>
      <c r="B733" s="20">
        <f>DATEVALUE(RACE4[[#This Row],[Date Text]])</f>
        <v>44210</v>
      </c>
      <c r="C733">
        <v>219.53999300000001</v>
      </c>
      <c r="D733">
        <v>220.66999799999999</v>
      </c>
      <c r="E733">
        <v>215.25</v>
      </c>
      <c r="F733">
        <v>216.16000399999999</v>
      </c>
      <c r="G733">
        <v>324900</v>
      </c>
      <c r="H733" t="str">
        <f>IFERROR(VLOOKUP(B733,RACE__1[],3,FALSE),"")</f>
        <v/>
      </c>
    </row>
    <row r="734" spans="1:8" x14ac:dyDescent="0.2">
      <c r="A734" s="20" t="s">
        <v>750</v>
      </c>
      <c r="B734" s="20">
        <f>DATEVALUE(RACE4[[#This Row],[Date Text]])</f>
        <v>44211</v>
      </c>
      <c r="C734">
        <v>214.820007</v>
      </c>
      <c r="D734">
        <v>215.13999899999999</v>
      </c>
      <c r="E734">
        <v>209.759995</v>
      </c>
      <c r="F734">
        <v>210.070007</v>
      </c>
      <c r="G734">
        <v>336300</v>
      </c>
      <c r="H734" t="str">
        <f>IFERROR(VLOOKUP(B734,RACE__1[],3,FALSE),"")</f>
        <v/>
      </c>
    </row>
    <row r="735" spans="1:8" x14ac:dyDescent="0.2">
      <c r="A735" s="20" t="s">
        <v>751</v>
      </c>
      <c r="B735" s="20">
        <f>DATEVALUE(RACE4[[#This Row],[Date Text]])</f>
        <v>44215</v>
      </c>
      <c r="C735">
        <v>211.490005</v>
      </c>
      <c r="D735">
        <v>211.490005</v>
      </c>
      <c r="E735">
        <v>208.41000399999999</v>
      </c>
      <c r="F735">
        <v>210.429993</v>
      </c>
      <c r="G735">
        <v>248600</v>
      </c>
      <c r="H735" t="str">
        <f>IFERROR(VLOOKUP(B735,RACE__1[],3,FALSE),"")</f>
        <v/>
      </c>
    </row>
    <row r="736" spans="1:8" x14ac:dyDescent="0.2">
      <c r="A736" s="20" t="s">
        <v>752</v>
      </c>
      <c r="B736" s="20">
        <f>DATEVALUE(RACE4[[#This Row],[Date Text]])</f>
        <v>44216</v>
      </c>
      <c r="C736">
        <v>211.520004</v>
      </c>
      <c r="D736">
        <v>214.08500699999999</v>
      </c>
      <c r="E736">
        <v>211.229996</v>
      </c>
      <c r="F736">
        <v>213.64999399999999</v>
      </c>
      <c r="G736">
        <v>167600</v>
      </c>
      <c r="H736" t="str">
        <f>IFERROR(VLOOKUP(B736,RACE__1[],3,FALSE),"")</f>
        <v/>
      </c>
    </row>
    <row r="737" spans="1:8" x14ac:dyDescent="0.2">
      <c r="A737" s="20" t="s">
        <v>753</v>
      </c>
      <c r="B737" s="20">
        <f>DATEVALUE(RACE4[[#This Row],[Date Text]])</f>
        <v>44217</v>
      </c>
      <c r="C737">
        <v>213.41000399999999</v>
      </c>
      <c r="D737">
        <v>217.11999499999999</v>
      </c>
      <c r="E737">
        <v>213</v>
      </c>
      <c r="F737">
        <v>216.13999899999999</v>
      </c>
      <c r="G737">
        <v>310400</v>
      </c>
      <c r="H737" t="str">
        <f>IFERROR(VLOOKUP(B737,RACE__1[],3,FALSE),"")</f>
        <v/>
      </c>
    </row>
    <row r="738" spans="1:8" x14ac:dyDescent="0.2">
      <c r="A738" s="20" t="s">
        <v>754</v>
      </c>
      <c r="B738" s="20">
        <f>DATEVALUE(RACE4[[#This Row],[Date Text]])</f>
        <v>44218</v>
      </c>
      <c r="C738">
        <v>213.80999800000001</v>
      </c>
      <c r="D738">
        <v>214.49499499999999</v>
      </c>
      <c r="E738">
        <v>210.78999300000001</v>
      </c>
      <c r="F738">
        <v>212.070007</v>
      </c>
      <c r="G738">
        <v>276500</v>
      </c>
      <c r="H738" t="str">
        <f>IFERROR(VLOOKUP(B738,RACE__1[],3,FALSE),"")</f>
        <v/>
      </c>
    </row>
    <row r="739" spans="1:8" x14ac:dyDescent="0.2">
      <c r="A739" s="20" t="s">
        <v>755</v>
      </c>
      <c r="B739" s="20">
        <f>DATEVALUE(RACE4[[#This Row],[Date Text]])</f>
        <v>44221</v>
      </c>
      <c r="C739">
        <v>211.63000500000001</v>
      </c>
      <c r="D739">
        <v>211.91999799999999</v>
      </c>
      <c r="E739">
        <v>208.66999799999999</v>
      </c>
      <c r="F739">
        <v>210.16000399999999</v>
      </c>
      <c r="G739">
        <v>452700</v>
      </c>
      <c r="H739" t="str">
        <f>IFERROR(VLOOKUP(B739,RACE__1[],3,FALSE),"")</f>
        <v/>
      </c>
    </row>
    <row r="740" spans="1:8" x14ac:dyDescent="0.2">
      <c r="A740" s="20" t="s">
        <v>756</v>
      </c>
      <c r="B740" s="20">
        <f>DATEVALUE(RACE4[[#This Row],[Date Text]])</f>
        <v>44222</v>
      </c>
      <c r="C740">
        <v>211.08000200000001</v>
      </c>
      <c r="D740">
        <v>211.64999399999999</v>
      </c>
      <c r="E740">
        <v>208.30999800000001</v>
      </c>
      <c r="F740">
        <v>208.5</v>
      </c>
      <c r="G740">
        <v>449500</v>
      </c>
      <c r="H740" t="str">
        <f>IFERROR(VLOOKUP(B740,RACE__1[],3,FALSE),"")</f>
        <v/>
      </c>
    </row>
    <row r="741" spans="1:8" x14ac:dyDescent="0.2">
      <c r="A741" s="20" t="s">
        <v>757</v>
      </c>
      <c r="B741" s="20">
        <f>DATEVALUE(RACE4[[#This Row],[Date Text]])</f>
        <v>44223</v>
      </c>
      <c r="C741">
        <v>206.520004</v>
      </c>
      <c r="D741">
        <v>209.33000200000001</v>
      </c>
      <c r="E741">
        <v>203.800003</v>
      </c>
      <c r="F741">
        <v>207.25</v>
      </c>
      <c r="G741">
        <v>385900</v>
      </c>
      <c r="H741" t="str">
        <f>IFERROR(VLOOKUP(B741,RACE__1[],3,FALSE),"")</f>
        <v/>
      </c>
    </row>
    <row r="742" spans="1:8" x14ac:dyDescent="0.2">
      <c r="A742" s="20" t="s">
        <v>758</v>
      </c>
      <c r="B742" s="20">
        <f>DATEVALUE(RACE4[[#This Row],[Date Text]])</f>
        <v>44224</v>
      </c>
      <c r="C742">
        <v>208.19000199999999</v>
      </c>
      <c r="D742">
        <v>208.78999300000001</v>
      </c>
      <c r="E742">
        <v>206.470001</v>
      </c>
      <c r="F742">
        <v>206.979996</v>
      </c>
      <c r="G742">
        <v>550200</v>
      </c>
      <c r="H742" t="str">
        <f>IFERROR(VLOOKUP(B742,RACE__1[],3,FALSE),"")</f>
        <v/>
      </c>
    </row>
    <row r="743" spans="1:8" x14ac:dyDescent="0.2">
      <c r="A743" s="20" t="s">
        <v>759</v>
      </c>
      <c r="B743" s="20">
        <f>DATEVALUE(RACE4[[#This Row],[Date Text]])</f>
        <v>44225</v>
      </c>
      <c r="C743">
        <v>209.5</v>
      </c>
      <c r="D743">
        <v>210.205994</v>
      </c>
      <c r="E743">
        <v>206.96000699999999</v>
      </c>
      <c r="F743">
        <v>208.179993</v>
      </c>
      <c r="G743">
        <v>429400</v>
      </c>
      <c r="H743" t="str">
        <f>IFERROR(VLOOKUP(B743,RACE__1[],3,FALSE),"")</f>
        <v/>
      </c>
    </row>
    <row r="744" spans="1:8" x14ac:dyDescent="0.2">
      <c r="A744" s="20" t="s">
        <v>760</v>
      </c>
      <c r="B744" s="20">
        <f>DATEVALUE(RACE4[[#This Row],[Date Text]])</f>
        <v>44228</v>
      </c>
      <c r="C744">
        <v>212.490005</v>
      </c>
      <c r="D744">
        <v>217.720001</v>
      </c>
      <c r="E744">
        <v>211.800003</v>
      </c>
      <c r="F744">
        <v>216.990005</v>
      </c>
      <c r="G744">
        <v>582200</v>
      </c>
      <c r="H744" t="str">
        <f>IFERROR(VLOOKUP(B744,RACE__1[],3,FALSE),"")</f>
        <v/>
      </c>
    </row>
    <row r="745" spans="1:8" x14ac:dyDescent="0.2">
      <c r="A745" s="20" t="s">
        <v>761</v>
      </c>
      <c r="B745" s="20">
        <f>DATEVALUE(RACE4[[#This Row],[Date Text]])</f>
        <v>44229</v>
      </c>
      <c r="C745">
        <v>211.08999600000001</v>
      </c>
      <c r="D745">
        <v>212.88999899999999</v>
      </c>
      <c r="E745">
        <v>204.720001</v>
      </c>
      <c r="F745">
        <v>207.78999300000001</v>
      </c>
      <c r="G745">
        <v>1005300</v>
      </c>
      <c r="H745" t="str">
        <f>IFERROR(VLOOKUP(B745,RACE__1[],3,FALSE),"")</f>
        <v/>
      </c>
    </row>
    <row r="746" spans="1:8" x14ac:dyDescent="0.2">
      <c r="A746" s="20" t="s">
        <v>762</v>
      </c>
      <c r="B746" s="20">
        <f>DATEVALUE(RACE4[[#This Row],[Date Text]])</f>
        <v>44230</v>
      </c>
      <c r="C746">
        <v>201.69000199999999</v>
      </c>
      <c r="D746">
        <v>201.83500699999999</v>
      </c>
      <c r="E746">
        <v>194.240005</v>
      </c>
      <c r="F746">
        <v>200</v>
      </c>
      <c r="G746">
        <v>1991000</v>
      </c>
      <c r="H746" t="str">
        <f>IFERROR(VLOOKUP(B746,RACE__1[],3,FALSE),"")</f>
        <v/>
      </c>
    </row>
    <row r="747" spans="1:8" x14ac:dyDescent="0.2">
      <c r="A747" s="20" t="s">
        <v>763</v>
      </c>
      <c r="B747" s="20">
        <f>DATEVALUE(RACE4[[#This Row],[Date Text]])</f>
        <v>44231</v>
      </c>
      <c r="C747">
        <v>200.08000200000001</v>
      </c>
      <c r="D747">
        <v>204.08000200000001</v>
      </c>
      <c r="E747">
        <v>200</v>
      </c>
      <c r="F747">
        <v>201.33000200000001</v>
      </c>
      <c r="G747">
        <v>574700</v>
      </c>
      <c r="H747" t="str">
        <f>IFERROR(VLOOKUP(B747,RACE__1[],3,FALSE),"")</f>
        <v/>
      </c>
    </row>
    <row r="748" spans="1:8" x14ac:dyDescent="0.2">
      <c r="A748" s="20" t="s">
        <v>764</v>
      </c>
      <c r="B748" s="20">
        <f>DATEVALUE(RACE4[[#This Row],[Date Text]])</f>
        <v>44232</v>
      </c>
      <c r="C748">
        <v>203.86999499999999</v>
      </c>
      <c r="D748">
        <v>204.08999600000001</v>
      </c>
      <c r="E748">
        <v>201.69000199999999</v>
      </c>
      <c r="F748">
        <v>202.679993</v>
      </c>
      <c r="G748">
        <v>215000</v>
      </c>
      <c r="H748" t="str">
        <f>IFERROR(VLOOKUP(B748,RACE__1[],3,FALSE),"")</f>
        <v/>
      </c>
    </row>
    <row r="749" spans="1:8" x14ac:dyDescent="0.2">
      <c r="A749" s="20" t="s">
        <v>765</v>
      </c>
      <c r="B749" s="20">
        <f>DATEVALUE(RACE4[[#This Row],[Date Text]])</f>
        <v>44235</v>
      </c>
      <c r="C749">
        <v>207.5</v>
      </c>
      <c r="D749">
        <v>209.009995</v>
      </c>
      <c r="E749">
        <v>206.61000100000001</v>
      </c>
      <c r="F749">
        <v>208.679993</v>
      </c>
      <c r="G749">
        <v>313200</v>
      </c>
      <c r="H749" t="str">
        <f>IFERROR(VLOOKUP(B749,RACE__1[],3,FALSE),"")</f>
        <v/>
      </c>
    </row>
    <row r="750" spans="1:8" x14ac:dyDescent="0.2">
      <c r="A750" s="20" t="s">
        <v>766</v>
      </c>
      <c r="B750" s="20">
        <f>DATEVALUE(RACE4[[#This Row],[Date Text]])</f>
        <v>44236</v>
      </c>
      <c r="C750">
        <v>208.36000100000001</v>
      </c>
      <c r="D750">
        <v>209.550003</v>
      </c>
      <c r="E750">
        <v>207.88999899999999</v>
      </c>
      <c r="F750">
        <v>209.179993</v>
      </c>
      <c r="G750">
        <v>204700</v>
      </c>
      <c r="H750" t="str">
        <f>IFERROR(VLOOKUP(B750,RACE__1[],3,FALSE),"")</f>
        <v/>
      </c>
    </row>
    <row r="751" spans="1:8" x14ac:dyDescent="0.2">
      <c r="A751" s="20" t="s">
        <v>767</v>
      </c>
      <c r="B751" s="20">
        <f>DATEVALUE(RACE4[[#This Row],[Date Text]])</f>
        <v>44237</v>
      </c>
      <c r="C751">
        <v>208.75</v>
      </c>
      <c r="D751">
        <v>209.03999300000001</v>
      </c>
      <c r="E751">
        <v>206.490005</v>
      </c>
      <c r="F751">
        <v>207.14999399999999</v>
      </c>
      <c r="G751">
        <v>150800</v>
      </c>
      <c r="H751" t="str">
        <f>IFERROR(VLOOKUP(B751,RACE__1[],3,FALSE),"")</f>
        <v/>
      </c>
    </row>
    <row r="752" spans="1:8" x14ac:dyDescent="0.2">
      <c r="A752" s="20" t="s">
        <v>768</v>
      </c>
      <c r="B752" s="20">
        <f>DATEVALUE(RACE4[[#This Row],[Date Text]])</f>
        <v>44238</v>
      </c>
      <c r="C752">
        <v>205.449997</v>
      </c>
      <c r="D752">
        <v>205.820007</v>
      </c>
      <c r="E752">
        <v>203.60000600000001</v>
      </c>
      <c r="F752">
        <v>204.929993</v>
      </c>
      <c r="G752">
        <v>169200</v>
      </c>
      <c r="H752" t="str">
        <f>IFERROR(VLOOKUP(B752,RACE__1[],3,FALSE),"")</f>
        <v/>
      </c>
    </row>
    <row r="753" spans="1:8" x14ac:dyDescent="0.2">
      <c r="A753" s="20" t="s">
        <v>769</v>
      </c>
      <c r="B753" s="20">
        <f>DATEVALUE(RACE4[[#This Row],[Date Text]])</f>
        <v>44239</v>
      </c>
      <c r="C753">
        <v>204.029999</v>
      </c>
      <c r="D753">
        <v>205.837006</v>
      </c>
      <c r="E753">
        <v>203.429993</v>
      </c>
      <c r="F753">
        <v>205.35000600000001</v>
      </c>
      <c r="G753">
        <v>146600</v>
      </c>
      <c r="H753" t="str">
        <f>IFERROR(VLOOKUP(B753,RACE__1[],3,FALSE),"")</f>
        <v/>
      </c>
    </row>
    <row r="754" spans="1:8" x14ac:dyDescent="0.2">
      <c r="A754" s="20" t="s">
        <v>770</v>
      </c>
      <c r="B754" s="20">
        <f>DATEVALUE(RACE4[[#This Row],[Date Text]])</f>
        <v>44243</v>
      </c>
      <c r="C754">
        <v>203.479996</v>
      </c>
      <c r="D754">
        <v>203.66000399999999</v>
      </c>
      <c r="E754">
        <v>201.55999800000001</v>
      </c>
      <c r="F754">
        <v>201.970001</v>
      </c>
      <c r="G754">
        <v>230100</v>
      </c>
      <c r="H754" t="str">
        <f>IFERROR(VLOOKUP(B754,RACE__1[],3,FALSE),"")</f>
        <v/>
      </c>
    </row>
    <row r="755" spans="1:8" x14ac:dyDescent="0.2">
      <c r="A755" s="20" t="s">
        <v>771</v>
      </c>
      <c r="B755" s="20">
        <f>DATEVALUE(RACE4[[#This Row],[Date Text]])</f>
        <v>44244</v>
      </c>
      <c r="C755">
        <v>198.259995</v>
      </c>
      <c r="D755">
        <v>200.520004</v>
      </c>
      <c r="E755">
        <v>198.009995</v>
      </c>
      <c r="F755">
        <v>199.929993</v>
      </c>
      <c r="G755">
        <v>303900</v>
      </c>
      <c r="H755" t="str">
        <f>IFERROR(VLOOKUP(B755,RACE__1[],3,FALSE),"")</f>
        <v/>
      </c>
    </row>
    <row r="756" spans="1:8" x14ac:dyDescent="0.2">
      <c r="A756" s="20" t="s">
        <v>772</v>
      </c>
      <c r="B756" s="20">
        <f>DATEVALUE(RACE4[[#This Row],[Date Text]])</f>
        <v>44245</v>
      </c>
      <c r="C756">
        <v>199.08999600000001</v>
      </c>
      <c r="D756">
        <v>199.94000199999999</v>
      </c>
      <c r="E756">
        <v>197.46000699999999</v>
      </c>
      <c r="F756">
        <v>199.449997</v>
      </c>
      <c r="G756">
        <v>318400</v>
      </c>
      <c r="H756" t="str">
        <f>IFERROR(VLOOKUP(B756,RACE__1[],3,FALSE),"")</f>
        <v/>
      </c>
    </row>
    <row r="757" spans="1:8" x14ac:dyDescent="0.2">
      <c r="A757" s="20" t="s">
        <v>773</v>
      </c>
      <c r="B757" s="20">
        <f>DATEVALUE(RACE4[[#This Row],[Date Text]])</f>
        <v>44246</v>
      </c>
      <c r="C757">
        <v>199.16999799999999</v>
      </c>
      <c r="D757">
        <v>199.38200399999999</v>
      </c>
      <c r="E757">
        <v>198</v>
      </c>
      <c r="F757">
        <v>198.28999300000001</v>
      </c>
      <c r="G757">
        <v>142000</v>
      </c>
      <c r="H757" t="str">
        <f>IFERROR(VLOOKUP(B757,RACE__1[],3,FALSE),"")</f>
        <v/>
      </c>
    </row>
    <row r="758" spans="1:8" x14ac:dyDescent="0.2">
      <c r="A758" s="20" t="s">
        <v>774</v>
      </c>
      <c r="B758" s="20">
        <f>DATEVALUE(RACE4[[#This Row],[Date Text]])</f>
        <v>44249</v>
      </c>
      <c r="C758">
        <v>195.88000500000001</v>
      </c>
      <c r="D758">
        <v>198.66000399999999</v>
      </c>
      <c r="E758">
        <v>195.320007</v>
      </c>
      <c r="F758">
        <v>196.720001</v>
      </c>
      <c r="G758">
        <v>224900</v>
      </c>
      <c r="H758" t="str">
        <f>IFERROR(VLOOKUP(B758,RACE__1[],3,FALSE),"")</f>
        <v/>
      </c>
    </row>
    <row r="759" spans="1:8" x14ac:dyDescent="0.2">
      <c r="A759" s="20" t="s">
        <v>775</v>
      </c>
      <c r="B759" s="20">
        <f>DATEVALUE(RACE4[[#This Row],[Date Text]])</f>
        <v>44250</v>
      </c>
      <c r="C759">
        <v>194.66999799999999</v>
      </c>
      <c r="D759">
        <v>197.53999300000001</v>
      </c>
      <c r="E759">
        <v>192.18100000000001</v>
      </c>
      <c r="F759">
        <v>196.80999800000001</v>
      </c>
      <c r="G759">
        <v>385300</v>
      </c>
      <c r="H759" t="str">
        <f>IFERROR(VLOOKUP(B759,RACE__1[],3,FALSE),"")</f>
        <v/>
      </c>
    </row>
    <row r="760" spans="1:8" x14ac:dyDescent="0.2">
      <c r="A760" s="20" t="s">
        <v>776</v>
      </c>
      <c r="B760" s="20">
        <f>DATEVALUE(RACE4[[#This Row],[Date Text]])</f>
        <v>44251</v>
      </c>
      <c r="C760">
        <v>195.279999</v>
      </c>
      <c r="D760">
        <v>197.479996</v>
      </c>
      <c r="E760">
        <v>194.14999399999999</v>
      </c>
      <c r="F760">
        <v>196.41000399999999</v>
      </c>
      <c r="G760">
        <v>294900</v>
      </c>
      <c r="H760" t="str">
        <f>IFERROR(VLOOKUP(B760,RACE__1[],3,FALSE),"")</f>
        <v/>
      </c>
    </row>
    <row r="761" spans="1:8" x14ac:dyDescent="0.2">
      <c r="A761" s="20" t="s">
        <v>777</v>
      </c>
      <c r="B761" s="20">
        <f>DATEVALUE(RACE4[[#This Row],[Date Text]])</f>
        <v>44252</v>
      </c>
      <c r="C761">
        <v>196.199997</v>
      </c>
      <c r="D761">
        <v>197.16999799999999</v>
      </c>
      <c r="E761">
        <v>193.44000199999999</v>
      </c>
      <c r="F761">
        <v>194.83000200000001</v>
      </c>
      <c r="G761">
        <v>295300</v>
      </c>
      <c r="H761" t="str">
        <f>IFERROR(VLOOKUP(B761,RACE__1[],3,FALSE),"")</f>
        <v/>
      </c>
    </row>
    <row r="762" spans="1:8" x14ac:dyDescent="0.2">
      <c r="A762" s="20" t="s">
        <v>778</v>
      </c>
      <c r="B762" s="20">
        <f>DATEVALUE(RACE4[[#This Row],[Date Text]])</f>
        <v>44253</v>
      </c>
      <c r="C762">
        <v>196.39999399999999</v>
      </c>
      <c r="D762">
        <v>198.470001</v>
      </c>
      <c r="E762">
        <v>194.96000699999999</v>
      </c>
      <c r="F762">
        <v>197.38000500000001</v>
      </c>
      <c r="G762">
        <v>389400</v>
      </c>
      <c r="H762" t="str">
        <f>IFERROR(VLOOKUP(B762,RACE__1[],3,FALSE),"")</f>
        <v/>
      </c>
    </row>
    <row r="763" spans="1:8" x14ac:dyDescent="0.2">
      <c r="A763" s="20" t="s">
        <v>779</v>
      </c>
      <c r="B763" s="20">
        <f>DATEVALUE(RACE4[[#This Row],[Date Text]])</f>
        <v>44256</v>
      </c>
      <c r="C763">
        <v>195</v>
      </c>
      <c r="D763">
        <v>198.56500199999999</v>
      </c>
      <c r="E763">
        <v>194.800003</v>
      </c>
      <c r="F763">
        <v>197.699997</v>
      </c>
      <c r="G763">
        <v>367600</v>
      </c>
      <c r="H763" t="str">
        <f>IFERROR(VLOOKUP(B763,RACE__1[],3,FALSE),"")</f>
        <v/>
      </c>
    </row>
    <row r="764" spans="1:8" x14ac:dyDescent="0.2">
      <c r="A764" s="20" t="s">
        <v>780</v>
      </c>
      <c r="B764" s="20">
        <f>DATEVALUE(RACE4[[#This Row],[Date Text]])</f>
        <v>44257</v>
      </c>
      <c r="C764">
        <v>196.759995</v>
      </c>
      <c r="D764">
        <v>198.050003</v>
      </c>
      <c r="E764">
        <v>195.30999800000001</v>
      </c>
      <c r="F764">
        <v>196.479996</v>
      </c>
      <c r="G764">
        <v>191600</v>
      </c>
      <c r="H764" t="str">
        <f>IFERROR(VLOOKUP(B764,RACE__1[],3,FALSE),"")</f>
        <v/>
      </c>
    </row>
    <row r="765" spans="1:8" x14ac:dyDescent="0.2">
      <c r="A765" s="20" t="s">
        <v>781</v>
      </c>
      <c r="B765" s="20">
        <f>DATEVALUE(RACE4[[#This Row],[Date Text]])</f>
        <v>44258</v>
      </c>
      <c r="C765">
        <v>192.66000399999999</v>
      </c>
      <c r="D765">
        <v>195.029999</v>
      </c>
      <c r="E765">
        <v>190.89999399999999</v>
      </c>
      <c r="F765">
        <v>191.449997</v>
      </c>
      <c r="G765">
        <v>417500</v>
      </c>
      <c r="H765" t="str">
        <f>IFERROR(VLOOKUP(B765,RACE__1[],3,FALSE),"")</f>
        <v/>
      </c>
    </row>
    <row r="766" spans="1:8" x14ac:dyDescent="0.2">
      <c r="A766" s="20" t="s">
        <v>782</v>
      </c>
      <c r="B766" s="20">
        <f>DATEVALUE(RACE4[[#This Row],[Date Text]])</f>
        <v>44259</v>
      </c>
      <c r="C766">
        <v>189.449997</v>
      </c>
      <c r="D766">
        <v>191.05999800000001</v>
      </c>
      <c r="E766">
        <v>185.11999499999999</v>
      </c>
      <c r="F766">
        <v>187.779999</v>
      </c>
      <c r="G766">
        <v>683000</v>
      </c>
      <c r="H766" t="str">
        <f>IFERROR(VLOOKUP(B766,RACE__1[],3,FALSE),"")</f>
        <v/>
      </c>
    </row>
    <row r="767" spans="1:8" x14ac:dyDescent="0.2">
      <c r="A767" s="20" t="s">
        <v>783</v>
      </c>
      <c r="B767" s="20">
        <f>DATEVALUE(RACE4[[#This Row],[Date Text]])</f>
        <v>44260</v>
      </c>
      <c r="C767">
        <v>189.429993</v>
      </c>
      <c r="D767">
        <v>189.429993</v>
      </c>
      <c r="E767">
        <v>183.820007</v>
      </c>
      <c r="F767">
        <v>188.89999399999999</v>
      </c>
      <c r="G767">
        <v>350500</v>
      </c>
      <c r="H767" t="str">
        <f>IFERROR(VLOOKUP(B767,RACE__1[],3,FALSE),"")</f>
        <v/>
      </c>
    </row>
    <row r="768" spans="1:8" x14ac:dyDescent="0.2">
      <c r="A768" s="20" t="s">
        <v>784</v>
      </c>
      <c r="B768" s="20">
        <f>DATEVALUE(RACE4[[#This Row],[Date Text]])</f>
        <v>44263</v>
      </c>
      <c r="C768">
        <v>188.16999799999999</v>
      </c>
      <c r="D768">
        <v>191.929993</v>
      </c>
      <c r="E768">
        <v>187.71400499999999</v>
      </c>
      <c r="F768">
        <v>188.520004</v>
      </c>
      <c r="G768">
        <v>257900</v>
      </c>
      <c r="H768" t="str">
        <f>IFERROR(VLOOKUP(B768,RACE__1[],3,FALSE),"")</f>
        <v/>
      </c>
    </row>
    <row r="769" spans="1:8" x14ac:dyDescent="0.2">
      <c r="A769" s="20" t="s">
        <v>785</v>
      </c>
      <c r="B769" s="20">
        <f>DATEVALUE(RACE4[[#This Row],[Date Text]])</f>
        <v>44264</v>
      </c>
      <c r="C769">
        <v>192.96000699999999</v>
      </c>
      <c r="D769">
        <v>194.94799800000001</v>
      </c>
      <c r="E769">
        <v>192.74499499999999</v>
      </c>
      <c r="F769">
        <v>193.029999</v>
      </c>
      <c r="G769">
        <v>347800</v>
      </c>
      <c r="H769" t="str">
        <f>IFERROR(VLOOKUP(B769,RACE__1[],3,FALSE),"")</f>
        <v/>
      </c>
    </row>
    <row r="770" spans="1:8" x14ac:dyDescent="0.2">
      <c r="A770" s="20" t="s">
        <v>786</v>
      </c>
      <c r="B770" s="20">
        <f>DATEVALUE(RACE4[[#This Row],[Date Text]])</f>
        <v>44265</v>
      </c>
      <c r="C770">
        <v>194.429993</v>
      </c>
      <c r="D770">
        <v>194.429993</v>
      </c>
      <c r="E770">
        <v>191.800003</v>
      </c>
      <c r="F770">
        <v>191.83000200000001</v>
      </c>
      <c r="G770">
        <v>277900</v>
      </c>
      <c r="H770" t="str">
        <f>IFERROR(VLOOKUP(B770,RACE__1[],3,FALSE),"")</f>
        <v/>
      </c>
    </row>
    <row r="771" spans="1:8" x14ac:dyDescent="0.2">
      <c r="A771" s="20" t="s">
        <v>787</v>
      </c>
      <c r="B771" s="20">
        <f>DATEVALUE(RACE4[[#This Row],[Date Text]])</f>
        <v>44266</v>
      </c>
      <c r="C771">
        <v>197.91999799999999</v>
      </c>
      <c r="D771">
        <v>197.91999799999999</v>
      </c>
      <c r="E771">
        <v>195.509995</v>
      </c>
      <c r="F771">
        <v>196.820007</v>
      </c>
      <c r="G771">
        <v>452500</v>
      </c>
      <c r="H771" t="str">
        <f>IFERROR(VLOOKUP(B771,RACE__1[],3,FALSE),"")</f>
        <v/>
      </c>
    </row>
    <row r="772" spans="1:8" x14ac:dyDescent="0.2">
      <c r="A772" s="20" t="s">
        <v>788</v>
      </c>
      <c r="B772" s="20">
        <f>DATEVALUE(RACE4[[#This Row],[Date Text]])</f>
        <v>44267</v>
      </c>
      <c r="C772">
        <v>193.89999399999999</v>
      </c>
      <c r="D772">
        <v>196.14999399999999</v>
      </c>
      <c r="E772">
        <v>192.779999</v>
      </c>
      <c r="F772">
        <v>195.80999800000001</v>
      </c>
      <c r="G772">
        <v>142400</v>
      </c>
      <c r="H772" t="str">
        <f>IFERROR(VLOOKUP(B772,RACE__1[],3,FALSE),"")</f>
        <v/>
      </c>
    </row>
    <row r="773" spans="1:8" x14ac:dyDescent="0.2">
      <c r="A773" s="20" t="s">
        <v>789</v>
      </c>
      <c r="B773" s="20">
        <f>DATEVALUE(RACE4[[#This Row],[Date Text]])</f>
        <v>44270</v>
      </c>
      <c r="C773">
        <v>195.240005</v>
      </c>
      <c r="D773">
        <v>195.779999</v>
      </c>
      <c r="E773">
        <v>193.89999399999999</v>
      </c>
      <c r="F773">
        <v>195.63000500000001</v>
      </c>
      <c r="G773">
        <v>136100</v>
      </c>
      <c r="H773" t="str">
        <f>IFERROR(VLOOKUP(B773,RACE__1[],3,FALSE),"")</f>
        <v/>
      </c>
    </row>
    <row r="774" spans="1:8" x14ac:dyDescent="0.2">
      <c r="A774" s="20" t="s">
        <v>790</v>
      </c>
      <c r="B774" s="20">
        <f>DATEVALUE(RACE4[[#This Row],[Date Text]])</f>
        <v>44271</v>
      </c>
      <c r="C774">
        <v>197.220001</v>
      </c>
      <c r="D774">
        <v>197.33000200000001</v>
      </c>
      <c r="E774">
        <v>194.48500100000001</v>
      </c>
      <c r="F774">
        <v>196.61999499999999</v>
      </c>
      <c r="G774">
        <v>343100</v>
      </c>
      <c r="H774" t="str">
        <f>IFERROR(VLOOKUP(B774,RACE__1[],3,FALSE),"")</f>
        <v/>
      </c>
    </row>
    <row r="775" spans="1:8" x14ac:dyDescent="0.2">
      <c r="A775" s="20" t="s">
        <v>791</v>
      </c>
      <c r="B775" s="20">
        <f>DATEVALUE(RACE4[[#This Row],[Date Text]])</f>
        <v>44272</v>
      </c>
      <c r="C775">
        <v>195.39999399999999</v>
      </c>
      <c r="D775">
        <v>197.88000500000001</v>
      </c>
      <c r="E775">
        <v>194.36000100000001</v>
      </c>
      <c r="F775">
        <v>197.53999300000001</v>
      </c>
      <c r="G775">
        <v>158700</v>
      </c>
      <c r="H775" t="str">
        <f>IFERROR(VLOOKUP(B775,RACE__1[],3,FALSE),"")</f>
        <v/>
      </c>
    </row>
    <row r="776" spans="1:8" x14ac:dyDescent="0.2">
      <c r="A776" s="20" t="s">
        <v>792</v>
      </c>
      <c r="B776" s="20">
        <f>DATEVALUE(RACE4[[#This Row],[Date Text]])</f>
        <v>44273</v>
      </c>
      <c r="C776">
        <v>194.259995</v>
      </c>
      <c r="D776">
        <v>195.61999499999999</v>
      </c>
      <c r="E776">
        <v>193.449997</v>
      </c>
      <c r="F776">
        <v>194.64999399999999</v>
      </c>
      <c r="G776">
        <v>301300</v>
      </c>
      <c r="H776" t="str">
        <f>IFERROR(VLOOKUP(B776,RACE__1[],3,FALSE),"")</f>
        <v/>
      </c>
    </row>
    <row r="777" spans="1:8" x14ac:dyDescent="0.2">
      <c r="A777" s="20" t="s">
        <v>793</v>
      </c>
      <c r="B777" s="20">
        <f>DATEVALUE(RACE4[[#This Row],[Date Text]])</f>
        <v>44274</v>
      </c>
      <c r="C777">
        <v>196.38999899999999</v>
      </c>
      <c r="D777">
        <v>197.259995</v>
      </c>
      <c r="E777">
        <v>193.449997</v>
      </c>
      <c r="F777">
        <v>197.05999800000001</v>
      </c>
      <c r="G777">
        <v>449400</v>
      </c>
      <c r="H777" t="str">
        <f>IFERROR(VLOOKUP(B777,RACE__1[],3,FALSE),"")</f>
        <v/>
      </c>
    </row>
    <row r="778" spans="1:8" x14ac:dyDescent="0.2">
      <c r="A778" s="20" t="s">
        <v>794</v>
      </c>
      <c r="B778" s="20">
        <f>DATEVALUE(RACE4[[#This Row],[Date Text]])</f>
        <v>44277</v>
      </c>
      <c r="C778">
        <v>201.80999800000001</v>
      </c>
      <c r="D778">
        <v>209.41000399999999</v>
      </c>
      <c r="E778">
        <v>201.300003</v>
      </c>
      <c r="F778">
        <v>208.05999800000001</v>
      </c>
      <c r="G778">
        <v>659100</v>
      </c>
      <c r="H778" t="str">
        <f>IFERROR(VLOOKUP(B778,RACE__1[],3,FALSE),"")</f>
        <v/>
      </c>
    </row>
    <row r="779" spans="1:8" x14ac:dyDescent="0.2">
      <c r="A779" s="20" t="s">
        <v>795</v>
      </c>
      <c r="B779" s="20">
        <f>DATEVALUE(RACE4[[#This Row],[Date Text]])</f>
        <v>44278</v>
      </c>
      <c r="C779">
        <v>206.63999899999999</v>
      </c>
      <c r="D779">
        <v>206.85000600000001</v>
      </c>
      <c r="E779">
        <v>202.270004</v>
      </c>
      <c r="F779">
        <v>202.820007</v>
      </c>
      <c r="G779">
        <v>510400</v>
      </c>
      <c r="H779" t="str">
        <f>IFERROR(VLOOKUP(B779,RACE__1[],3,FALSE),"")</f>
        <v/>
      </c>
    </row>
    <row r="780" spans="1:8" x14ac:dyDescent="0.2">
      <c r="A780" s="20" t="s">
        <v>796</v>
      </c>
      <c r="B780" s="20">
        <f>DATEVALUE(RACE4[[#This Row],[Date Text]])</f>
        <v>44279</v>
      </c>
      <c r="C780">
        <v>201.05999800000001</v>
      </c>
      <c r="D780">
        <v>202.28999300000001</v>
      </c>
      <c r="E780">
        <v>199.26499899999999</v>
      </c>
      <c r="F780">
        <v>200.35000600000001</v>
      </c>
      <c r="G780">
        <v>366600</v>
      </c>
      <c r="H780" t="str">
        <f>IFERROR(VLOOKUP(B780,RACE__1[],3,FALSE),"")</f>
        <v/>
      </c>
    </row>
    <row r="781" spans="1:8" x14ac:dyDescent="0.2">
      <c r="A781" s="20" t="s">
        <v>797</v>
      </c>
      <c r="B781" s="20">
        <f>DATEVALUE(RACE4[[#This Row],[Date Text]])</f>
        <v>44280</v>
      </c>
      <c r="C781">
        <v>199.28999300000001</v>
      </c>
      <c r="D781">
        <v>204.279999</v>
      </c>
      <c r="E781">
        <v>199.13000500000001</v>
      </c>
      <c r="F781">
        <v>203.949997</v>
      </c>
      <c r="G781">
        <v>410100</v>
      </c>
      <c r="H781" t="str">
        <f>IFERROR(VLOOKUP(B781,RACE__1[],3,FALSE),"")</f>
        <v/>
      </c>
    </row>
    <row r="782" spans="1:8" x14ac:dyDescent="0.2">
      <c r="A782" s="20" t="s">
        <v>798</v>
      </c>
      <c r="B782" s="20">
        <f>DATEVALUE(RACE4[[#This Row],[Date Text]])</f>
        <v>44281</v>
      </c>
      <c r="C782">
        <v>203.11000100000001</v>
      </c>
      <c r="D782">
        <v>204.800003</v>
      </c>
      <c r="E782">
        <v>201.53999300000001</v>
      </c>
      <c r="F782">
        <v>204.259995</v>
      </c>
      <c r="G782">
        <v>650400</v>
      </c>
      <c r="H782" t="str">
        <f>IFERROR(VLOOKUP(B782,RACE__1[],3,FALSE),"")</f>
        <v/>
      </c>
    </row>
    <row r="783" spans="1:8" x14ac:dyDescent="0.2">
      <c r="A783" s="20" t="s">
        <v>799</v>
      </c>
      <c r="B783" s="20">
        <f>DATEVALUE(RACE4[[#This Row],[Date Text]])</f>
        <v>44284</v>
      </c>
      <c r="C783">
        <v>203.720001</v>
      </c>
      <c r="D783">
        <v>205.5</v>
      </c>
      <c r="E783">
        <v>202.86999499999999</v>
      </c>
      <c r="F783">
        <v>204.429993</v>
      </c>
      <c r="G783">
        <v>370600</v>
      </c>
      <c r="H783" t="str">
        <f>IFERROR(VLOOKUP(B783,RACE__1[],3,FALSE),"")</f>
        <v/>
      </c>
    </row>
    <row r="784" spans="1:8" x14ac:dyDescent="0.2">
      <c r="A784" s="20" t="s">
        <v>800</v>
      </c>
      <c r="B784" s="20">
        <f>DATEVALUE(RACE4[[#This Row],[Date Text]])</f>
        <v>44285</v>
      </c>
      <c r="C784">
        <v>203.479996</v>
      </c>
      <c r="D784">
        <v>208.949997</v>
      </c>
      <c r="E784">
        <v>203.270004</v>
      </c>
      <c r="F784">
        <v>208.770004</v>
      </c>
      <c r="G784">
        <v>525400</v>
      </c>
      <c r="H784" t="str">
        <f>IFERROR(VLOOKUP(B784,RACE__1[],3,FALSE),"")</f>
        <v/>
      </c>
    </row>
    <row r="785" spans="1:8" x14ac:dyDescent="0.2">
      <c r="A785" s="20" t="s">
        <v>801</v>
      </c>
      <c r="B785" s="20">
        <f>DATEVALUE(RACE4[[#This Row],[Date Text]])</f>
        <v>44286</v>
      </c>
      <c r="C785">
        <v>209</v>
      </c>
      <c r="D785">
        <v>210.36999499999999</v>
      </c>
      <c r="E785">
        <v>208.61000100000001</v>
      </c>
      <c r="F785">
        <v>209.279999</v>
      </c>
      <c r="G785">
        <v>325900</v>
      </c>
      <c r="H785" t="str">
        <f>IFERROR(VLOOKUP(B785,RACE__1[],3,FALSE),"")</f>
        <v/>
      </c>
    </row>
    <row r="786" spans="1:8" x14ac:dyDescent="0.2">
      <c r="A786" s="20" t="s">
        <v>802</v>
      </c>
      <c r="B786" s="20">
        <f>DATEVALUE(RACE4[[#This Row],[Date Text]])</f>
        <v>44287</v>
      </c>
      <c r="C786">
        <v>209.979996</v>
      </c>
      <c r="D786">
        <v>211.38000500000001</v>
      </c>
      <c r="E786">
        <v>207.55999800000001</v>
      </c>
      <c r="F786">
        <v>208.03999300000001</v>
      </c>
      <c r="G786">
        <v>487000</v>
      </c>
      <c r="H786" t="str">
        <f>IFERROR(VLOOKUP(B786,RACE__1[],3,FALSE),"")</f>
        <v/>
      </c>
    </row>
    <row r="787" spans="1:8" x14ac:dyDescent="0.2">
      <c r="A787" s="20" t="s">
        <v>803</v>
      </c>
      <c r="B787" s="20">
        <f>DATEVALUE(RACE4[[#This Row],[Date Text]])</f>
        <v>44291</v>
      </c>
      <c r="C787">
        <v>210.300003</v>
      </c>
      <c r="D787">
        <v>214.529999</v>
      </c>
      <c r="E787">
        <v>209.60000600000001</v>
      </c>
      <c r="F787">
        <v>213.520004</v>
      </c>
      <c r="G787">
        <v>421900</v>
      </c>
      <c r="H787" t="str">
        <f>IFERROR(VLOOKUP(B787,RACE__1[],3,FALSE),"")</f>
        <v/>
      </c>
    </row>
    <row r="788" spans="1:8" x14ac:dyDescent="0.2">
      <c r="A788" s="20" t="s">
        <v>804</v>
      </c>
      <c r="B788" s="20">
        <f>DATEVALUE(RACE4[[#This Row],[Date Text]])</f>
        <v>44292</v>
      </c>
      <c r="C788">
        <v>208.970001</v>
      </c>
      <c r="D788">
        <v>210.41000399999999</v>
      </c>
      <c r="E788">
        <v>208.324997</v>
      </c>
      <c r="F788">
        <v>209.19000199999999</v>
      </c>
      <c r="G788">
        <v>260600</v>
      </c>
      <c r="H788" t="str">
        <f>IFERROR(VLOOKUP(B788,RACE__1[],3,FALSE),"")</f>
        <v/>
      </c>
    </row>
    <row r="789" spans="1:8" x14ac:dyDescent="0.2">
      <c r="A789" s="20" t="s">
        <v>805</v>
      </c>
      <c r="B789" s="20">
        <f>DATEVALUE(RACE4[[#This Row],[Date Text]])</f>
        <v>44293</v>
      </c>
      <c r="C789">
        <v>207.679993</v>
      </c>
      <c r="D789">
        <v>210.179993</v>
      </c>
      <c r="E789">
        <v>207.30999800000001</v>
      </c>
      <c r="F789">
        <v>208.800003</v>
      </c>
      <c r="G789">
        <v>326800</v>
      </c>
      <c r="H789" t="str">
        <f>IFERROR(VLOOKUP(B789,RACE__1[],3,FALSE),"")</f>
        <v/>
      </c>
    </row>
    <row r="790" spans="1:8" x14ac:dyDescent="0.2">
      <c r="A790" s="20" t="s">
        <v>806</v>
      </c>
      <c r="B790" s="20">
        <f>DATEVALUE(RACE4[[#This Row],[Date Text]])</f>
        <v>44294</v>
      </c>
      <c r="C790">
        <v>208.63000500000001</v>
      </c>
      <c r="D790">
        <v>209.95500200000001</v>
      </c>
      <c r="E790">
        <v>207.99099699999999</v>
      </c>
      <c r="F790">
        <v>209.16999799999999</v>
      </c>
      <c r="G790">
        <v>236500</v>
      </c>
      <c r="H790" t="str">
        <f>IFERROR(VLOOKUP(B790,RACE__1[],3,FALSE),"")</f>
        <v/>
      </c>
    </row>
    <row r="791" spans="1:8" x14ac:dyDescent="0.2">
      <c r="A791" s="20" t="s">
        <v>807</v>
      </c>
      <c r="B791" s="20">
        <f>DATEVALUE(RACE4[[#This Row],[Date Text]])</f>
        <v>44295</v>
      </c>
      <c r="C791">
        <v>207.740005</v>
      </c>
      <c r="D791">
        <v>209.740005</v>
      </c>
      <c r="E791">
        <v>206.53999300000001</v>
      </c>
      <c r="F791">
        <v>209.199997</v>
      </c>
      <c r="G791">
        <v>238100</v>
      </c>
      <c r="H791" t="str">
        <f>IFERROR(VLOOKUP(B791,RACE__1[],3,FALSE),"")</f>
        <v/>
      </c>
    </row>
    <row r="792" spans="1:8" x14ac:dyDescent="0.2">
      <c r="A792" s="20" t="s">
        <v>808</v>
      </c>
      <c r="B792" s="20">
        <f>DATEVALUE(RACE4[[#This Row],[Date Text]])</f>
        <v>44298</v>
      </c>
      <c r="C792">
        <v>209.16999799999999</v>
      </c>
      <c r="D792">
        <v>212.41999799999999</v>
      </c>
      <c r="E792">
        <v>208.229996</v>
      </c>
      <c r="F792">
        <v>211.979996</v>
      </c>
      <c r="G792">
        <v>450600</v>
      </c>
      <c r="H792" t="str">
        <f>IFERROR(VLOOKUP(B792,RACE__1[],3,FALSE),"")</f>
        <v/>
      </c>
    </row>
    <row r="793" spans="1:8" x14ac:dyDescent="0.2">
      <c r="A793" s="20" t="s">
        <v>809</v>
      </c>
      <c r="B793" s="20">
        <f>DATEVALUE(RACE4[[#This Row],[Date Text]])</f>
        <v>44299</v>
      </c>
      <c r="C793">
        <v>210.35000600000001</v>
      </c>
      <c r="D793">
        <v>211.490005</v>
      </c>
      <c r="E793">
        <v>209.60000600000001</v>
      </c>
      <c r="F793">
        <v>210.199997</v>
      </c>
      <c r="G793">
        <v>236800</v>
      </c>
      <c r="H793" t="str">
        <f>IFERROR(VLOOKUP(B793,RACE__1[],3,FALSE),"")</f>
        <v/>
      </c>
    </row>
    <row r="794" spans="1:8" x14ac:dyDescent="0.2">
      <c r="A794" s="20" t="s">
        <v>810</v>
      </c>
      <c r="B794" s="20">
        <f>DATEVALUE(RACE4[[#This Row],[Date Text]])</f>
        <v>44300</v>
      </c>
      <c r="C794">
        <v>211.64999399999999</v>
      </c>
      <c r="D794">
        <v>211.64999399999999</v>
      </c>
      <c r="E794">
        <v>206.86000100000001</v>
      </c>
      <c r="F794">
        <v>207.41999799999999</v>
      </c>
      <c r="G794">
        <v>877900</v>
      </c>
      <c r="H794" t="str">
        <f>IFERROR(VLOOKUP(B794,RACE__1[],3,FALSE),"")</f>
        <v/>
      </c>
    </row>
    <row r="795" spans="1:8" x14ac:dyDescent="0.2">
      <c r="A795" s="20" t="s">
        <v>811</v>
      </c>
      <c r="B795" s="20">
        <f>DATEVALUE(RACE4[[#This Row],[Date Text]])</f>
        <v>44301</v>
      </c>
      <c r="C795">
        <v>211.029999</v>
      </c>
      <c r="D795">
        <v>212</v>
      </c>
      <c r="E795">
        <v>208.94000199999999</v>
      </c>
      <c r="F795">
        <v>210.949997</v>
      </c>
      <c r="G795">
        <v>959700</v>
      </c>
      <c r="H795" t="str">
        <f>IFERROR(VLOOKUP(B795,RACE__1[],3,FALSE),"")</f>
        <v/>
      </c>
    </row>
    <row r="796" spans="1:8" x14ac:dyDescent="0.2">
      <c r="A796" s="20" t="s">
        <v>812</v>
      </c>
      <c r="B796" s="20">
        <f>DATEVALUE(RACE4[[#This Row],[Date Text]])</f>
        <v>44302</v>
      </c>
      <c r="C796">
        <v>210.949997</v>
      </c>
      <c r="D796">
        <v>212.63999899999999</v>
      </c>
      <c r="E796">
        <v>210.550003</v>
      </c>
      <c r="F796">
        <v>212</v>
      </c>
      <c r="G796">
        <v>198700</v>
      </c>
      <c r="H796" t="str">
        <f>IFERROR(VLOOKUP(B796,RACE__1[],3,FALSE),"")</f>
        <v/>
      </c>
    </row>
    <row r="797" spans="1:8" x14ac:dyDescent="0.2">
      <c r="A797" s="20" t="s">
        <v>813</v>
      </c>
      <c r="B797" s="20">
        <f>DATEVALUE(RACE4[[#This Row],[Date Text]])</f>
        <v>44305</v>
      </c>
      <c r="C797">
        <v>212.63000500000001</v>
      </c>
      <c r="D797">
        <v>212.729996</v>
      </c>
      <c r="E797">
        <v>210.574997</v>
      </c>
      <c r="F797">
        <v>212.199997</v>
      </c>
      <c r="G797">
        <v>177400</v>
      </c>
      <c r="H797">
        <f>IFERROR(VLOOKUP(B797,RACE__1[],3,FALSE),"")</f>
        <v>1.0389999999999999</v>
      </c>
    </row>
    <row r="798" spans="1:8" x14ac:dyDescent="0.2">
      <c r="A798" s="20" t="s">
        <v>814</v>
      </c>
      <c r="B798" s="20">
        <f>DATEVALUE(RACE4[[#This Row],[Date Text]])</f>
        <v>44306</v>
      </c>
      <c r="C798">
        <v>209</v>
      </c>
      <c r="D798">
        <v>210.009995</v>
      </c>
      <c r="E798">
        <v>207.41999799999999</v>
      </c>
      <c r="F798">
        <v>209.85000600000001</v>
      </c>
      <c r="G798">
        <v>294400</v>
      </c>
      <c r="H798" t="str">
        <f>IFERROR(VLOOKUP(B798,RACE__1[],3,FALSE),"")</f>
        <v/>
      </c>
    </row>
    <row r="799" spans="1:8" x14ac:dyDescent="0.2">
      <c r="A799" s="20" t="s">
        <v>815</v>
      </c>
      <c r="B799" s="20">
        <f>DATEVALUE(RACE4[[#This Row],[Date Text]])</f>
        <v>44307</v>
      </c>
      <c r="C799">
        <v>209.33000200000001</v>
      </c>
      <c r="D799">
        <v>215.21000699999999</v>
      </c>
      <c r="E799">
        <v>209.16000399999999</v>
      </c>
      <c r="F799">
        <v>214.75</v>
      </c>
      <c r="G799">
        <v>239300</v>
      </c>
      <c r="H799" t="str">
        <f>IFERROR(VLOOKUP(B799,RACE__1[],3,FALSE),"")</f>
        <v/>
      </c>
    </row>
    <row r="800" spans="1:8" x14ac:dyDescent="0.2">
      <c r="A800" s="20" t="s">
        <v>816</v>
      </c>
      <c r="B800" s="20">
        <f>DATEVALUE(RACE4[[#This Row],[Date Text]])</f>
        <v>44308</v>
      </c>
      <c r="C800">
        <v>214.33000200000001</v>
      </c>
      <c r="D800">
        <v>214.36999499999999</v>
      </c>
      <c r="E800">
        <v>212.16400100000001</v>
      </c>
      <c r="F800">
        <v>213.08000200000001</v>
      </c>
      <c r="G800">
        <v>240700</v>
      </c>
      <c r="H800" t="str">
        <f>IFERROR(VLOOKUP(B800,RACE__1[],3,FALSE),"")</f>
        <v/>
      </c>
    </row>
    <row r="801" spans="1:8" x14ac:dyDescent="0.2">
      <c r="A801" s="20" t="s">
        <v>817</v>
      </c>
      <c r="B801" s="20">
        <f>DATEVALUE(RACE4[[#This Row],[Date Text]])</f>
        <v>44309</v>
      </c>
      <c r="C801">
        <v>214.13999899999999</v>
      </c>
      <c r="D801">
        <v>215.979996</v>
      </c>
      <c r="E801">
        <v>213.66999799999999</v>
      </c>
      <c r="F801">
        <v>215.89999399999999</v>
      </c>
      <c r="G801">
        <v>233300</v>
      </c>
      <c r="H801" t="str">
        <f>IFERROR(VLOOKUP(B801,RACE__1[],3,FALSE),"")</f>
        <v/>
      </c>
    </row>
    <row r="802" spans="1:8" x14ac:dyDescent="0.2">
      <c r="A802" s="20" t="s">
        <v>818</v>
      </c>
      <c r="B802" s="20">
        <f>DATEVALUE(RACE4[[#This Row],[Date Text]])</f>
        <v>44312</v>
      </c>
      <c r="C802">
        <v>216.949997</v>
      </c>
      <c r="D802">
        <v>218.22500600000001</v>
      </c>
      <c r="E802">
        <v>216.029999</v>
      </c>
      <c r="F802">
        <v>218.050003</v>
      </c>
      <c r="G802">
        <v>265900</v>
      </c>
      <c r="H802" t="str">
        <f>IFERROR(VLOOKUP(B802,RACE__1[],3,FALSE),"")</f>
        <v/>
      </c>
    </row>
    <row r="803" spans="1:8" x14ac:dyDescent="0.2">
      <c r="A803" s="20" t="s">
        <v>819</v>
      </c>
      <c r="B803" s="20">
        <f>DATEVALUE(RACE4[[#This Row],[Date Text]])</f>
        <v>44313</v>
      </c>
      <c r="C803">
        <v>218.509995</v>
      </c>
      <c r="D803">
        <v>219.69000199999999</v>
      </c>
      <c r="E803">
        <v>217.970001</v>
      </c>
      <c r="F803">
        <v>218.949997</v>
      </c>
      <c r="G803">
        <v>177600</v>
      </c>
      <c r="H803" t="str">
        <f>IFERROR(VLOOKUP(B803,RACE__1[],3,FALSE),"")</f>
        <v/>
      </c>
    </row>
    <row r="804" spans="1:8" x14ac:dyDescent="0.2">
      <c r="A804" s="20" t="s">
        <v>820</v>
      </c>
      <c r="B804" s="20">
        <f>DATEVALUE(RACE4[[#This Row],[Date Text]])</f>
        <v>44314</v>
      </c>
      <c r="C804">
        <v>217.550003</v>
      </c>
      <c r="D804">
        <v>218.94000199999999</v>
      </c>
      <c r="E804">
        <v>217.009995</v>
      </c>
      <c r="F804">
        <v>217.58000200000001</v>
      </c>
      <c r="G804">
        <v>144100</v>
      </c>
      <c r="H804" t="str">
        <f>IFERROR(VLOOKUP(B804,RACE__1[],3,FALSE),"")</f>
        <v/>
      </c>
    </row>
    <row r="805" spans="1:8" x14ac:dyDescent="0.2">
      <c r="A805" s="20" t="s">
        <v>821</v>
      </c>
      <c r="B805" s="20">
        <f>DATEVALUE(RACE4[[#This Row],[Date Text]])</f>
        <v>44315</v>
      </c>
      <c r="C805">
        <v>216.929993</v>
      </c>
      <c r="D805">
        <v>217.270004</v>
      </c>
      <c r="E805">
        <v>214.720001</v>
      </c>
      <c r="F805">
        <v>216.449997</v>
      </c>
      <c r="G805">
        <v>260200</v>
      </c>
      <c r="H805" t="str">
        <f>IFERROR(VLOOKUP(B805,RACE__1[],3,FALSE),"")</f>
        <v/>
      </c>
    </row>
    <row r="806" spans="1:8" x14ac:dyDescent="0.2">
      <c r="A806" s="20" t="s">
        <v>822</v>
      </c>
      <c r="B806" s="20">
        <f>DATEVALUE(RACE4[[#This Row],[Date Text]])</f>
        <v>44316</v>
      </c>
      <c r="C806">
        <v>215.38999899999999</v>
      </c>
      <c r="D806">
        <v>215.820007</v>
      </c>
      <c r="E806">
        <v>213.009995</v>
      </c>
      <c r="F806">
        <v>213.38999899999999</v>
      </c>
      <c r="G806">
        <v>131200</v>
      </c>
      <c r="H806" t="str">
        <f>IFERROR(VLOOKUP(B806,RACE__1[],3,FALSE),"")</f>
        <v/>
      </c>
    </row>
    <row r="807" spans="1:8" x14ac:dyDescent="0.2">
      <c r="A807" s="20" t="s">
        <v>823</v>
      </c>
      <c r="B807" s="20">
        <f>DATEVALUE(RACE4[[#This Row],[Date Text]])</f>
        <v>44319</v>
      </c>
      <c r="C807">
        <v>219.36999499999999</v>
      </c>
      <c r="D807">
        <v>220.96000699999999</v>
      </c>
      <c r="E807">
        <v>217.979996</v>
      </c>
      <c r="F807">
        <v>217.979996</v>
      </c>
      <c r="G807">
        <v>462200</v>
      </c>
      <c r="H807" t="str">
        <f>IFERROR(VLOOKUP(B807,RACE__1[],3,FALSE),"")</f>
        <v/>
      </c>
    </row>
    <row r="808" spans="1:8" x14ac:dyDescent="0.2">
      <c r="A808" s="20" t="s">
        <v>824</v>
      </c>
      <c r="B808" s="20">
        <f>DATEVALUE(RACE4[[#This Row],[Date Text]])</f>
        <v>44320</v>
      </c>
      <c r="C808">
        <v>208.800003</v>
      </c>
      <c r="D808">
        <v>209.449997</v>
      </c>
      <c r="E808">
        <v>200.85000600000001</v>
      </c>
      <c r="F808">
        <v>202.979996</v>
      </c>
      <c r="G808">
        <v>1148300</v>
      </c>
      <c r="H808" t="str">
        <f>IFERROR(VLOOKUP(B808,RACE__1[],3,FALSE),"")</f>
        <v/>
      </c>
    </row>
    <row r="809" spans="1:8" x14ac:dyDescent="0.2">
      <c r="A809" s="20" t="s">
        <v>825</v>
      </c>
      <c r="B809" s="20">
        <f>DATEVALUE(RACE4[[#This Row],[Date Text]])</f>
        <v>44321</v>
      </c>
      <c r="C809">
        <v>205.729996</v>
      </c>
      <c r="D809">
        <v>205.85000600000001</v>
      </c>
      <c r="E809">
        <v>201.61000100000001</v>
      </c>
      <c r="F809">
        <v>203.25</v>
      </c>
      <c r="G809">
        <v>497100</v>
      </c>
      <c r="H809" t="str">
        <f>IFERROR(VLOOKUP(B809,RACE__1[],3,FALSE),"")</f>
        <v/>
      </c>
    </row>
    <row r="810" spans="1:8" x14ac:dyDescent="0.2">
      <c r="A810" s="20" t="s">
        <v>826</v>
      </c>
      <c r="B810" s="20">
        <f>DATEVALUE(RACE4[[#This Row],[Date Text]])</f>
        <v>44322</v>
      </c>
      <c r="C810">
        <v>201.25</v>
      </c>
      <c r="D810">
        <v>202.14999399999999</v>
      </c>
      <c r="E810">
        <v>198.949997</v>
      </c>
      <c r="F810">
        <v>200.11000100000001</v>
      </c>
      <c r="G810">
        <v>540700</v>
      </c>
      <c r="H810" t="str">
        <f>IFERROR(VLOOKUP(B810,RACE__1[],3,FALSE),"")</f>
        <v/>
      </c>
    </row>
    <row r="811" spans="1:8" x14ac:dyDescent="0.2">
      <c r="A811" s="20" t="s">
        <v>827</v>
      </c>
      <c r="B811" s="20">
        <f>DATEVALUE(RACE4[[#This Row],[Date Text]])</f>
        <v>44323</v>
      </c>
      <c r="C811">
        <v>198.89999399999999</v>
      </c>
      <c r="D811">
        <v>201.66000399999999</v>
      </c>
      <c r="E811">
        <v>197.990005</v>
      </c>
      <c r="F811">
        <v>200.5</v>
      </c>
      <c r="G811">
        <v>389400</v>
      </c>
      <c r="H811" t="str">
        <f>IFERROR(VLOOKUP(B811,RACE__1[],3,FALSE),"")</f>
        <v/>
      </c>
    </row>
    <row r="812" spans="1:8" x14ac:dyDescent="0.2">
      <c r="A812" s="20" t="s">
        <v>828</v>
      </c>
      <c r="B812" s="20">
        <f>DATEVALUE(RACE4[[#This Row],[Date Text]])</f>
        <v>44326</v>
      </c>
      <c r="C812">
        <v>199.44000199999999</v>
      </c>
      <c r="D812">
        <v>201.39999399999999</v>
      </c>
      <c r="E812">
        <v>198.80999800000001</v>
      </c>
      <c r="F812">
        <v>199.55999800000001</v>
      </c>
      <c r="G812">
        <v>189700</v>
      </c>
      <c r="H812" t="str">
        <f>IFERROR(VLOOKUP(B812,RACE__1[],3,FALSE),"")</f>
        <v/>
      </c>
    </row>
    <row r="813" spans="1:8" x14ac:dyDescent="0.2">
      <c r="A813" s="20" t="s">
        <v>829</v>
      </c>
      <c r="B813" s="20">
        <f>DATEVALUE(RACE4[[#This Row],[Date Text]])</f>
        <v>44327</v>
      </c>
      <c r="C813">
        <v>196.75</v>
      </c>
      <c r="D813">
        <v>198.83000200000001</v>
      </c>
      <c r="E813">
        <v>195.78999300000001</v>
      </c>
      <c r="F813">
        <v>197.88000500000001</v>
      </c>
      <c r="G813">
        <v>195200</v>
      </c>
      <c r="H813" t="str">
        <f>IFERROR(VLOOKUP(B813,RACE__1[],3,FALSE),"")</f>
        <v/>
      </c>
    </row>
    <row r="814" spans="1:8" x14ac:dyDescent="0.2">
      <c r="A814" s="20" t="s">
        <v>830</v>
      </c>
      <c r="B814" s="20">
        <f>DATEVALUE(RACE4[[#This Row],[Date Text]])</f>
        <v>44328</v>
      </c>
      <c r="C814">
        <v>198.03999300000001</v>
      </c>
      <c r="D814">
        <v>199.55999800000001</v>
      </c>
      <c r="E814">
        <v>195.46000699999999</v>
      </c>
      <c r="F814">
        <v>195.570007</v>
      </c>
      <c r="G814">
        <v>213900</v>
      </c>
      <c r="H814" t="str">
        <f>IFERROR(VLOOKUP(B814,RACE__1[],3,FALSE),"")</f>
        <v/>
      </c>
    </row>
    <row r="815" spans="1:8" x14ac:dyDescent="0.2">
      <c r="A815" s="20" t="s">
        <v>831</v>
      </c>
      <c r="B815" s="20">
        <f>DATEVALUE(RACE4[[#This Row],[Date Text]])</f>
        <v>44329</v>
      </c>
      <c r="C815">
        <v>197.83000200000001</v>
      </c>
      <c r="D815">
        <v>198.50799599999999</v>
      </c>
      <c r="E815">
        <v>195.33999600000001</v>
      </c>
      <c r="F815">
        <v>197.240005</v>
      </c>
      <c r="G815">
        <v>152700</v>
      </c>
      <c r="H815" t="str">
        <f>IFERROR(VLOOKUP(B815,RACE__1[],3,FALSE),"")</f>
        <v/>
      </c>
    </row>
    <row r="816" spans="1:8" x14ac:dyDescent="0.2">
      <c r="A816" s="20" t="s">
        <v>832</v>
      </c>
      <c r="B816" s="20">
        <f>DATEVALUE(RACE4[[#This Row],[Date Text]])</f>
        <v>44330</v>
      </c>
      <c r="C816">
        <v>198.740005</v>
      </c>
      <c r="D816">
        <v>199.529999</v>
      </c>
      <c r="E816">
        <v>197.91999799999999</v>
      </c>
      <c r="F816">
        <v>198.64999399999999</v>
      </c>
      <c r="G816">
        <v>133200</v>
      </c>
      <c r="H816" t="str">
        <f>IFERROR(VLOOKUP(B816,RACE__1[],3,FALSE),"")</f>
        <v/>
      </c>
    </row>
    <row r="817" spans="1:8" x14ac:dyDescent="0.2">
      <c r="A817" s="20" t="s">
        <v>833</v>
      </c>
      <c r="B817" s="20">
        <f>DATEVALUE(RACE4[[#This Row],[Date Text]])</f>
        <v>44333</v>
      </c>
      <c r="C817">
        <v>199.58000200000001</v>
      </c>
      <c r="D817">
        <v>201.720001</v>
      </c>
      <c r="E817">
        <v>199.25</v>
      </c>
      <c r="F817">
        <v>201.64999399999999</v>
      </c>
      <c r="G817">
        <v>131700</v>
      </c>
      <c r="H817" t="str">
        <f>IFERROR(VLOOKUP(B817,RACE__1[],3,FALSE),"")</f>
        <v/>
      </c>
    </row>
    <row r="818" spans="1:8" x14ac:dyDescent="0.2">
      <c r="A818" s="20" t="s">
        <v>834</v>
      </c>
      <c r="B818" s="20">
        <f>DATEVALUE(RACE4[[#This Row],[Date Text]])</f>
        <v>44334</v>
      </c>
      <c r="C818">
        <v>202.94000199999999</v>
      </c>
      <c r="D818">
        <v>204.78999300000001</v>
      </c>
      <c r="E818">
        <v>202.699997</v>
      </c>
      <c r="F818">
        <v>203.58000200000001</v>
      </c>
      <c r="G818">
        <v>240100</v>
      </c>
      <c r="H818" t="str">
        <f>IFERROR(VLOOKUP(B818,RACE__1[],3,FALSE),"")</f>
        <v/>
      </c>
    </row>
    <row r="819" spans="1:8" x14ac:dyDescent="0.2">
      <c r="A819" s="20" t="s">
        <v>835</v>
      </c>
      <c r="B819" s="20">
        <f>DATEVALUE(RACE4[[#This Row],[Date Text]])</f>
        <v>44335</v>
      </c>
      <c r="C819">
        <v>200.69000199999999</v>
      </c>
      <c r="D819">
        <v>203.020004</v>
      </c>
      <c r="E819">
        <v>200.53999300000001</v>
      </c>
      <c r="F819">
        <v>202.75</v>
      </c>
      <c r="G819">
        <v>167400</v>
      </c>
      <c r="H819" t="str">
        <f>IFERROR(VLOOKUP(B819,RACE__1[],3,FALSE),"")</f>
        <v/>
      </c>
    </row>
    <row r="820" spans="1:8" x14ac:dyDescent="0.2">
      <c r="A820" s="20" t="s">
        <v>836</v>
      </c>
      <c r="B820" s="20">
        <f>DATEVALUE(RACE4[[#This Row],[Date Text]])</f>
        <v>44336</v>
      </c>
      <c r="C820">
        <v>206</v>
      </c>
      <c r="D820">
        <v>208.38999899999999</v>
      </c>
      <c r="E820">
        <v>205.699997</v>
      </c>
      <c r="F820">
        <v>208.10000600000001</v>
      </c>
      <c r="G820">
        <v>184500</v>
      </c>
      <c r="H820" t="str">
        <f>IFERROR(VLOOKUP(B820,RACE__1[],3,FALSE),"")</f>
        <v/>
      </c>
    </row>
    <row r="821" spans="1:8" x14ac:dyDescent="0.2">
      <c r="A821" s="20" t="s">
        <v>837</v>
      </c>
      <c r="B821" s="20">
        <f>DATEVALUE(RACE4[[#This Row],[Date Text]])</f>
        <v>44337</v>
      </c>
      <c r="C821">
        <v>211.070007</v>
      </c>
      <c r="D821">
        <v>211.80999800000001</v>
      </c>
      <c r="E821">
        <v>210.270004</v>
      </c>
      <c r="F821">
        <v>211.229996</v>
      </c>
      <c r="G821">
        <v>230800</v>
      </c>
      <c r="H821" t="str">
        <f>IFERROR(VLOOKUP(B821,RACE__1[],3,FALSE),"")</f>
        <v/>
      </c>
    </row>
    <row r="822" spans="1:8" x14ac:dyDescent="0.2">
      <c r="A822" s="20" t="s">
        <v>838</v>
      </c>
      <c r="B822" s="20">
        <f>DATEVALUE(RACE4[[#This Row],[Date Text]])</f>
        <v>44340</v>
      </c>
      <c r="C822">
        <v>211.5</v>
      </c>
      <c r="D822">
        <v>212.94000199999999</v>
      </c>
      <c r="E822">
        <v>211.38999899999999</v>
      </c>
      <c r="F822">
        <v>212.220001</v>
      </c>
      <c r="G822">
        <v>205600</v>
      </c>
      <c r="H822" t="str">
        <f>IFERROR(VLOOKUP(B822,RACE__1[],3,FALSE),"")</f>
        <v/>
      </c>
    </row>
    <row r="823" spans="1:8" x14ac:dyDescent="0.2">
      <c r="A823" s="20" t="s">
        <v>839</v>
      </c>
      <c r="B823" s="20">
        <f>DATEVALUE(RACE4[[#This Row],[Date Text]])</f>
        <v>44341</v>
      </c>
      <c r="C823">
        <v>212.25</v>
      </c>
      <c r="D823">
        <v>213.820007</v>
      </c>
      <c r="E823">
        <v>211.91999799999999</v>
      </c>
      <c r="F823">
        <v>213.009995</v>
      </c>
      <c r="G823">
        <v>206100</v>
      </c>
      <c r="H823" t="str">
        <f>IFERROR(VLOOKUP(B823,RACE__1[],3,FALSE),"")</f>
        <v/>
      </c>
    </row>
    <row r="824" spans="1:8" x14ac:dyDescent="0.2">
      <c r="A824" s="20" t="s">
        <v>840</v>
      </c>
      <c r="B824" s="20">
        <f>DATEVALUE(RACE4[[#This Row],[Date Text]])</f>
        <v>44342</v>
      </c>
      <c r="C824">
        <v>212.36999499999999</v>
      </c>
      <c r="D824">
        <v>213.38999899999999</v>
      </c>
      <c r="E824">
        <v>211.61999499999999</v>
      </c>
      <c r="F824">
        <v>212.520004</v>
      </c>
      <c r="G824">
        <v>337500</v>
      </c>
      <c r="H824" t="str">
        <f>IFERROR(VLOOKUP(B824,RACE__1[],3,FALSE),"")</f>
        <v/>
      </c>
    </row>
    <row r="825" spans="1:8" x14ac:dyDescent="0.2">
      <c r="A825" s="20" t="s">
        <v>841</v>
      </c>
      <c r="B825" s="20">
        <f>DATEVALUE(RACE4[[#This Row],[Date Text]])</f>
        <v>44343</v>
      </c>
      <c r="C825">
        <v>211.86000100000001</v>
      </c>
      <c r="D825">
        <v>213.69000199999999</v>
      </c>
      <c r="E825">
        <v>209.91999799999999</v>
      </c>
      <c r="F825">
        <v>210</v>
      </c>
      <c r="G825">
        <v>310400</v>
      </c>
      <c r="H825" t="str">
        <f>IFERROR(VLOOKUP(B825,RACE__1[],3,FALSE),"")</f>
        <v/>
      </c>
    </row>
    <row r="826" spans="1:8" x14ac:dyDescent="0.2">
      <c r="A826" s="20" t="s">
        <v>842</v>
      </c>
      <c r="B826" s="20">
        <f>DATEVALUE(RACE4[[#This Row],[Date Text]])</f>
        <v>44344</v>
      </c>
      <c r="C826">
        <v>209.979996</v>
      </c>
      <c r="D826">
        <v>211.58999600000001</v>
      </c>
      <c r="E826">
        <v>209.36000100000001</v>
      </c>
      <c r="F826">
        <v>210.91000399999999</v>
      </c>
      <c r="G826">
        <v>262800</v>
      </c>
      <c r="H826" t="str">
        <f>IFERROR(VLOOKUP(B826,RACE__1[],3,FALSE),"")</f>
        <v/>
      </c>
    </row>
    <row r="827" spans="1:8" x14ac:dyDescent="0.2">
      <c r="A827" s="20" t="s">
        <v>843</v>
      </c>
      <c r="B827" s="20">
        <f>DATEVALUE(RACE4[[#This Row],[Date Text]])</f>
        <v>44348</v>
      </c>
      <c r="C827">
        <v>213.21000699999999</v>
      </c>
      <c r="D827">
        <v>213.220001</v>
      </c>
      <c r="E827">
        <v>211.009995</v>
      </c>
      <c r="F827">
        <v>212.699997</v>
      </c>
      <c r="G827">
        <v>260600</v>
      </c>
      <c r="H827" t="str">
        <f>IFERROR(VLOOKUP(B827,RACE__1[],3,FALSE),"")</f>
        <v/>
      </c>
    </row>
    <row r="828" spans="1:8" x14ac:dyDescent="0.2">
      <c r="A828" s="20" t="s">
        <v>844</v>
      </c>
      <c r="B828" s="20">
        <f>DATEVALUE(RACE4[[#This Row],[Date Text]])</f>
        <v>44349</v>
      </c>
      <c r="C828">
        <v>212.36000100000001</v>
      </c>
      <c r="D828">
        <v>214.470001</v>
      </c>
      <c r="E828">
        <v>212.10000600000001</v>
      </c>
      <c r="F828">
        <v>214.41000399999999</v>
      </c>
      <c r="G828">
        <v>191800</v>
      </c>
      <c r="H828" t="str">
        <f>IFERROR(VLOOKUP(B828,RACE__1[],3,FALSE),"")</f>
        <v/>
      </c>
    </row>
    <row r="829" spans="1:8" x14ac:dyDescent="0.2">
      <c r="A829" s="20" t="s">
        <v>845</v>
      </c>
      <c r="B829" s="20">
        <f>DATEVALUE(RACE4[[#This Row],[Date Text]])</f>
        <v>44350</v>
      </c>
      <c r="C829">
        <v>214.41000399999999</v>
      </c>
      <c r="D829">
        <v>216.25500500000001</v>
      </c>
      <c r="E829">
        <v>213.779999</v>
      </c>
      <c r="F829">
        <v>215.429993</v>
      </c>
      <c r="G829">
        <v>268000</v>
      </c>
      <c r="H829" t="str">
        <f>IFERROR(VLOOKUP(B829,RACE__1[],3,FALSE),"")</f>
        <v/>
      </c>
    </row>
    <row r="830" spans="1:8" x14ac:dyDescent="0.2">
      <c r="A830" s="20" t="s">
        <v>846</v>
      </c>
      <c r="B830" s="20">
        <f>DATEVALUE(RACE4[[#This Row],[Date Text]])</f>
        <v>44351</v>
      </c>
      <c r="C830">
        <v>217.25</v>
      </c>
      <c r="D830">
        <v>218.13999899999999</v>
      </c>
      <c r="E830">
        <v>216.229996</v>
      </c>
      <c r="F830">
        <v>216.88000500000001</v>
      </c>
      <c r="G830">
        <v>265600</v>
      </c>
      <c r="H830" t="str">
        <f>IFERROR(VLOOKUP(B830,RACE__1[],3,FALSE),"")</f>
        <v/>
      </c>
    </row>
    <row r="831" spans="1:8" x14ac:dyDescent="0.2">
      <c r="A831" s="20" t="s">
        <v>847</v>
      </c>
      <c r="B831" s="20">
        <f>DATEVALUE(RACE4[[#This Row],[Date Text]])</f>
        <v>44354</v>
      </c>
      <c r="C831">
        <v>218.80999800000001</v>
      </c>
      <c r="D831">
        <v>220.054993</v>
      </c>
      <c r="E831">
        <v>218.449997</v>
      </c>
      <c r="F831">
        <v>219.36999499999999</v>
      </c>
      <c r="G831">
        <v>243900</v>
      </c>
      <c r="H831" t="str">
        <f>IFERROR(VLOOKUP(B831,RACE__1[],3,FALSE),"")</f>
        <v/>
      </c>
    </row>
    <row r="832" spans="1:8" x14ac:dyDescent="0.2">
      <c r="A832" s="20" t="s">
        <v>848</v>
      </c>
      <c r="B832" s="20">
        <f>DATEVALUE(RACE4[[#This Row],[Date Text]])</f>
        <v>44355</v>
      </c>
      <c r="C832">
        <v>220.770004</v>
      </c>
      <c r="D832">
        <v>221.455994</v>
      </c>
      <c r="E832">
        <v>217.570007</v>
      </c>
      <c r="F832">
        <v>218.820007</v>
      </c>
      <c r="G832">
        <v>405600</v>
      </c>
      <c r="H832" t="str">
        <f>IFERROR(VLOOKUP(B832,RACE__1[],3,FALSE),"")</f>
        <v/>
      </c>
    </row>
    <row r="833" spans="1:8" x14ac:dyDescent="0.2">
      <c r="A833" s="20" t="s">
        <v>849</v>
      </c>
      <c r="B833" s="20">
        <f>DATEVALUE(RACE4[[#This Row],[Date Text]])</f>
        <v>44356</v>
      </c>
      <c r="C833">
        <v>214.699997</v>
      </c>
      <c r="D833">
        <v>216.770004</v>
      </c>
      <c r="E833">
        <v>212.179993</v>
      </c>
      <c r="F833">
        <v>212.179993</v>
      </c>
      <c r="G833">
        <v>314400</v>
      </c>
      <c r="H833" t="str">
        <f>IFERROR(VLOOKUP(B833,RACE__1[],3,FALSE),"")</f>
        <v/>
      </c>
    </row>
    <row r="834" spans="1:8" x14ac:dyDescent="0.2">
      <c r="A834" s="20" t="s">
        <v>850</v>
      </c>
      <c r="B834" s="20">
        <f>DATEVALUE(RACE4[[#This Row],[Date Text]])</f>
        <v>44357</v>
      </c>
      <c r="C834">
        <v>212.39999399999999</v>
      </c>
      <c r="D834">
        <v>213.240005</v>
      </c>
      <c r="E834">
        <v>210.929993</v>
      </c>
      <c r="F834">
        <v>211.64999399999999</v>
      </c>
      <c r="G834">
        <v>255600</v>
      </c>
      <c r="H834" t="str">
        <f>IFERROR(VLOOKUP(B834,RACE__1[],3,FALSE),"")</f>
        <v/>
      </c>
    </row>
    <row r="835" spans="1:8" x14ac:dyDescent="0.2">
      <c r="A835" s="20" t="s">
        <v>851</v>
      </c>
      <c r="B835" s="20">
        <f>DATEVALUE(RACE4[[#This Row],[Date Text]])</f>
        <v>44358</v>
      </c>
      <c r="C835">
        <v>211</v>
      </c>
      <c r="D835">
        <v>211.33999600000001</v>
      </c>
      <c r="E835">
        <v>209.949997</v>
      </c>
      <c r="F835">
        <v>211.30999800000001</v>
      </c>
      <c r="G835">
        <v>132600</v>
      </c>
      <c r="H835" t="str">
        <f>IFERROR(VLOOKUP(B835,RACE__1[],3,FALSE),"")</f>
        <v/>
      </c>
    </row>
    <row r="836" spans="1:8" x14ac:dyDescent="0.2">
      <c r="A836" s="20" t="s">
        <v>852</v>
      </c>
      <c r="B836" s="20">
        <f>DATEVALUE(RACE4[[#This Row],[Date Text]])</f>
        <v>44361</v>
      </c>
      <c r="C836">
        <v>203.720001</v>
      </c>
      <c r="D836">
        <v>205.770004</v>
      </c>
      <c r="E836">
        <v>202.53500399999999</v>
      </c>
      <c r="F836">
        <v>205.279999</v>
      </c>
      <c r="G836">
        <v>405300</v>
      </c>
      <c r="H836" t="str">
        <f>IFERROR(VLOOKUP(B836,RACE__1[],3,FALSE),"")</f>
        <v/>
      </c>
    </row>
    <row r="837" spans="1:8" x14ac:dyDescent="0.2">
      <c r="A837" s="20" t="s">
        <v>853</v>
      </c>
      <c r="B837" s="20">
        <f>DATEVALUE(RACE4[[#This Row],[Date Text]])</f>
        <v>44362</v>
      </c>
      <c r="C837">
        <v>204.240005</v>
      </c>
      <c r="D837">
        <v>204.800003</v>
      </c>
      <c r="E837">
        <v>203.13299599999999</v>
      </c>
      <c r="F837">
        <v>204.5</v>
      </c>
      <c r="G837">
        <v>498400</v>
      </c>
      <c r="H837" t="str">
        <f>IFERROR(VLOOKUP(B837,RACE__1[],3,FALSE),"")</f>
        <v/>
      </c>
    </row>
    <row r="838" spans="1:8" x14ac:dyDescent="0.2">
      <c r="A838" s="20" t="s">
        <v>854</v>
      </c>
      <c r="B838" s="20">
        <f>DATEVALUE(RACE4[[#This Row],[Date Text]])</f>
        <v>44363</v>
      </c>
      <c r="C838">
        <v>202.88999899999999</v>
      </c>
      <c r="D838">
        <v>203.520004</v>
      </c>
      <c r="E838">
        <v>201.33000200000001</v>
      </c>
      <c r="F838">
        <v>202.75</v>
      </c>
      <c r="G838">
        <v>403200</v>
      </c>
      <c r="H838" t="str">
        <f>IFERROR(VLOOKUP(B838,RACE__1[],3,FALSE),"")</f>
        <v/>
      </c>
    </row>
    <row r="839" spans="1:8" x14ac:dyDescent="0.2">
      <c r="A839" s="20" t="s">
        <v>855</v>
      </c>
      <c r="B839" s="20">
        <f>DATEVALUE(RACE4[[#This Row],[Date Text]])</f>
        <v>44364</v>
      </c>
      <c r="C839">
        <v>197.58999600000001</v>
      </c>
      <c r="D839">
        <v>202.240005</v>
      </c>
      <c r="E839">
        <v>197.33000200000001</v>
      </c>
      <c r="F839">
        <v>200.91999799999999</v>
      </c>
      <c r="G839">
        <v>620600</v>
      </c>
      <c r="H839" t="str">
        <f>IFERROR(VLOOKUP(B839,RACE__1[],3,FALSE),"")</f>
        <v/>
      </c>
    </row>
    <row r="840" spans="1:8" x14ac:dyDescent="0.2">
      <c r="A840" s="20" t="s">
        <v>856</v>
      </c>
      <c r="B840" s="20">
        <f>DATEVALUE(RACE4[[#This Row],[Date Text]])</f>
        <v>44365</v>
      </c>
      <c r="C840">
        <v>200.46000699999999</v>
      </c>
      <c r="D840">
        <v>200.80999800000001</v>
      </c>
      <c r="E840">
        <v>199.75</v>
      </c>
      <c r="F840">
        <v>200.08999600000001</v>
      </c>
      <c r="G840">
        <v>196300</v>
      </c>
      <c r="H840" t="str">
        <f>IFERROR(VLOOKUP(B840,RACE__1[],3,FALSE),"")</f>
        <v/>
      </c>
    </row>
    <row r="841" spans="1:8" x14ac:dyDescent="0.2">
      <c r="A841" s="20" t="s">
        <v>857</v>
      </c>
      <c r="B841" s="20">
        <f>DATEVALUE(RACE4[[#This Row],[Date Text]])</f>
        <v>44368</v>
      </c>
      <c r="C841">
        <v>201.509995</v>
      </c>
      <c r="D841">
        <v>203.13000500000001</v>
      </c>
      <c r="E841">
        <v>201</v>
      </c>
      <c r="F841">
        <v>202.179993</v>
      </c>
      <c r="G841">
        <v>252800</v>
      </c>
      <c r="H841" t="str">
        <f>IFERROR(VLOOKUP(B841,RACE__1[],3,FALSE),"")</f>
        <v/>
      </c>
    </row>
    <row r="842" spans="1:8" x14ac:dyDescent="0.2">
      <c r="A842" s="20" t="s">
        <v>858</v>
      </c>
      <c r="B842" s="20">
        <f>DATEVALUE(RACE4[[#This Row],[Date Text]])</f>
        <v>44369</v>
      </c>
      <c r="C842">
        <v>202.08000200000001</v>
      </c>
      <c r="D842">
        <v>202.08000200000001</v>
      </c>
      <c r="E842">
        <v>200.25</v>
      </c>
      <c r="F842">
        <v>201.490005</v>
      </c>
      <c r="G842">
        <v>228300</v>
      </c>
      <c r="H842" t="str">
        <f>IFERROR(VLOOKUP(B842,RACE__1[],3,FALSE),"")</f>
        <v/>
      </c>
    </row>
    <row r="843" spans="1:8" x14ac:dyDescent="0.2">
      <c r="A843" s="20" t="s">
        <v>859</v>
      </c>
      <c r="B843" s="20">
        <f>DATEVALUE(RACE4[[#This Row],[Date Text]])</f>
        <v>44370</v>
      </c>
      <c r="C843">
        <v>201.08000200000001</v>
      </c>
      <c r="D843">
        <v>201.08000200000001</v>
      </c>
      <c r="E843">
        <v>199.63000500000001</v>
      </c>
      <c r="F843">
        <v>200.11000100000001</v>
      </c>
      <c r="G843">
        <v>230900</v>
      </c>
      <c r="H843" t="str">
        <f>IFERROR(VLOOKUP(B843,RACE__1[],3,FALSE),"")</f>
        <v/>
      </c>
    </row>
    <row r="844" spans="1:8" x14ac:dyDescent="0.2">
      <c r="A844" s="20" t="s">
        <v>860</v>
      </c>
      <c r="B844" s="20">
        <f>DATEVALUE(RACE4[[#This Row],[Date Text]])</f>
        <v>44371</v>
      </c>
      <c r="C844">
        <v>201.779999</v>
      </c>
      <c r="D844">
        <v>203.720001</v>
      </c>
      <c r="E844">
        <v>201.41999799999999</v>
      </c>
      <c r="F844">
        <v>203.279999</v>
      </c>
      <c r="G844">
        <v>318200</v>
      </c>
      <c r="H844" t="str">
        <f>IFERROR(VLOOKUP(B844,RACE__1[],3,FALSE),"")</f>
        <v/>
      </c>
    </row>
    <row r="845" spans="1:8" x14ac:dyDescent="0.2">
      <c r="A845" s="20" t="s">
        <v>861</v>
      </c>
      <c r="B845" s="20">
        <f>DATEVALUE(RACE4[[#This Row],[Date Text]])</f>
        <v>44372</v>
      </c>
      <c r="C845">
        <v>204.050003</v>
      </c>
      <c r="D845">
        <v>204.89999399999999</v>
      </c>
      <c r="E845">
        <v>202.550003</v>
      </c>
      <c r="F845">
        <v>204.220001</v>
      </c>
      <c r="G845">
        <v>352200</v>
      </c>
      <c r="H845" t="str">
        <f>IFERROR(VLOOKUP(B845,RACE__1[],3,FALSE),"")</f>
        <v/>
      </c>
    </row>
    <row r="846" spans="1:8" x14ac:dyDescent="0.2">
      <c r="A846" s="20" t="s">
        <v>862</v>
      </c>
      <c r="B846" s="20">
        <f>DATEVALUE(RACE4[[#This Row],[Date Text]])</f>
        <v>44375</v>
      </c>
      <c r="C846">
        <v>205.070007</v>
      </c>
      <c r="D846">
        <v>206.074997</v>
      </c>
      <c r="E846">
        <v>204.39999399999999</v>
      </c>
      <c r="F846">
        <v>205.41999799999999</v>
      </c>
      <c r="G846">
        <v>108000</v>
      </c>
      <c r="H846" t="str">
        <f>IFERROR(VLOOKUP(B846,RACE__1[],3,FALSE),"")</f>
        <v/>
      </c>
    </row>
    <row r="847" spans="1:8" x14ac:dyDescent="0.2">
      <c r="A847" s="20" t="s">
        <v>863</v>
      </c>
      <c r="B847" s="20">
        <f>DATEVALUE(RACE4[[#This Row],[Date Text]])</f>
        <v>44376</v>
      </c>
      <c r="C847">
        <v>206.990005</v>
      </c>
      <c r="D847">
        <v>207.449997</v>
      </c>
      <c r="E847">
        <v>206.13999899999999</v>
      </c>
      <c r="F847">
        <v>206.86999499999999</v>
      </c>
      <c r="G847">
        <v>149600</v>
      </c>
      <c r="H847" t="str">
        <f>IFERROR(VLOOKUP(B847,RACE__1[],3,FALSE),"")</f>
        <v/>
      </c>
    </row>
    <row r="848" spans="1:8" x14ac:dyDescent="0.2">
      <c r="A848" s="20" t="s">
        <v>864</v>
      </c>
      <c r="B848" s="20">
        <f>DATEVALUE(RACE4[[#This Row],[Date Text]])</f>
        <v>44377</v>
      </c>
      <c r="C848">
        <v>206.35000600000001</v>
      </c>
      <c r="D848">
        <v>206.929993</v>
      </c>
      <c r="E848">
        <v>205.229996</v>
      </c>
      <c r="F848">
        <v>206.050003</v>
      </c>
      <c r="G848">
        <v>166700</v>
      </c>
      <c r="H848" t="str">
        <f>IFERROR(VLOOKUP(B848,RACE__1[],3,FALSE),"")</f>
        <v/>
      </c>
    </row>
    <row r="849" spans="1:8" x14ac:dyDescent="0.2">
      <c r="A849" s="20" t="s">
        <v>865</v>
      </c>
      <c r="B849" s="20">
        <f>DATEVALUE(RACE4[[#This Row],[Date Text]])</f>
        <v>44378</v>
      </c>
      <c r="C849">
        <v>204.80999800000001</v>
      </c>
      <c r="D849">
        <v>205.050003</v>
      </c>
      <c r="E849">
        <v>203.050003</v>
      </c>
      <c r="F849">
        <v>203.55999800000001</v>
      </c>
      <c r="G849">
        <v>155600</v>
      </c>
      <c r="H849" t="str">
        <f>IFERROR(VLOOKUP(B849,RACE__1[],3,FALSE),"")</f>
        <v/>
      </c>
    </row>
    <row r="850" spans="1:8" x14ac:dyDescent="0.2">
      <c r="A850" s="20" t="s">
        <v>866</v>
      </c>
      <c r="B850" s="20">
        <f>DATEVALUE(RACE4[[#This Row],[Date Text]])</f>
        <v>44379</v>
      </c>
      <c r="C850">
        <v>204.729996</v>
      </c>
      <c r="D850">
        <v>207.66000399999999</v>
      </c>
      <c r="E850">
        <v>203.86999499999999</v>
      </c>
      <c r="F850">
        <v>206.78999300000001</v>
      </c>
      <c r="G850">
        <v>233100</v>
      </c>
      <c r="H850" t="str">
        <f>IFERROR(VLOOKUP(B850,RACE__1[],3,FALSE),"")</f>
        <v/>
      </c>
    </row>
    <row r="851" spans="1:8" x14ac:dyDescent="0.2">
      <c r="A851" s="20" t="s">
        <v>867</v>
      </c>
      <c r="B851" s="20">
        <f>DATEVALUE(RACE4[[#This Row],[Date Text]])</f>
        <v>44383</v>
      </c>
      <c r="C851">
        <v>206.78999300000001</v>
      </c>
      <c r="D851">
        <v>207.00599700000001</v>
      </c>
      <c r="E851">
        <v>205.03999300000001</v>
      </c>
      <c r="F851">
        <v>205.86000100000001</v>
      </c>
      <c r="G851">
        <v>239900</v>
      </c>
      <c r="H851" t="str">
        <f>IFERROR(VLOOKUP(B851,RACE__1[],3,FALSE),"")</f>
        <v/>
      </c>
    </row>
    <row r="852" spans="1:8" x14ac:dyDescent="0.2">
      <c r="A852" s="20" t="s">
        <v>868</v>
      </c>
      <c r="B852" s="20">
        <f>DATEVALUE(RACE4[[#This Row],[Date Text]])</f>
        <v>44384</v>
      </c>
      <c r="C852">
        <v>206.96000699999999</v>
      </c>
      <c r="D852">
        <v>207.574997</v>
      </c>
      <c r="E852">
        <v>204.800003</v>
      </c>
      <c r="F852">
        <v>207.029999</v>
      </c>
      <c r="G852">
        <v>260500</v>
      </c>
      <c r="H852" t="str">
        <f>IFERROR(VLOOKUP(B852,RACE__1[],3,FALSE),"")</f>
        <v/>
      </c>
    </row>
    <row r="853" spans="1:8" x14ac:dyDescent="0.2">
      <c r="A853" s="20" t="s">
        <v>869</v>
      </c>
      <c r="B853" s="20">
        <f>DATEVALUE(RACE4[[#This Row],[Date Text]])</f>
        <v>44385</v>
      </c>
      <c r="C853">
        <v>204.83000200000001</v>
      </c>
      <c r="D853">
        <v>207.25900300000001</v>
      </c>
      <c r="E853">
        <v>203.800003</v>
      </c>
      <c r="F853">
        <v>205.66000399999999</v>
      </c>
      <c r="G853">
        <v>242200</v>
      </c>
      <c r="H853" t="str">
        <f>IFERROR(VLOOKUP(B853,RACE__1[],3,FALSE),"")</f>
        <v/>
      </c>
    </row>
    <row r="854" spans="1:8" x14ac:dyDescent="0.2">
      <c r="A854" s="20" t="s">
        <v>870</v>
      </c>
      <c r="B854" s="20">
        <f>DATEVALUE(RACE4[[#This Row],[Date Text]])</f>
        <v>44386</v>
      </c>
      <c r="C854">
        <v>208.479996</v>
      </c>
      <c r="D854">
        <v>209.38000500000001</v>
      </c>
      <c r="E854">
        <v>207.58000200000001</v>
      </c>
      <c r="F854">
        <v>209.08000200000001</v>
      </c>
      <c r="G854">
        <v>244700</v>
      </c>
      <c r="H854" t="str">
        <f>IFERROR(VLOOKUP(B854,RACE__1[],3,FALSE),"")</f>
        <v/>
      </c>
    </row>
    <row r="855" spans="1:8" x14ac:dyDescent="0.2">
      <c r="A855" s="20" t="s">
        <v>871</v>
      </c>
      <c r="B855" s="20">
        <f>DATEVALUE(RACE4[[#This Row],[Date Text]])</f>
        <v>44389</v>
      </c>
      <c r="C855">
        <v>210.61999499999999</v>
      </c>
      <c r="D855">
        <v>210.61999499999999</v>
      </c>
      <c r="E855">
        <v>209.19000199999999</v>
      </c>
      <c r="F855">
        <v>209.58000200000001</v>
      </c>
      <c r="G855">
        <v>165300</v>
      </c>
      <c r="H855" t="str">
        <f>IFERROR(VLOOKUP(B855,RACE__1[],3,FALSE),"")</f>
        <v/>
      </c>
    </row>
    <row r="856" spans="1:8" x14ac:dyDescent="0.2">
      <c r="A856" s="20" t="s">
        <v>872</v>
      </c>
      <c r="B856" s="20">
        <f>DATEVALUE(RACE4[[#This Row],[Date Text]])</f>
        <v>44390</v>
      </c>
      <c r="C856">
        <v>208.929993</v>
      </c>
      <c r="D856">
        <v>209.88000500000001</v>
      </c>
      <c r="E856">
        <v>208.78999300000001</v>
      </c>
      <c r="F856">
        <v>209.66000399999999</v>
      </c>
      <c r="G856">
        <v>108600</v>
      </c>
      <c r="H856" t="str">
        <f>IFERROR(VLOOKUP(B856,RACE__1[],3,FALSE),"")</f>
        <v/>
      </c>
    </row>
    <row r="857" spans="1:8" x14ac:dyDescent="0.2">
      <c r="A857" s="20" t="s">
        <v>873</v>
      </c>
      <c r="B857" s="20">
        <f>DATEVALUE(RACE4[[#This Row],[Date Text]])</f>
        <v>44391</v>
      </c>
      <c r="C857">
        <v>210.009995</v>
      </c>
      <c r="D857">
        <v>210.779999</v>
      </c>
      <c r="E857">
        <v>209.729996</v>
      </c>
      <c r="F857">
        <v>210.320007</v>
      </c>
      <c r="G857">
        <v>197700</v>
      </c>
      <c r="H857" t="str">
        <f>IFERROR(VLOOKUP(B857,RACE__1[],3,FALSE),"")</f>
        <v/>
      </c>
    </row>
    <row r="858" spans="1:8" x14ac:dyDescent="0.2">
      <c r="A858" s="20" t="s">
        <v>874</v>
      </c>
      <c r="B858" s="20">
        <f>DATEVALUE(RACE4[[#This Row],[Date Text]])</f>
        <v>44392</v>
      </c>
      <c r="C858">
        <v>206.83999600000001</v>
      </c>
      <c r="D858">
        <v>207.30999800000001</v>
      </c>
      <c r="E858">
        <v>204.36000100000001</v>
      </c>
      <c r="F858">
        <v>206.83999600000001</v>
      </c>
      <c r="G858">
        <v>384600</v>
      </c>
      <c r="H858" t="str">
        <f>IFERROR(VLOOKUP(B858,RACE__1[],3,FALSE),"")</f>
        <v/>
      </c>
    </row>
    <row r="859" spans="1:8" x14ac:dyDescent="0.2">
      <c r="A859" s="20" t="s">
        <v>875</v>
      </c>
      <c r="B859" s="20">
        <f>DATEVALUE(RACE4[[#This Row],[Date Text]])</f>
        <v>44393</v>
      </c>
      <c r="C859">
        <v>207.11000100000001</v>
      </c>
      <c r="D859">
        <v>211.220001</v>
      </c>
      <c r="E859">
        <v>206.020004</v>
      </c>
      <c r="F859">
        <v>206.88999899999999</v>
      </c>
      <c r="G859">
        <v>231100</v>
      </c>
      <c r="H859" t="str">
        <f>IFERROR(VLOOKUP(B859,RACE__1[],3,FALSE),"")</f>
        <v/>
      </c>
    </row>
    <row r="860" spans="1:8" x14ac:dyDescent="0.2">
      <c r="A860" s="20" t="s">
        <v>876</v>
      </c>
      <c r="B860" s="20">
        <f>DATEVALUE(RACE4[[#This Row],[Date Text]])</f>
        <v>44396</v>
      </c>
      <c r="C860">
        <v>204.39999399999999</v>
      </c>
      <c r="D860">
        <v>205.31199599999999</v>
      </c>
      <c r="E860">
        <v>203.25</v>
      </c>
      <c r="F860">
        <v>204.11000100000001</v>
      </c>
      <c r="G860">
        <v>227400</v>
      </c>
      <c r="H860" t="str">
        <f>IFERROR(VLOOKUP(B860,RACE__1[],3,FALSE),"")</f>
        <v/>
      </c>
    </row>
    <row r="861" spans="1:8" x14ac:dyDescent="0.2">
      <c r="A861" s="20" t="s">
        <v>877</v>
      </c>
      <c r="B861" s="20">
        <f>DATEVALUE(RACE4[[#This Row],[Date Text]])</f>
        <v>44397</v>
      </c>
      <c r="C861">
        <v>202.479996</v>
      </c>
      <c r="D861">
        <v>204.25</v>
      </c>
      <c r="E861">
        <v>201.929993</v>
      </c>
      <c r="F861">
        <v>204.13999899999999</v>
      </c>
      <c r="G861">
        <v>176900</v>
      </c>
      <c r="H861" t="str">
        <f>IFERROR(VLOOKUP(B861,RACE__1[],3,FALSE),"")</f>
        <v/>
      </c>
    </row>
    <row r="862" spans="1:8" x14ac:dyDescent="0.2">
      <c r="A862" s="20" t="s">
        <v>878</v>
      </c>
      <c r="B862" s="20">
        <f>DATEVALUE(RACE4[[#This Row],[Date Text]])</f>
        <v>44398</v>
      </c>
      <c r="C862">
        <v>205.14999399999999</v>
      </c>
      <c r="D862">
        <v>206.63000500000001</v>
      </c>
      <c r="E862">
        <v>204.80999800000001</v>
      </c>
      <c r="F862">
        <v>205.61000100000001</v>
      </c>
      <c r="G862">
        <v>123800</v>
      </c>
      <c r="H862" t="str">
        <f>IFERROR(VLOOKUP(B862,RACE__1[],3,FALSE),"")</f>
        <v/>
      </c>
    </row>
    <row r="863" spans="1:8" x14ac:dyDescent="0.2">
      <c r="A863" s="20" t="s">
        <v>879</v>
      </c>
      <c r="B863" s="20">
        <f>DATEVALUE(RACE4[[#This Row],[Date Text]])</f>
        <v>44399</v>
      </c>
      <c r="C863">
        <v>206.75</v>
      </c>
      <c r="D863">
        <v>207.21000699999999</v>
      </c>
      <c r="E863">
        <v>205.61000100000001</v>
      </c>
      <c r="F863">
        <v>207.21000699999999</v>
      </c>
      <c r="G863">
        <v>159600</v>
      </c>
      <c r="H863" t="str">
        <f>IFERROR(VLOOKUP(B863,RACE__1[],3,FALSE),"")</f>
        <v/>
      </c>
    </row>
    <row r="864" spans="1:8" x14ac:dyDescent="0.2">
      <c r="A864" s="20" t="s">
        <v>880</v>
      </c>
      <c r="B864" s="20">
        <f>DATEVALUE(RACE4[[#This Row],[Date Text]])</f>
        <v>44400</v>
      </c>
      <c r="C864">
        <v>209.80999800000001</v>
      </c>
      <c r="D864">
        <v>212.449997</v>
      </c>
      <c r="E864">
        <v>209.429993</v>
      </c>
      <c r="F864">
        <v>212.11000100000001</v>
      </c>
      <c r="G864">
        <v>322700</v>
      </c>
      <c r="H864" t="str">
        <f>IFERROR(VLOOKUP(B864,RACE__1[],3,FALSE),"")</f>
        <v/>
      </c>
    </row>
    <row r="865" spans="1:8" x14ac:dyDescent="0.2">
      <c r="A865" s="20" t="s">
        <v>881</v>
      </c>
      <c r="B865" s="20">
        <f>DATEVALUE(RACE4[[#This Row],[Date Text]])</f>
        <v>44403</v>
      </c>
      <c r="C865">
        <v>211.16000399999999</v>
      </c>
      <c r="D865">
        <v>212.03999300000001</v>
      </c>
      <c r="E865">
        <v>210.89999399999999</v>
      </c>
      <c r="F865">
        <v>211.990005</v>
      </c>
      <c r="G865">
        <v>197500</v>
      </c>
      <c r="H865" t="str">
        <f>IFERROR(VLOOKUP(B865,RACE__1[],3,FALSE),"")</f>
        <v/>
      </c>
    </row>
    <row r="866" spans="1:8" x14ac:dyDescent="0.2">
      <c r="A866" s="20" t="s">
        <v>882</v>
      </c>
      <c r="B866" s="20">
        <f>DATEVALUE(RACE4[[#This Row],[Date Text]])</f>
        <v>44404</v>
      </c>
      <c r="C866">
        <v>212.21000699999999</v>
      </c>
      <c r="D866">
        <v>212.21000699999999</v>
      </c>
      <c r="E866">
        <v>210.14999399999999</v>
      </c>
      <c r="F866">
        <v>211.38999899999999</v>
      </c>
      <c r="G866">
        <v>242100</v>
      </c>
      <c r="H866" t="str">
        <f>IFERROR(VLOOKUP(B866,RACE__1[],3,FALSE),"")</f>
        <v/>
      </c>
    </row>
    <row r="867" spans="1:8" x14ac:dyDescent="0.2">
      <c r="A867" s="20" t="s">
        <v>883</v>
      </c>
      <c r="B867" s="20">
        <f>DATEVALUE(RACE4[[#This Row],[Date Text]])</f>
        <v>44405</v>
      </c>
      <c r="C867">
        <v>210.64999399999999</v>
      </c>
      <c r="D867">
        <v>212.800003</v>
      </c>
      <c r="E867">
        <v>210.16999799999999</v>
      </c>
      <c r="F867">
        <v>212.240005</v>
      </c>
      <c r="G867">
        <v>224900</v>
      </c>
      <c r="H867" t="str">
        <f>IFERROR(VLOOKUP(B867,RACE__1[],3,FALSE),"")</f>
        <v/>
      </c>
    </row>
    <row r="868" spans="1:8" x14ac:dyDescent="0.2">
      <c r="A868" s="20" t="s">
        <v>884</v>
      </c>
      <c r="B868" s="20">
        <f>DATEVALUE(RACE4[[#This Row],[Date Text]])</f>
        <v>44406</v>
      </c>
      <c r="C868">
        <v>214.070007</v>
      </c>
      <c r="D868">
        <v>216.41999799999999</v>
      </c>
      <c r="E868">
        <v>213.820007</v>
      </c>
      <c r="F868">
        <v>216.240005</v>
      </c>
      <c r="G868">
        <v>308700</v>
      </c>
      <c r="H868" t="str">
        <f>IFERROR(VLOOKUP(B868,RACE__1[],3,FALSE),"")</f>
        <v/>
      </c>
    </row>
    <row r="869" spans="1:8" x14ac:dyDescent="0.2">
      <c r="A869" s="20" t="s">
        <v>885</v>
      </c>
      <c r="B869" s="20">
        <f>DATEVALUE(RACE4[[#This Row],[Date Text]])</f>
        <v>44407</v>
      </c>
      <c r="C869">
        <v>218</v>
      </c>
      <c r="D869">
        <v>219.449997</v>
      </c>
      <c r="E869">
        <v>217.80999800000001</v>
      </c>
      <c r="F869">
        <v>218.28999300000001</v>
      </c>
      <c r="G869">
        <v>533500</v>
      </c>
      <c r="H869" t="str">
        <f>IFERROR(VLOOKUP(B869,RACE__1[],3,FALSE),"")</f>
        <v/>
      </c>
    </row>
    <row r="870" spans="1:8" x14ac:dyDescent="0.2">
      <c r="A870" s="20" t="s">
        <v>886</v>
      </c>
      <c r="B870" s="20">
        <f>DATEVALUE(RACE4[[#This Row],[Date Text]])</f>
        <v>44410</v>
      </c>
      <c r="C870">
        <v>216.83999600000001</v>
      </c>
      <c r="D870">
        <v>217.179993</v>
      </c>
      <c r="E870">
        <v>211.64999399999999</v>
      </c>
      <c r="F870">
        <v>212.14999399999999</v>
      </c>
      <c r="G870">
        <v>514700</v>
      </c>
      <c r="H870" t="str">
        <f>IFERROR(VLOOKUP(B870,RACE__1[],3,FALSE),"")</f>
        <v/>
      </c>
    </row>
    <row r="871" spans="1:8" x14ac:dyDescent="0.2">
      <c r="A871" s="20" t="s">
        <v>887</v>
      </c>
      <c r="B871" s="20">
        <f>DATEVALUE(RACE4[[#This Row],[Date Text]])</f>
        <v>44411</v>
      </c>
      <c r="C871">
        <v>211.64999399999999</v>
      </c>
      <c r="D871">
        <v>211.979996</v>
      </c>
      <c r="E871">
        <v>208.029999</v>
      </c>
      <c r="F871">
        <v>211.300003</v>
      </c>
      <c r="G871">
        <v>479100</v>
      </c>
      <c r="H871" t="str">
        <f>IFERROR(VLOOKUP(B871,RACE__1[],3,FALSE),"")</f>
        <v/>
      </c>
    </row>
    <row r="872" spans="1:8" x14ac:dyDescent="0.2">
      <c r="A872" s="20" t="s">
        <v>888</v>
      </c>
      <c r="B872" s="20">
        <f>DATEVALUE(RACE4[[#This Row],[Date Text]])</f>
        <v>44412</v>
      </c>
      <c r="C872">
        <v>212.85000600000001</v>
      </c>
      <c r="D872">
        <v>213.300003</v>
      </c>
      <c r="E872">
        <v>210.5</v>
      </c>
      <c r="F872">
        <v>211.740005</v>
      </c>
      <c r="G872">
        <v>335700</v>
      </c>
      <c r="H872" t="str">
        <f>IFERROR(VLOOKUP(B872,RACE__1[],3,FALSE),"")</f>
        <v/>
      </c>
    </row>
    <row r="873" spans="1:8" x14ac:dyDescent="0.2">
      <c r="A873" s="20" t="s">
        <v>889</v>
      </c>
      <c r="B873" s="20">
        <f>DATEVALUE(RACE4[[#This Row],[Date Text]])</f>
        <v>44413</v>
      </c>
      <c r="C873">
        <v>216.550003</v>
      </c>
      <c r="D873">
        <v>219.529999</v>
      </c>
      <c r="E873">
        <v>216.13999899999999</v>
      </c>
      <c r="F873">
        <v>219.41999799999999</v>
      </c>
      <c r="G873">
        <v>335500</v>
      </c>
      <c r="H873" t="str">
        <f>IFERROR(VLOOKUP(B873,RACE__1[],3,FALSE),"")</f>
        <v/>
      </c>
    </row>
    <row r="874" spans="1:8" x14ac:dyDescent="0.2">
      <c r="A874" s="20" t="s">
        <v>890</v>
      </c>
      <c r="B874" s="20">
        <f>DATEVALUE(RACE4[[#This Row],[Date Text]])</f>
        <v>44414</v>
      </c>
      <c r="C874">
        <v>220.429993</v>
      </c>
      <c r="D874">
        <v>220.949997</v>
      </c>
      <c r="E874">
        <v>219.279999</v>
      </c>
      <c r="F874">
        <v>219.46000699999999</v>
      </c>
      <c r="G874">
        <v>154400</v>
      </c>
      <c r="H874" t="str">
        <f>IFERROR(VLOOKUP(B874,RACE__1[],3,FALSE),"")</f>
        <v/>
      </c>
    </row>
    <row r="875" spans="1:8" x14ac:dyDescent="0.2">
      <c r="A875" s="20" t="s">
        <v>891</v>
      </c>
      <c r="B875" s="20">
        <f>DATEVALUE(RACE4[[#This Row],[Date Text]])</f>
        <v>44417</v>
      </c>
      <c r="C875">
        <v>221</v>
      </c>
      <c r="D875">
        <v>222.93499800000001</v>
      </c>
      <c r="E875">
        <v>220.929993</v>
      </c>
      <c r="F875">
        <v>222.11999499999999</v>
      </c>
      <c r="G875">
        <v>222200</v>
      </c>
      <c r="H875" t="str">
        <f>IFERROR(VLOOKUP(B875,RACE__1[],3,FALSE),"")</f>
        <v/>
      </c>
    </row>
    <row r="876" spans="1:8" x14ac:dyDescent="0.2">
      <c r="A876" s="20" t="s">
        <v>892</v>
      </c>
      <c r="B876" s="20">
        <f>DATEVALUE(RACE4[[#This Row],[Date Text]])</f>
        <v>44418</v>
      </c>
      <c r="C876">
        <v>222.58999600000001</v>
      </c>
      <c r="D876">
        <v>222.759995</v>
      </c>
      <c r="E876">
        <v>220.89999399999999</v>
      </c>
      <c r="F876">
        <v>221.199997</v>
      </c>
      <c r="G876">
        <v>165200</v>
      </c>
      <c r="H876" t="str">
        <f>IFERROR(VLOOKUP(B876,RACE__1[],3,FALSE),"")</f>
        <v/>
      </c>
    </row>
    <row r="877" spans="1:8" x14ac:dyDescent="0.2">
      <c r="A877" s="20" t="s">
        <v>893</v>
      </c>
      <c r="B877" s="20">
        <f>DATEVALUE(RACE4[[#This Row],[Date Text]])</f>
        <v>44419</v>
      </c>
      <c r="C877">
        <v>223.53999300000001</v>
      </c>
      <c r="D877">
        <v>224.270004</v>
      </c>
      <c r="E877">
        <v>222.55999800000001</v>
      </c>
      <c r="F877">
        <v>224.03999300000001</v>
      </c>
      <c r="G877">
        <v>139700</v>
      </c>
      <c r="H877" t="str">
        <f>IFERROR(VLOOKUP(B877,RACE__1[],3,FALSE),"")</f>
        <v/>
      </c>
    </row>
    <row r="878" spans="1:8" x14ac:dyDescent="0.2">
      <c r="A878" s="20" t="s">
        <v>894</v>
      </c>
      <c r="B878" s="20">
        <f>DATEVALUE(RACE4[[#This Row],[Date Text]])</f>
        <v>44420</v>
      </c>
      <c r="C878">
        <v>224.10000600000001</v>
      </c>
      <c r="D878">
        <v>224.10000600000001</v>
      </c>
      <c r="E878">
        <v>222.75500500000001</v>
      </c>
      <c r="F878">
        <v>223.25</v>
      </c>
      <c r="G878">
        <v>95400</v>
      </c>
      <c r="H878" t="str">
        <f>IFERROR(VLOOKUP(B878,RACE__1[],3,FALSE),"")</f>
        <v/>
      </c>
    </row>
    <row r="879" spans="1:8" x14ac:dyDescent="0.2">
      <c r="A879" s="20" t="s">
        <v>895</v>
      </c>
      <c r="B879" s="20">
        <f>DATEVALUE(RACE4[[#This Row],[Date Text]])</f>
        <v>44421</v>
      </c>
      <c r="C879">
        <v>225.63000500000001</v>
      </c>
      <c r="D879">
        <v>227.479996</v>
      </c>
      <c r="E879">
        <v>225.58999600000001</v>
      </c>
      <c r="F879">
        <v>225.88000500000001</v>
      </c>
      <c r="G879">
        <v>224300</v>
      </c>
      <c r="H879" t="str">
        <f>IFERROR(VLOOKUP(B879,RACE__1[],3,FALSE),"")</f>
        <v/>
      </c>
    </row>
    <row r="880" spans="1:8" x14ac:dyDescent="0.2">
      <c r="A880" s="20" t="s">
        <v>896</v>
      </c>
      <c r="B880" s="20">
        <f>DATEVALUE(RACE4[[#This Row],[Date Text]])</f>
        <v>44424</v>
      </c>
      <c r="C880">
        <v>225.490005</v>
      </c>
      <c r="D880">
        <v>226.17100500000001</v>
      </c>
      <c r="E880">
        <v>223.699997</v>
      </c>
      <c r="F880">
        <v>225.86999499999999</v>
      </c>
      <c r="G880">
        <v>234500</v>
      </c>
      <c r="H880" t="str">
        <f>IFERROR(VLOOKUP(B880,RACE__1[],3,FALSE),"")</f>
        <v/>
      </c>
    </row>
    <row r="881" spans="1:8" x14ac:dyDescent="0.2">
      <c r="A881" s="20" t="s">
        <v>897</v>
      </c>
      <c r="B881" s="20">
        <f>DATEVALUE(RACE4[[#This Row],[Date Text]])</f>
        <v>44425</v>
      </c>
      <c r="C881">
        <v>222.83000200000001</v>
      </c>
      <c r="D881">
        <v>223.259995</v>
      </c>
      <c r="E881">
        <v>218.58500699999999</v>
      </c>
      <c r="F881">
        <v>219.25</v>
      </c>
      <c r="G881">
        <v>501400</v>
      </c>
      <c r="H881" t="str">
        <f>IFERROR(VLOOKUP(B881,RACE__1[],3,FALSE),"")</f>
        <v/>
      </c>
    </row>
    <row r="882" spans="1:8" x14ac:dyDescent="0.2">
      <c r="A882" s="20" t="s">
        <v>898</v>
      </c>
      <c r="B882" s="20">
        <f>DATEVALUE(RACE4[[#This Row],[Date Text]])</f>
        <v>44426</v>
      </c>
      <c r="C882">
        <v>219.78999300000001</v>
      </c>
      <c r="D882">
        <v>220.38999899999999</v>
      </c>
      <c r="E882">
        <v>218.35000600000001</v>
      </c>
      <c r="F882">
        <v>218.35000600000001</v>
      </c>
      <c r="G882">
        <v>133200</v>
      </c>
      <c r="H882" t="str">
        <f>IFERROR(VLOOKUP(B882,RACE__1[],3,FALSE),"")</f>
        <v/>
      </c>
    </row>
    <row r="883" spans="1:8" x14ac:dyDescent="0.2">
      <c r="A883" s="20" t="s">
        <v>899</v>
      </c>
      <c r="B883" s="20">
        <f>DATEVALUE(RACE4[[#This Row],[Date Text]])</f>
        <v>44427</v>
      </c>
      <c r="C883">
        <v>211.979996</v>
      </c>
      <c r="D883">
        <v>214.050003</v>
      </c>
      <c r="E883">
        <v>211.78999300000001</v>
      </c>
      <c r="F883">
        <v>213.16000399999999</v>
      </c>
      <c r="G883">
        <v>167000</v>
      </c>
      <c r="H883" t="str">
        <f>IFERROR(VLOOKUP(B883,RACE__1[],3,FALSE),"")</f>
        <v/>
      </c>
    </row>
    <row r="884" spans="1:8" x14ac:dyDescent="0.2">
      <c r="A884" s="20" t="s">
        <v>900</v>
      </c>
      <c r="B884" s="20">
        <f>DATEVALUE(RACE4[[#This Row],[Date Text]])</f>
        <v>44428</v>
      </c>
      <c r="C884">
        <v>211</v>
      </c>
      <c r="D884">
        <v>214.25</v>
      </c>
      <c r="E884">
        <v>210.83999600000001</v>
      </c>
      <c r="F884">
        <v>214.11999499999999</v>
      </c>
      <c r="G884">
        <v>274000</v>
      </c>
      <c r="H884" t="str">
        <f>IFERROR(VLOOKUP(B884,RACE__1[],3,FALSE),"")</f>
        <v/>
      </c>
    </row>
    <row r="885" spans="1:8" x14ac:dyDescent="0.2">
      <c r="A885" s="20" t="s">
        <v>901</v>
      </c>
      <c r="B885" s="20">
        <f>DATEVALUE(RACE4[[#This Row],[Date Text]])</f>
        <v>44431</v>
      </c>
      <c r="C885">
        <v>213.85000600000001</v>
      </c>
      <c r="D885">
        <v>217.320007</v>
      </c>
      <c r="E885">
        <v>213.60000600000001</v>
      </c>
      <c r="F885">
        <v>217.13999899999999</v>
      </c>
      <c r="G885">
        <v>263700</v>
      </c>
      <c r="H885" t="str">
        <f>IFERROR(VLOOKUP(B885,RACE__1[],3,FALSE),"")</f>
        <v/>
      </c>
    </row>
    <row r="886" spans="1:8" x14ac:dyDescent="0.2">
      <c r="A886" s="20" t="s">
        <v>902</v>
      </c>
      <c r="B886" s="20">
        <f>DATEVALUE(RACE4[[#This Row],[Date Text]])</f>
        <v>44432</v>
      </c>
      <c r="C886">
        <v>215</v>
      </c>
      <c r="D886">
        <v>217.740005</v>
      </c>
      <c r="E886">
        <v>214.61000100000001</v>
      </c>
      <c r="F886">
        <v>215.08999600000001</v>
      </c>
      <c r="G886">
        <v>240500</v>
      </c>
      <c r="H886" t="str">
        <f>IFERROR(VLOOKUP(B886,RACE__1[],3,FALSE),"")</f>
        <v/>
      </c>
    </row>
    <row r="887" spans="1:8" x14ac:dyDescent="0.2">
      <c r="A887" s="20" t="s">
        <v>903</v>
      </c>
      <c r="B887" s="20">
        <f>DATEVALUE(RACE4[[#This Row],[Date Text]])</f>
        <v>44433</v>
      </c>
      <c r="C887">
        <v>216.53999300000001</v>
      </c>
      <c r="D887">
        <v>218.76499899999999</v>
      </c>
      <c r="E887">
        <v>216.300003</v>
      </c>
      <c r="F887">
        <v>217.979996</v>
      </c>
      <c r="G887">
        <v>156900</v>
      </c>
      <c r="H887" t="str">
        <f>IFERROR(VLOOKUP(B887,RACE__1[],3,FALSE),"")</f>
        <v/>
      </c>
    </row>
    <row r="888" spans="1:8" x14ac:dyDescent="0.2">
      <c r="A888" s="20" t="s">
        <v>904</v>
      </c>
      <c r="B888" s="20">
        <f>DATEVALUE(RACE4[[#This Row],[Date Text]])</f>
        <v>44434</v>
      </c>
      <c r="C888">
        <v>215.63000500000001</v>
      </c>
      <c r="D888">
        <v>216.66000399999999</v>
      </c>
      <c r="E888">
        <v>214.44000199999999</v>
      </c>
      <c r="F888">
        <v>214.63999899999999</v>
      </c>
      <c r="G888">
        <v>131100</v>
      </c>
      <c r="H888" t="str">
        <f>IFERROR(VLOOKUP(B888,RACE__1[],3,FALSE),"")</f>
        <v/>
      </c>
    </row>
    <row r="889" spans="1:8" x14ac:dyDescent="0.2">
      <c r="A889" s="20" t="s">
        <v>905</v>
      </c>
      <c r="B889" s="20">
        <f>DATEVALUE(RACE4[[#This Row],[Date Text]])</f>
        <v>44435</v>
      </c>
      <c r="C889">
        <v>214.61999499999999</v>
      </c>
      <c r="D889">
        <v>217.33999600000001</v>
      </c>
      <c r="E889">
        <v>214.61999499999999</v>
      </c>
      <c r="F889">
        <v>216.320007</v>
      </c>
      <c r="G889">
        <v>98600</v>
      </c>
      <c r="H889" t="str">
        <f>IFERROR(VLOOKUP(B889,RACE__1[],3,FALSE),"")</f>
        <v/>
      </c>
    </row>
    <row r="890" spans="1:8" x14ac:dyDescent="0.2">
      <c r="A890" s="20" t="s">
        <v>906</v>
      </c>
      <c r="B890" s="20">
        <f>DATEVALUE(RACE4[[#This Row],[Date Text]])</f>
        <v>44438</v>
      </c>
      <c r="C890">
        <v>216.64999399999999</v>
      </c>
      <c r="D890">
        <v>218.88000500000001</v>
      </c>
      <c r="E890">
        <v>215.820007</v>
      </c>
      <c r="F890">
        <v>217.58999600000001</v>
      </c>
      <c r="G890">
        <v>189300</v>
      </c>
      <c r="H890" t="str">
        <f>IFERROR(VLOOKUP(B890,RACE__1[],3,FALSE),"")</f>
        <v/>
      </c>
    </row>
    <row r="891" spans="1:8" x14ac:dyDescent="0.2">
      <c r="A891" s="20" t="s">
        <v>907</v>
      </c>
      <c r="B891" s="20">
        <f>DATEVALUE(RACE4[[#This Row],[Date Text]])</f>
        <v>44439</v>
      </c>
      <c r="C891">
        <v>216.91000399999999</v>
      </c>
      <c r="D891">
        <v>217.66000399999999</v>
      </c>
      <c r="E891">
        <v>215.770004</v>
      </c>
      <c r="F891">
        <v>217.39999399999999</v>
      </c>
      <c r="G891">
        <v>133100</v>
      </c>
      <c r="H891" t="str">
        <f>IFERROR(VLOOKUP(B891,RACE__1[],3,FALSE),"")</f>
        <v/>
      </c>
    </row>
    <row r="892" spans="1:8" x14ac:dyDescent="0.2">
      <c r="A892" s="20" t="s">
        <v>908</v>
      </c>
      <c r="B892" s="20">
        <f>DATEVALUE(RACE4[[#This Row],[Date Text]])</f>
        <v>44440</v>
      </c>
      <c r="C892">
        <v>217.529999</v>
      </c>
      <c r="D892">
        <v>219.279999</v>
      </c>
      <c r="E892">
        <v>217.279999</v>
      </c>
      <c r="F892">
        <v>217.470001</v>
      </c>
      <c r="G892">
        <v>174500</v>
      </c>
      <c r="H892" t="str">
        <f>IFERROR(VLOOKUP(B892,RACE__1[],3,FALSE),"")</f>
        <v/>
      </c>
    </row>
    <row r="893" spans="1:8" x14ac:dyDescent="0.2">
      <c r="A893" s="20" t="s">
        <v>909</v>
      </c>
      <c r="B893" s="20">
        <f>DATEVALUE(RACE4[[#This Row],[Date Text]])</f>
        <v>44441</v>
      </c>
      <c r="C893">
        <v>219.96000699999999</v>
      </c>
      <c r="D893">
        <v>220.63999899999999</v>
      </c>
      <c r="E893">
        <v>219.03999300000001</v>
      </c>
      <c r="F893">
        <v>219.520004</v>
      </c>
      <c r="G893">
        <v>170700</v>
      </c>
      <c r="H893" t="str">
        <f>IFERROR(VLOOKUP(B893,RACE__1[],3,FALSE),"")</f>
        <v/>
      </c>
    </row>
    <row r="894" spans="1:8" x14ac:dyDescent="0.2">
      <c r="A894" s="20" t="s">
        <v>910</v>
      </c>
      <c r="B894" s="20">
        <f>DATEVALUE(RACE4[[#This Row],[Date Text]])</f>
        <v>44442</v>
      </c>
      <c r="C894">
        <v>219.320007</v>
      </c>
      <c r="D894">
        <v>219.66000399999999</v>
      </c>
      <c r="E894">
        <v>218.279999</v>
      </c>
      <c r="F894">
        <v>218.779999</v>
      </c>
      <c r="G894">
        <v>99100</v>
      </c>
      <c r="H894" t="str">
        <f>IFERROR(VLOOKUP(B894,RACE__1[],3,FALSE),"")</f>
        <v/>
      </c>
    </row>
    <row r="895" spans="1:8" x14ac:dyDescent="0.2">
      <c r="A895" s="20" t="s">
        <v>911</v>
      </c>
      <c r="B895" s="20">
        <f>DATEVALUE(RACE4[[#This Row],[Date Text]])</f>
        <v>44446</v>
      </c>
      <c r="C895">
        <v>220.36000100000001</v>
      </c>
      <c r="D895">
        <v>220.679993</v>
      </c>
      <c r="E895">
        <v>218.83000200000001</v>
      </c>
      <c r="F895">
        <v>220.529999</v>
      </c>
      <c r="G895">
        <v>225000</v>
      </c>
      <c r="H895" t="str">
        <f>IFERROR(VLOOKUP(B895,RACE__1[],3,FALSE),"")</f>
        <v/>
      </c>
    </row>
    <row r="896" spans="1:8" x14ac:dyDescent="0.2">
      <c r="A896" s="20" t="s">
        <v>912</v>
      </c>
      <c r="B896" s="20">
        <f>DATEVALUE(RACE4[[#This Row],[Date Text]])</f>
        <v>44447</v>
      </c>
      <c r="C896">
        <v>219.479996</v>
      </c>
      <c r="D896">
        <v>220.429993</v>
      </c>
      <c r="E896">
        <v>219.009995</v>
      </c>
      <c r="F896">
        <v>219.33999600000001</v>
      </c>
      <c r="G896">
        <v>169300</v>
      </c>
      <c r="H896" t="str">
        <f>IFERROR(VLOOKUP(B896,RACE__1[],3,FALSE),"")</f>
        <v/>
      </c>
    </row>
    <row r="897" spans="1:8" x14ac:dyDescent="0.2">
      <c r="A897" s="20" t="s">
        <v>913</v>
      </c>
      <c r="B897" s="20">
        <f>DATEVALUE(RACE4[[#This Row],[Date Text]])</f>
        <v>44448</v>
      </c>
      <c r="C897">
        <v>223.53999300000001</v>
      </c>
      <c r="D897">
        <v>223.58000200000001</v>
      </c>
      <c r="E897">
        <v>219.38000500000001</v>
      </c>
      <c r="F897">
        <v>219.550003</v>
      </c>
      <c r="G897">
        <v>496300</v>
      </c>
      <c r="H897" t="str">
        <f>IFERROR(VLOOKUP(B897,RACE__1[],3,FALSE),"")</f>
        <v/>
      </c>
    </row>
    <row r="898" spans="1:8" x14ac:dyDescent="0.2">
      <c r="A898" s="20" t="s">
        <v>914</v>
      </c>
      <c r="B898" s="20">
        <f>DATEVALUE(RACE4[[#This Row],[Date Text]])</f>
        <v>44449</v>
      </c>
      <c r="C898">
        <v>222.66999799999999</v>
      </c>
      <c r="D898">
        <v>222.820007</v>
      </c>
      <c r="E898">
        <v>219.03999300000001</v>
      </c>
      <c r="F898">
        <v>219.10000600000001</v>
      </c>
      <c r="G898">
        <v>375900</v>
      </c>
      <c r="H898" t="str">
        <f>IFERROR(VLOOKUP(B898,RACE__1[],3,FALSE),"")</f>
        <v/>
      </c>
    </row>
    <row r="899" spans="1:8" x14ac:dyDescent="0.2">
      <c r="A899" s="20" t="s">
        <v>915</v>
      </c>
      <c r="B899" s="20">
        <f>DATEVALUE(RACE4[[#This Row],[Date Text]])</f>
        <v>44452</v>
      </c>
      <c r="C899">
        <v>220.63999899999999</v>
      </c>
      <c r="D899">
        <v>220.63999899999999</v>
      </c>
      <c r="E899">
        <v>216.96000699999999</v>
      </c>
      <c r="F899">
        <v>219.28999300000001</v>
      </c>
      <c r="G899">
        <v>287800</v>
      </c>
      <c r="H899" t="str">
        <f>IFERROR(VLOOKUP(B899,RACE__1[],3,FALSE),"")</f>
        <v/>
      </c>
    </row>
    <row r="900" spans="1:8" x14ac:dyDescent="0.2">
      <c r="A900" s="20" t="s">
        <v>916</v>
      </c>
      <c r="B900" s="20">
        <f>DATEVALUE(RACE4[[#This Row],[Date Text]])</f>
        <v>44453</v>
      </c>
      <c r="C900">
        <v>221.720001</v>
      </c>
      <c r="D900">
        <v>223.21000699999999</v>
      </c>
      <c r="E900">
        <v>220.58999600000001</v>
      </c>
      <c r="F900">
        <v>220.779999</v>
      </c>
      <c r="G900">
        <v>331200</v>
      </c>
      <c r="H900" t="str">
        <f>IFERROR(VLOOKUP(B900,RACE__1[],3,FALSE),"")</f>
        <v/>
      </c>
    </row>
    <row r="901" spans="1:8" x14ac:dyDescent="0.2">
      <c r="A901" s="20" t="s">
        <v>917</v>
      </c>
      <c r="B901" s="20">
        <f>DATEVALUE(RACE4[[#This Row],[Date Text]])</f>
        <v>44454</v>
      </c>
      <c r="C901">
        <v>221.63999899999999</v>
      </c>
      <c r="D901">
        <v>222</v>
      </c>
      <c r="E901">
        <v>219.11999499999999</v>
      </c>
      <c r="F901">
        <v>221.479996</v>
      </c>
      <c r="G901">
        <v>377000</v>
      </c>
      <c r="H901" t="str">
        <f>IFERROR(VLOOKUP(B901,RACE__1[],3,FALSE),"")</f>
        <v/>
      </c>
    </row>
    <row r="902" spans="1:8" x14ac:dyDescent="0.2">
      <c r="A902" s="20" t="s">
        <v>918</v>
      </c>
      <c r="B902" s="20">
        <f>DATEVALUE(RACE4[[#This Row],[Date Text]])</f>
        <v>44455</v>
      </c>
      <c r="C902">
        <v>221.820007</v>
      </c>
      <c r="D902">
        <v>222.38000500000001</v>
      </c>
      <c r="E902">
        <v>218.300003</v>
      </c>
      <c r="F902">
        <v>218.86000100000001</v>
      </c>
      <c r="G902">
        <v>282900</v>
      </c>
      <c r="H902" t="str">
        <f>IFERROR(VLOOKUP(B902,RACE__1[],3,FALSE),"")</f>
        <v/>
      </c>
    </row>
    <row r="903" spans="1:8" x14ac:dyDescent="0.2">
      <c r="A903" s="20" t="s">
        <v>919</v>
      </c>
      <c r="B903" s="20">
        <f>DATEVALUE(RACE4[[#This Row],[Date Text]])</f>
        <v>44456</v>
      </c>
      <c r="C903">
        <v>218.509995</v>
      </c>
      <c r="D903">
        <v>218.520004</v>
      </c>
      <c r="E903">
        <v>215.60000600000001</v>
      </c>
      <c r="F903">
        <v>216.38999899999999</v>
      </c>
      <c r="G903">
        <v>194400</v>
      </c>
      <c r="H903" t="str">
        <f>IFERROR(VLOOKUP(B903,RACE__1[],3,FALSE),"")</f>
        <v/>
      </c>
    </row>
    <row r="904" spans="1:8" x14ac:dyDescent="0.2">
      <c r="A904" s="20" t="s">
        <v>920</v>
      </c>
      <c r="B904" s="20">
        <f>DATEVALUE(RACE4[[#This Row],[Date Text]])</f>
        <v>44459</v>
      </c>
      <c r="C904">
        <v>212.449997</v>
      </c>
      <c r="D904">
        <v>213.779999</v>
      </c>
      <c r="E904">
        <v>211.679993</v>
      </c>
      <c r="F904">
        <v>213.16999799999999</v>
      </c>
      <c r="G904">
        <v>246200</v>
      </c>
      <c r="H904" t="str">
        <f>IFERROR(VLOOKUP(B904,RACE__1[],3,FALSE),"")</f>
        <v/>
      </c>
    </row>
    <row r="905" spans="1:8" x14ac:dyDescent="0.2">
      <c r="A905" s="20" t="s">
        <v>921</v>
      </c>
      <c r="B905" s="20">
        <f>DATEVALUE(RACE4[[#This Row],[Date Text]])</f>
        <v>44460</v>
      </c>
      <c r="C905">
        <v>214.779999</v>
      </c>
      <c r="D905">
        <v>215.58000200000001</v>
      </c>
      <c r="E905">
        <v>214.020004</v>
      </c>
      <c r="F905">
        <v>214.71000699999999</v>
      </c>
      <c r="G905">
        <v>296300</v>
      </c>
      <c r="H905" t="str">
        <f>IFERROR(VLOOKUP(B905,RACE__1[],3,FALSE),"")</f>
        <v/>
      </c>
    </row>
    <row r="906" spans="1:8" x14ac:dyDescent="0.2">
      <c r="A906" s="20" t="s">
        <v>922</v>
      </c>
      <c r="B906" s="20">
        <f>DATEVALUE(RACE4[[#This Row],[Date Text]])</f>
        <v>44461</v>
      </c>
      <c r="C906">
        <v>214.570007</v>
      </c>
      <c r="D906">
        <v>216.759995</v>
      </c>
      <c r="E906">
        <v>213.88000500000001</v>
      </c>
      <c r="F906">
        <v>215.83999600000001</v>
      </c>
      <c r="G906">
        <v>216300</v>
      </c>
      <c r="H906" t="str">
        <f>IFERROR(VLOOKUP(B906,RACE__1[],3,FALSE),"")</f>
        <v/>
      </c>
    </row>
    <row r="907" spans="1:8" x14ac:dyDescent="0.2">
      <c r="A907" s="20" t="s">
        <v>923</v>
      </c>
      <c r="B907" s="20">
        <f>DATEVALUE(RACE4[[#This Row],[Date Text]])</f>
        <v>44462</v>
      </c>
      <c r="C907">
        <v>217.19000199999999</v>
      </c>
      <c r="D907">
        <v>217.88999899999999</v>
      </c>
      <c r="E907">
        <v>215.88000500000001</v>
      </c>
      <c r="F907">
        <v>217.11999499999999</v>
      </c>
      <c r="G907">
        <v>131600</v>
      </c>
      <c r="H907" t="str">
        <f>IFERROR(VLOOKUP(B907,RACE__1[],3,FALSE),"")</f>
        <v/>
      </c>
    </row>
    <row r="908" spans="1:8" x14ac:dyDescent="0.2">
      <c r="A908" s="20" t="s">
        <v>924</v>
      </c>
      <c r="B908" s="20">
        <f>DATEVALUE(RACE4[[#This Row],[Date Text]])</f>
        <v>44463</v>
      </c>
      <c r="C908">
        <v>215.740005</v>
      </c>
      <c r="D908">
        <v>217.61000100000001</v>
      </c>
      <c r="E908">
        <v>215.740005</v>
      </c>
      <c r="F908">
        <v>217.46000699999999</v>
      </c>
      <c r="G908">
        <v>111600</v>
      </c>
      <c r="H908" t="str">
        <f>IFERROR(VLOOKUP(B908,RACE__1[],3,FALSE),"")</f>
        <v/>
      </c>
    </row>
    <row r="909" spans="1:8" x14ac:dyDescent="0.2">
      <c r="A909" s="20" t="s">
        <v>925</v>
      </c>
      <c r="B909" s="20">
        <f>DATEVALUE(RACE4[[#This Row],[Date Text]])</f>
        <v>44466</v>
      </c>
      <c r="C909">
        <v>215.85000600000001</v>
      </c>
      <c r="D909">
        <v>217.58999600000001</v>
      </c>
      <c r="E909">
        <v>214.36000100000001</v>
      </c>
      <c r="F909">
        <v>216.550003</v>
      </c>
      <c r="G909">
        <v>245200</v>
      </c>
      <c r="H909" t="str">
        <f>IFERROR(VLOOKUP(B909,RACE__1[],3,FALSE),"")</f>
        <v/>
      </c>
    </row>
    <row r="910" spans="1:8" x14ac:dyDescent="0.2">
      <c r="A910" s="20" t="s">
        <v>926</v>
      </c>
      <c r="B910" s="20">
        <f>DATEVALUE(RACE4[[#This Row],[Date Text]])</f>
        <v>44467</v>
      </c>
      <c r="C910">
        <v>215.11999499999999</v>
      </c>
      <c r="D910">
        <v>215.11999499999999</v>
      </c>
      <c r="E910">
        <v>210.509995</v>
      </c>
      <c r="F910">
        <v>211.30999800000001</v>
      </c>
      <c r="G910">
        <v>311700</v>
      </c>
      <c r="H910" t="str">
        <f>IFERROR(VLOOKUP(B910,RACE__1[],3,FALSE),"")</f>
        <v/>
      </c>
    </row>
    <row r="911" spans="1:8" x14ac:dyDescent="0.2">
      <c r="A911" s="20" t="s">
        <v>927</v>
      </c>
      <c r="B911" s="20">
        <f>DATEVALUE(RACE4[[#This Row],[Date Text]])</f>
        <v>44468</v>
      </c>
      <c r="C911">
        <v>212.41999799999999</v>
      </c>
      <c r="D911">
        <v>212.46000699999999</v>
      </c>
      <c r="E911">
        <v>209.300003</v>
      </c>
      <c r="F911">
        <v>209.38000500000001</v>
      </c>
      <c r="G911">
        <v>155100</v>
      </c>
      <c r="H911" t="str">
        <f>IFERROR(VLOOKUP(B911,RACE__1[],3,FALSE),"")</f>
        <v/>
      </c>
    </row>
    <row r="912" spans="1:8" x14ac:dyDescent="0.2">
      <c r="A912" s="20" t="s">
        <v>928</v>
      </c>
      <c r="B912" s="20">
        <f>DATEVALUE(RACE4[[#This Row],[Date Text]])</f>
        <v>44469</v>
      </c>
      <c r="C912">
        <v>208.279999</v>
      </c>
      <c r="D912">
        <v>210.470001</v>
      </c>
      <c r="E912">
        <v>207.779999</v>
      </c>
      <c r="F912">
        <v>209.11999499999999</v>
      </c>
      <c r="G912">
        <v>307400</v>
      </c>
      <c r="H912" t="str">
        <f>IFERROR(VLOOKUP(B912,RACE__1[],3,FALSE),"")</f>
        <v/>
      </c>
    </row>
    <row r="913" spans="1:8" x14ac:dyDescent="0.2">
      <c r="A913" s="20" t="s">
        <v>929</v>
      </c>
      <c r="B913" s="20">
        <f>DATEVALUE(RACE4[[#This Row],[Date Text]])</f>
        <v>44470</v>
      </c>
      <c r="C913">
        <v>209.83000200000001</v>
      </c>
      <c r="D913">
        <v>210.470001</v>
      </c>
      <c r="E913">
        <v>207.58999600000001</v>
      </c>
      <c r="F913">
        <v>209.19000199999999</v>
      </c>
      <c r="G913">
        <v>119400</v>
      </c>
      <c r="H913" t="str">
        <f>IFERROR(VLOOKUP(B913,RACE__1[],3,FALSE),"")</f>
        <v/>
      </c>
    </row>
    <row r="914" spans="1:8" x14ac:dyDescent="0.2">
      <c r="A914" s="20" t="s">
        <v>930</v>
      </c>
      <c r="B914" s="20">
        <f>DATEVALUE(RACE4[[#This Row],[Date Text]])</f>
        <v>44473</v>
      </c>
      <c r="C914">
        <v>207.83999600000001</v>
      </c>
      <c r="D914">
        <v>208.259995</v>
      </c>
      <c r="E914">
        <v>205.69000199999999</v>
      </c>
      <c r="F914">
        <v>207.240005</v>
      </c>
      <c r="G914">
        <v>230800</v>
      </c>
      <c r="H914" t="str">
        <f>IFERROR(VLOOKUP(B914,RACE__1[],3,FALSE),"")</f>
        <v/>
      </c>
    </row>
    <row r="915" spans="1:8" x14ac:dyDescent="0.2">
      <c r="A915" s="20" t="s">
        <v>931</v>
      </c>
      <c r="B915" s="20">
        <f>DATEVALUE(RACE4[[#This Row],[Date Text]])</f>
        <v>44474</v>
      </c>
      <c r="C915">
        <v>206.720001</v>
      </c>
      <c r="D915">
        <v>211.28999300000001</v>
      </c>
      <c r="E915">
        <v>206.33000200000001</v>
      </c>
      <c r="F915">
        <v>209.71000699999999</v>
      </c>
      <c r="G915">
        <v>227100</v>
      </c>
      <c r="H915" t="str">
        <f>IFERROR(VLOOKUP(B915,RACE__1[],3,FALSE),"")</f>
        <v/>
      </c>
    </row>
    <row r="916" spans="1:8" x14ac:dyDescent="0.2">
      <c r="A916" s="20" t="s">
        <v>932</v>
      </c>
      <c r="B916" s="20">
        <f>DATEVALUE(RACE4[[#This Row],[Date Text]])</f>
        <v>44475</v>
      </c>
      <c r="C916">
        <v>206.14999399999999</v>
      </c>
      <c r="D916">
        <v>208.05999800000001</v>
      </c>
      <c r="E916">
        <v>206</v>
      </c>
      <c r="F916">
        <v>207.58000200000001</v>
      </c>
      <c r="G916">
        <v>165900</v>
      </c>
      <c r="H916" t="str">
        <f>IFERROR(VLOOKUP(B916,RACE__1[],3,FALSE),"")</f>
        <v/>
      </c>
    </row>
    <row r="917" spans="1:8" x14ac:dyDescent="0.2">
      <c r="A917" s="20" t="s">
        <v>933</v>
      </c>
      <c r="B917" s="20">
        <f>DATEVALUE(RACE4[[#This Row],[Date Text]])</f>
        <v>44476</v>
      </c>
      <c r="C917">
        <v>209.470001</v>
      </c>
      <c r="D917">
        <v>212.470001</v>
      </c>
      <c r="E917">
        <v>209.33999600000001</v>
      </c>
      <c r="F917">
        <v>211.220001</v>
      </c>
      <c r="G917">
        <v>216800</v>
      </c>
      <c r="H917" t="str">
        <f>IFERROR(VLOOKUP(B917,RACE__1[],3,FALSE),"")</f>
        <v/>
      </c>
    </row>
    <row r="918" spans="1:8" x14ac:dyDescent="0.2">
      <c r="A918" s="20" t="s">
        <v>934</v>
      </c>
      <c r="B918" s="20">
        <f>DATEVALUE(RACE4[[#This Row],[Date Text]])</f>
        <v>44477</v>
      </c>
      <c r="C918">
        <v>212.220001</v>
      </c>
      <c r="D918">
        <v>214.91999799999999</v>
      </c>
      <c r="E918">
        <v>211.86999499999999</v>
      </c>
      <c r="F918">
        <v>212.89999399999999</v>
      </c>
      <c r="G918">
        <v>229700</v>
      </c>
      <c r="H918" t="str">
        <f>IFERROR(VLOOKUP(B918,RACE__1[],3,FALSE),"")</f>
        <v/>
      </c>
    </row>
    <row r="919" spans="1:8" x14ac:dyDescent="0.2">
      <c r="A919" s="20" t="s">
        <v>935</v>
      </c>
      <c r="B919" s="20">
        <f>DATEVALUE(RACE4[[#This Row],[Date Text]])</f>
        <v>44480</v>
      </c>
      <c r="C919">
        <v>213.36000100000001</v>
      </c>
      <c r="D919">
        <v>217.16000399999999</v>
      </c>
      <c r="E919">
        <v>212.550003</v>
      </c>
      <c r="F919">
        <v>215.16000399999999</v>
      </c>
      <c r="G919">
        <v>408500</v>
      </c>
      <c r="H919" t="str">
        <f>IFERROR(VLOOKUP(B919,RACE__1[],3,FALSE),"")</f>
        <v/>
      </c>
    </row>
    <row r="920" spans="1:8" x14ac:dyDescent="0.2">
      <c r="A920" s="20" t="s">
        <v>936</v>
      </c>
      <c r="B920" s="20">
        <f>DATEVALUE(RACE4[[#This Row],[Date Text]])</f>
        <v>44481</v>
      </c>
      <c r="C920">
        <v>215.699997</v>
      </c>
      <c r="D920">
        <v>217.38999899999999</v>
      </c>
      <c r="E920">
        <v>215.03999300000001</v>
      </c>
      <c r="F920">
        <v>215.61999499999999</v>
      </c>
      <c r="G920">
        <v>217900</v>
      </c>
      <c r="H920" t="str">
        <f>IFERROR(VLOOKUP(B920,RACE__1[],3,FALSE),"")</f>
        <v/>
      </c>
    </row>
    <row r="921" spans="1:8" x14ac:dyDescent="0.2">
      <c r="A921" s="20" t="s">
        <v>937</v>
      </c>
      <c r="B921" s="20">
        <f>DATEVALUE(RACE4[[#This Row],[Date Text]])</f>
        <v>44482</v>
      </c>
      <c r="C921">
        <v>217.020004</v>
      </c>
      <c r="D921">
        <v>217.020004</v>
      </c>
      <c r="E921">
        <v>213.845001</v>
      </c>
      <c r="F921">
        <v>214.050003</v>
      </c>
      <c r="G921">
        <v>472400</v>
      </c>
      <c r="H921" t="str">
        <f>IFERROR(VLOOKUP(B921,RACE__1[],3,FALSE),"")</f>
        <v/>
      </c>
    </row>
    <row r="922" spans="1:8" x14ac:dyDescent="0.2">
      <c r="A922" s="20" t="s">
        <v>938</v>
      </c>
      <c r="B922" s="20">
        <f>DATEVALUE(RACE4[[#This Row],[Date Text]])</f>
        <v>44483</v>
      </c>
      <c r="C922">
        <v>217.86999499999999</v>
      </c>
      <c r="D922">
        <v>223.39999399999999</v>
      </c>
      <c r="E922">
        <v>217.13999899999999</v>
      </c>
      <c r="F922">
        <v>223.33999600000001</v>
      </c>
      <c r="G922">
        <v>319700</v>
      </c>
      <c r="H922" t="str">
        <f>IFERROR(VLOOKUP(B922,RACE__1[],3,FALSE),"")</f>
        <v/>
      </c>
    </row>
    <row r="923" spans="1:8" x14ac:dyDescent="0.2">
      <c r="A923" s="20" t="s">
        <v>939</v>
      </c>
      <c r="B923" s="20">
        <f>DATEVALUE(RACE4[[#This Row],[Date Text]])</f>
        <v>44484</v>
      </c>
      <c r="C923">
        <v>222.729996</v>
      </c>
      <c r="D923">
        <v>224.429993</v>
      </c>
      <c r="E923">
        <v>222.08999600000001</v>
      </c>
      <c r="F923">
        <v>224.41999799999999</v>
      </c>
      <c r="G923">
        <v>274500</v>
      </c>
      <c r="H923" t="str">
        <f>IFERROR(VLOOKUP(B923,RACE__1[],3,FALSE),"")</f>
        <v/>
      </c>
    </row>
    <row r="924" spans="1:8" x14ac:dyDescent="0.2">
      <c r="A924" s="20" t="s">
        <v>940</v>
      </c>
      <c r="B924" s="20">
        <f>DATEVALUE(RACE4[[#This Row],[Date Text]])</f>
        <v>44487</v>
      </c>
      <c r="C924">
        <v>222.11999499999999</v>
      </c>
      <c r="D924">
        <v>223.179993</v>
      </c>
      <c r="E924">
        <v>221.16000399999999</v>
      </c>
      <c r="F924">
        <v>222.39999399999999</v>
      </c>
      <c r="G924">
        <v>147900</v>
      </c>
      <c r="H924" t="str">
        <f>IFERROR(VLOOKUP(B924,RACE__1[],3,FALSE),"")</f>
        <v/>
      </c>
    </row>
    <row r="925" spans="1:8" x14ac:dyDescent="0.2">
      <c r="A925" s="20" t="s">
        <v>941</v>
      </c>
      <c r="B925" s="20">
        <f>DATEVALUE(RACE4[[#This Row],[Date Text]])</f>
        <v>44488</v>
      </c>
      <c r="C925">
        <v>223.740005</v>
      </c>
      <c r="D925">
        <v>225.80999800000001</v>
      </c>
      <c r="E925">
        <v>223.46000699999999</v>
      </c>
      <c r="F925">
        <v>224.69000199999999</v>
      </c>
      <c r="G925">
        <v>265200</v>
      </c>
      <c r="H925" t="str">
        <f>IFERROR(VLOOKUP(B925,RACE__1[],3,FALSE),"")</f>
        <v/>
      </c>
    </row>
    <row r="926" spans="1:8" x14ac:dyDescent="0.2">
      <c r="A926" s="20" t="s">
        <v>942</v>
      </c>
      <c r="B926" s="20">
        <f>DATEVALUE(RACE4[[#This Row],[Date Text]])</f>
        <v>44489</v>
      </c>
      <c r="C926">
        <v>224.38999899999999</v>
      </c>
      <c r="D926">
        <v>224.820007</v>
      </c>
      <c r="E926">
        <v>222.86999499999999</v>
      </c>
      <c r="F926">
        <v>223.03999300000001</v>
      </c>
      <c r="G926">
        <v>198300</v>
      </c>
      <c r="H926" t="str">
        <f>IFERROR(VLOOKUP(B926,RACE__1[],3,FALSE),"")</f>
        <v/>
      </c>
    </row>
    <row r="927" spans="1:8" x14ac:dyDescent="0.2">
      <c r="A927" s="20" t="s">
        <v>943</v>
      </c>
      <c r="B927" s="20">
        <f>DATEVALUE(RACE4[[#This Row],[Date Text]])</f>
        <v>44490</v>
      </c>
      <c r="C927">
        <v>224.03999300000001</v>
      </c>
      <c r="D927">
        <v>225.699997</v>
      </c>
      <c r="E927">
        <v>223.66999799999999</v>
      </c>
      <c r="F927">
        <v>224.61000100000001</v>
      </c>
      <c r="G927">
        <v>115100</v>
      </c>
      <c r="H927" t="str">
        <f>IFERROR(VLOOKUP(B927,RACE__1[],3,FALSE),"")</f>
        <v/>
      </c>
    </row>
    <row r="928" spans="1:8" x14ac:dyDescent="0.2">
      <c r="A928" s="20" t="s">
        <v>944</v>
      </c>
      <c r="B928" s="20">
        <f>DATEVALUE(RACE4[[#This Row],[Date Text]])</f>
        <v>44491</v>
      </c>
      <c r="C928">
        <v>224.39999399999999</v>
      </c>
      <c r="D928">
        <v>224.490005</v>
      </c>
      <c r="E928">
        <v>222.240005</v>
      </c>
      <c r="F928">
        <v>223</v>
      </c>
      <c r="G928">
        <v>124800</v>
      </c>
      <c r="H928" t="str">
        <f>IFERROR(VLOOKUP(B928,RACE__1[],3,FALSE),"")</f>
        <v/>
      </c>
    </row>
    <row r="929" spans="1:8" x14ac:dyDescent="0.2">
      <c r="A929" s="20" t="s">
        <v>945</v>
      </c>
      <c r="B929" s="20">
        <f>DATEVALUE(RACE4[[#This Row],[Date Text]])</f>
        <v>44494</v>
      </c>
      <c r="C929">
        <v>227.36000100000001</v>
      </c>
      <c r="D929">
        <v>232.77499399999999</v>
      </c>
      <c r="E929">
        <v>226.41999799999999</v>
      </c>
      <c r="F929">
        <v>231.009995</v>
      </c>
      <c r="G929">
        <v>398000</v>
      </c>
      <c r="H929" t="str">
        <f>IFERROR(VLOOKUP(B929,RACE__1[],3,FALSE),"")</f>
        <v/>
      </c>
    </row>
    <row r="930" spans="1:8" x14ac:dyDescent="0.2">
      <c r="A930" s="20" t="s">
        <v>946</v>
      </c>
      <c r="B930" s="20">
        <f>DATEVALUE(RACE4[[#This Row],[Date Text]])</f>
        <v>44495</v>
      </c>
      <c r="C930">
        <v>236.320007</v>
      </c>
      <c r="D930">
        <v>236.520004</v>
      </c>
      <c r="E930">
        <v>229.89999399999999</v>
      </c>
      <c r="F930">
        <v>230</v>
      </c>
      <c r="G930">
        <v>894600</v>
      </c>
      <c r="H930" t="str">
        <f>IFERROR(VLOOKUP(B930,RACE__1[],3,FALSE),"")</f>
        <v/>
      </c>
    </row>
    <row r="931" spans="1:8" x14ac:dyDescent="0.2">
      <c r="A931" s="20" t="s">
        <v>947</v>
      </c>
      <c r="B931" s="20">
        <f>DATEVALUE(RACE4[[#This Row],[Date Text]])</f>
        <v>44496</v>
      </c>
      <c r="C931">
        <v>230.63999899999999</v>
      </c>
      <c r="D931">
        <v>232.83000200000001</v>
      </c>
      <c r="E931">
        <v>230</v>
      </c>
      <c r="F931">
        <v>231.44000199999999</v>
      </c>
      <c r="G931">
        <v>284500</v>
      </c>
      <c r="H931" t="str">
        <f>IFERROR(VLOOKUP(B931,RACE__1[],3,FALSE),"")</f>
        <v/>
      </c>
    </row>
    <row r="932" spans="1:8" x14ac:dyDescent="0.2">
      <c r="A932" s="20" t="s">
        <v>948</v>
      </c>
      <c r="B932" s="20">
        <f>DATEVALUE(RACE4[[#This Row],[Date Text]])</f>
        <v>44497</v>
      </c>
      <c r="C932">
        <v>236.300003</v>
      </c>
      <c r="D932">
        <v>238</v>
      </c>
      <c r="E932">
        <v>234.529999</v>
      </c>
      <c r="F932">
        <v>235.05999800000001</v>
      </c>
      <c r="G932">
        <v>516100</v>
      </c>
      <c r="H932" t="str">
        <f>IFERROR(VLOOKUP(B932,RACE__1[],3,FALSE),"")</f>
        <v/>
      </c>
    </row>
    <row r="933" spans="1:8" x14ac:dyDescent="0.2">
      <c r="A933" s="20" t="s">
        <v>949</v>
      </c>
      <c r="B933" s="20">
        <f>DATEVALUE(RACE4[[#This Row],[Date Text]])</f>
        <v>44498</v>
      </c>
      <c r="C933">
        <v>235.16000399999999</v>
      </c>
      <c r="D933">
        <v>237.53999300000001</v>
      </c>
      <c r="E933">
        <v>235.020004</v>
      </c>
      <c r="F933">
        <v>237.16999799999999</v>
      </c>
      <c r="G933">
        <v>874500</v>
      </c>
      <c r="H933" t="str">
        <f>IFERROR(VLOOKUP(B933,RACE__1[],3,FALSE),"")</f>
        <v/>
      </c>
    </row>
    <row r="934" spans="1:8" x14ac:dyDescent="0.2">
      <c r="A934" s="20" t="s">
        <v>950</v>
      </c>
      <c r="B934" s="20">
        <f>DATEVALUE(RACE4[[#This Row],[Date Text]])</f>
        <v>44501</v>
      </c>
      <c r="C934">
        <v>241.35000600000001</v>
      </c>
      <c r="D934">
        <v>244.11999499999999</v>
      </c>
      <c r="E934">
        <v>238.89999399999999</v>
      </c>
      <c r="F934">
        <v>239.740005</v>
      </c>
      <c r="G934">
        <v>834500</v>
      </c>
      <c r="H934" t="str">
        <f>IFERROR(VLOOKUP(B934,RACE__1[],3,FALSE),"")</f>
        <v/>
      </c>
    </row>
    <row r="935" spans="1:8" x14ac:dyDescent="0.2">
      <c r="A935" s="20" t="s">
        <v>951</v>
      </c>
      <c r="B935" s="20">
        <f>DATEVALUE(RACE4[[#This Row],[Date Text]])</f>
        <v>44502</v>
      </c>
      <c r="C935">
        <v>240.05999800000001</v>
      </c>
      <c r="D935">
        <v>249.009995</v>
      </c>
      <c r="E935">
        <v>239.38999899999999</v>
      </c>
      <c r="F935">
        <v>248.80999800000001</v>
      </c>
      <c r="G935">
        <v>601700</v>
      </c>
      <c r="H935" t="str">
        <f>IFERROR(VLOOKUP(B935,RACE__1[],3,FALSE),"")</f>
        <v/>
      </c>
    </row>
    <row r="936" spans="1:8" x14ac:dyDescent="0.2">
      <c r="A936" s="20" t="s">
        <v>952</v>
      </c>
      <c r="B936" s="20">
        <f>DATEVALUE(RACE4[[#This Row],[Date Text]])</f>
        <v>44503</v>
      </c>
      <c r="C936">
        <v>261.67001299999998</v>
      </c>
      <c r="D936">
        <v>261.959991</v>
      </c>
      <c r="E936">
        <v>253.58999600000001</v>
      </c>
      <c r="F936">
        <v>255.679993</v>
      </c>
      <c r="G936">
        <v>1116900</v>
      </c>
      <c r="H936" t="str">
        <f>IFERROR(VLOOKUP(B936,RACE__1[],3,FALSE),"")</f>
        <v/>
      </c>
    </row>
    <row r="937" spans="1:8" x14ac:dyDescent="0.2">
      <c r="A937" s="20" t="s">
        <v>953</v>
      </c>
      <c r="B937" s="20">
        <f>DATEVALUE(RACE4[[#This Row],[Date Text]])</f>
        <v>44504</v>
      </c>
      <c r="C937">
        <v>256.45001200000002</v>
      </c>
      <c r="D937">
        <v>258.32000699999998</v>
      </c>
      <c r="E937">
        <v>254.759995</v>
      </c>
      <c r="F937">
        <v>257.32998700000002</v>
      </c>
      <c r="G937">
        <v>405800</v>
      </c>
      <c r="H937" t="str">
        <f>IFERROR(VLOOKUP(B937,RACE__1[],3,FALSE),"")</f>
        <v/>
      </c>
    </row>
    <row r="938" spans="1:8" x14ac:dyDescent="0.2">
      <c r="A938" s="20" t="s">
        <v>954</v>
      </c>
      <c r="B938" s="20">
        <f>DATEVALUE(RACE4[[#This Row],[Date Text]])</f>
        <v>44505</v>
      </c>
      <c r="C938">
        <v>266.22000100000002</v>
      </c>
      <c r="D938">
        <v>266.67001299999998</v>
      </c>
      <c r="E938">
        <v>261.51998900000001</v>
      </c>
      <c r="F938">
        <v>262.51998900000001</v>
      </c>
      <c r="G938">
        <v>628700</v>
      </c>
      <c r="H938" t="str">
        <f>IFERROR(VLOOKUP(B938,RACE__1[],3,FALSE),"")</f>
        <v/>
      </c>
    </row>
    <row r="939" spans="1:8" x14ac:dyDescent="0.2">
      <c r="A939" s="20" t="s">
        <v>955</v>
      </c>
      <c r="B939" s="20">
        <f>DATEVALUE(RACE4[[#This Row],[Date Text]])</f>
        <v>44508</v>
      </c>
      <c r="C939">
        <v>262.35998499999999</v>
      </c>
      <c r="D939">
        <v>263.94000199999999</v>
      </c>
      <c r="E939">
        <v>260.73001099999999</v>
      </c>
      <c r="F939">
        <v>260.73001099999999</v>
      </c>
      <c r="G939">
        <v>285800</v>
      </c>
      <c r="H939" t="str">
        <f>IFERROR(VLOOKUP(B939,RACE__1[],3,FALSE),"")</f>
        <v/>
      </c>
    </row>
    <row r="940" spans="1:8" x14ac:dyDescent="0.2">
      <c r="A940" s="20" t="s">
        <v>956</v>
      </c>
      <c r="B940" s="20">
        <f>DATEVALUE(RACE4[[#This Row],[Date Text]])</f>
        <v>44509</v>
      </c>
      <c r="C940">
        <v>260.88000499999998</v>
      </c>
      <c r="D940">
        <v>261</v>
      </c>
      <c r="E940">
        <v>256.28500400000001</v>
      </c>
      <c r="F940">
        <v>256.67001299999998</v>
      </c>
      <c r="G940">
        <v>381700</v>
      </c>
      <c r="H940" t="str">
        <f>IFERROR(VLOOKUP(B940,RACE__1[],3,FALSE),"")</f>
        <v/>
      </c>
    </row>
    <row r="941" spans="1:8" x14ac:dyDescent="0.2">
      <c r="A941" s="20" t="s">
        <v>957</v>
      </c>
      <c r="B941" s="20">
        <f>DATEVALUE(RACE4[[#This Row],[Date Text]])</f>
        <v>44510</v>
      </c>
      <c r="C941">
        <v>254.949997</v>
      </c>
      <c r="D941">
        <v>256.88000499999998</v>
      </c>
      <c r="E941">
        <v>252.720001</v>
      </c>
      <c r="F941">
        <v>252.979996</v>
      </c>
      <c r="G941">
        <v>428500</v>
      </c>
      <c r="H941" t="str">
        <f>IFERROR(VLOOKUP(B941,RACE__1[],3,FALSE),"")</f>
        <v/>
      </c>
    </row>
    <row r="942" spans="1:8" x14ac:dyDescent="0.2">
      <c r="A942" s="20" t="s">
        <v>958</v>
      </c>
      <c r="B942" s="20">
        <f>DATEVALUE(RACE4[[#This Row],[Date Text]])</f>
        <v>44511</v>
      </c>
      <c r="C942">
        <v>256.14001500000001</v>
      </c>
      <c r="D942">
        <v>258.44000199999999</v>
      </c>
      <c r="E942">
        <v>255.05999800000001</v>
      </c>
      <c r="F942">
        <v>258.10000600000001</v>
      </c>
      <c r="G942">
        <v>353000</v>
      </c>
      <c r="H942" t="str">
        <f>IFERROR(VLOOKUP(B942,RACE__1[],3,FALSE),"")</f>
        <v/>
      </c>
    </row>
    <row r="943" spans="1:8" x14ac:dyDescent="0.2">
      <c r="A943" s="20" t="s">
        <v>959</v>
      </c>
      <c r="B943" s="20">
        <f>DATEVALUE(RACE4[[#This Row],[Date Text]])</f>
        <v>44512</v>
      </c>
      <c r="C943">
        <v>259.79998799999998</v>
      </c>
      <c r="D943">
        <v>260.94699100000003</v>
      </c>
      <c r="E943">
        <v>258.29998799999998</v>
      </c>
      <c r="F943">
        <v>258.57000699999998</v>
      </c>
      <c r="G943">
        <v>330100</v>
      </c>
      <c r="H943" t="str">
        <f>IFERROR(VLOOKUP(B943,RACE__1[],3,FALSE),"")</f>
        <v/>
      </c>
    </row>
    <row r="944" spans="1:8" x14ac:dyDescent="0.2">
      <c r="A944" s="20" t="s">
        <v>960</v>
      </c>
      <c r="B944" s="20">
        <f>DATEVALUE(RACE4[[#This Row],[Date Text]])</f>
        <v>44515</v>
      </c>
      <c r="C944">
        <v>260.19000199999999</v>
      </c>
      <c r="D944">
        <v>260.290009</v>
      </c>
      <c r="E944">
        <v>258.27999899999998</v>
      </c>
      <c r="F944">
        <v>258.85000600000001</v>
      </c>
      <c r="G944">
        <v>139700</v>
      </c>
      <c r="H944" t="str">
        <f>IFERROR(VLOOKUP(B944,RACE__1[],3,FALSE),"")</f>
        <v/>
      </c>
    </row>
    <row r="945" spans="1:8" x14ac:dyDescent="0.2">
      <c r="A945" s="20" t="s">
        <v>961</v>
      </c>
      <c r="B945" s="20">
        <f>DATEVALUE(RACE4[[#This Row],[Date Text]])</f>
        <v>44516</v>
      </c>
      <c r="C945">
        <v>258.66000400000001</v>
      </c>
      <c r="D945">
        <v>259.74499500000002</v>
      </c>
      <c r="E945">
        <v>257.48001099999999</v>
      </c>
      <c r="F945">
        <v>257.89001500000001</v>
      </c>
      <c r="G945">
        <v>195500</v>
      </c>
      <c r="H945" t="str">
        <f>IFERROR(VLOOKUP(B945,RACE__1[],3,FALSE),"")</f>
        <v/>
      </c>
    </row>
    <row r="946" spans="1:8" x14ac:dyDescent="0.2">
      <c r="A946" s="20" t="s">
        <v>962</v>
      </c>
      <c r="B946" s="20">
        <f>DATEVALUE(RACE4[[#This Row],[Date Text]])</f>
        <v>44517</v>
      </c>
      <c r="C946">
        <v>263.51998900000001</v>
      </c>
      <c r="D946">
        <v>268.5</v>
      </c>
      <c r="E946">
        <v>262.27999899999998</v>
      </c>
      <c r="F946">
        <v>266.27999899999998</v>
      </c>
      <c r="G946">
        <v>851600</v>
      </c>
      <c r="H946" t="str">
        <f>IFERROR(VLOOKUP(B946,RACE__1[],3,FALSE),"")</f>
        <v/>
      </c>
    </row>
    <row r="947" spans="1:8" x14ac:dyDescent="0.2">
      <c r="A947" s="20" t="s">
        <v>963</v>
      </c>
      <c r="B947" s="20">
        <f>DATEVALUE(RACE4[[#This Row],[Date Text]])</f>
        <v>44518</v>
      </c>
      <c r="C947">
        <v>266.83999599999999</v>
      </c>
      <c r="D947">
        <v>267.45001200000002</v>
      </c>
      <c r="E947">
        <v>264.42001299999998</v>
      </c>
      <c r="F947">
        <v>265.79998799999998</v>
      </c>
      <c r="G947">
        <v>362600</v>
      </c>
      <c r="H947" t="str">
        <f>IFERROR(VLOOKUP(B947,RACE__1[],3,FALSE),"")</f>
        <v/>
      </c>
    </row>
    <row r="948" spans="1:8" x14ac:dyDescent="0.2">
      <c r="A948" s="20" t="s">
        <v>964</v>
      </c>
      <c r="B948" s="20">
        <f>DATEVALUE(RACE4[[#This Row],[Date Text]])</f>
        <v>44519</v>
      </c>
      <c r="C948">
        <v>268.79998799999998</v>
      </c>
      <c r="D948">
        <v>271.89999399999999</v>
      </c>
      <c r="E948">
        <v>268.14001500000001</v>
      </c>
      <c r="F948">
        <v>271.30999800000001</v>
      </c>
      <c r="G948">
        <v>456700</v>
      </c>
      <c r="H948" t="str">
        <f>IFERROR(VLOOKUP(B948,RACE__1[],3,FALSE),"")</f>
        <v/>
      </c>
    </row>
    <row r="949" spans="1:8" x14ac:dyDescent="0.2">
      <c r="A949" s="20" t="s">
        <v>965</v>
      </c>
      <c r="B949" s="20">
        <f>DATEVALUE(RACE4[[#This Row],[Date Text]])</f>
        <v>44522</v>
      </c>
      <c r="C949">
        <v>275.36999500000002</v>
      </c>
      <c r="D949">
        <v>278.77999899999998</v>
      </c>
      <c r="E949">
        <v>273</v>
      </c>
      <c r="F949">
        <v>275.29998799999998</v>
      </c>
      <c r="G949">
        <v>724300</v>
      </c>
      <c r="H949" t="str">
        <f>IFERROR(VLOOKUP(B949,RACE__1[],3,FALSE),"")</f>
        <v/>
      </c>
    </row>
    <row r="950" spans="1:8" x14ac:dyDescent="0.2">
      <c r="A950" s="20" t="s">
        <v>966</v>
      </c>
      <c r="B950" s="20">
        <f>DATEVALUE(RACE4[[#This Row],[Date Text]])</f>
        <v>44523</v>
      </c>
      <c r="C950">
        <v>271.38000499999998</v>
      </c>
      <c r="D950">
        <v>271.79998799999998</v>
      </c>
      <c r="E950">
        <v>264.959991</v>
      </c>
      <c r="F950">
        <v>266.959991</v>
      </c>
      <c r="G950">
        <v>516500</v>
      </c>
      <c r="H950" t="str">
        <f>IFERROR(VLOOKUP(B950,RACE__1[],3,FALSE),"")</f>
        <v/>
      </c>
    </row>
    <row r="951" spans="1:8" x14ac:dyDescent="0.2">
      <c r="A951" s="20" t="s">
        <v>967</v>
      </c>
      <c r="B951" s="20">
        <f>DATEVALUE(RACE4[[#This Row],[Date Text]])</f>
        <v>44524</v>
      </c>
      <c r="C951">
        <v>264.05999800000001</v>
      </c>
      <c r="D951">
        <v>268.85501099999999</v>
      </c>
      <c r="E951">
        <v>263.89999399999999</v>
      </c>
      <c r="F951">
        <v>268.32998700000002</v>
      </c>
      <c r="G951">
        <v>257900</v>
      </c>
      <c r="H951" t="str">
        <f>IFERROR(VLOOKUP(B951,RACE__1[],3,FALSE),"")</f>
        <v/>
      </c>
    </row>
    <row r="952" spans="1:8" x14ac:dyDescent="0.2">
      <c r="A952" s="20" t="s">
        <v>968</v>
      </c>
      <c r="B952" s="20">
        <f>DATEVALUE(RACE4[[#This Row],[Date Text]])</f>
        <v>44526</v>
      </c>
      <c r="C952">
        <v>264.540009</v>
      </c>
      <c r="D952">
        <v>265.89001500000001</v>
      </c>
      <c r="E952">
        <v>261.23001099999999</v>
      </c>
      <c r="F952">
        <v>262.709991</v>
      </c>
      <c r="G952">
        <v>273900</v>
      </c>
      <c r="H952" t="str">
        <f>IFERROR(VLOOKUP(B952,RACE__1[],3,FALSE),"")</f>
        <v/>
      </c>
    </row>
    <row r="953" spans="1:8" x14ac:dyDescent="0.2">
      <c r="A953" s="20" t="s">
        <v>969</v>
      </c>
      <c r="B953" s="20">
        <f>DATEVALUE(RACE4[[#This Row],[Date Text]])</f>
        <v>44529</v>
      </c>
      <c r="C953">
        <v>266.10000600000001</v>
      </c>
      <c r="D953">
        <v>267.82000699999998</v>
      </c>
      <c r="E953">
        <v>265.07000699999998</v>
      </c>
      <c r="F953">
        <v>265.76998900000001</v>
      </c>
      <c r="G953">
        <v>224500</v>
      </c>
      <c r="H953" t="str">
        <f>IFERROR(VLOOKUP(B953,RACE__1[],3,FALSE),"")</f>
        <v/>
      </c>
    </row>
    <row r="954" spans="1:8" x14ac:dyDescent="0.2">
      <c r="A954" s="20" t="s">
        <v>970</v>
      </c>
      <c r="B954" s="20">
        <f>DATEVALUE(RACE4[[#This Row],[Date Text]])</f>
        <v>44530</v>
      </c>
      <c r="C954">
        <v>266.42001299999998</v>
      </c>
      <c r="D954">
        <v>267.66000400000001</v>
      </c>
      <c r="E954">
        <v>259.709991</v>
      </c>
      <c r="F954">
        <v>260.459991</v>
      </c>
      <c r="G954">
        <v>380800</v>
      </c>
      <c r="H954" t="str">
        <f>IFERROR(VLOOKUP(B954,RACE__1[],3,FALSE),"")</f>
        <v/>
      </c>
    </row>
    <row r="955" spans="1:8" x14ac:dyDescent="0.2">
      <c r="A955" s="20" t="s">
        <v>971</v>
      </c>
      <c r="B955" s="20">
        <f>DATEVALUE(RACE4[[#This Row],[Date Text]])</f>
        <v>44531</v>
      </c>
      <c r="C955">
        <v>263.72000100000002</v>
      </c>
      <c r="D955">
        <v>264.58999599999999</v>
      </c>
      <c r="E955">
        <v>256.85000600000001</v>
      </c>
      <c r="F955">
        <v>256.85998499999999</v>
      </c>
      <c r="G955">
        <v>364100</v>
      </c>
      <c r="H955" t="str">
        <f>IFERROR(VLOOKUP(B955,RACE__1[],3,FALSE),"")</f>
        <v/>
      </c>
    </row>
    <row r="956" spans="1:8" x14ac:dyDescent="0.2">
      <c r="A956" s="20" t="s">
        <v>972</v>
      </c>
      <c r="B956" s="20">
        <f>DATEVALUE(RACE4[[#This Row],[Date Text]])</f>
        <v>44532</v>
      </c>
      <c r="C956">
        <v>260.39999399999999</v>
      </c>
      <c r="D956">
        <v>263.75</v>
      </c>
      <c r="E956">
        <v>260.23001099999999</v>
      </c>
      <c r="F956">
        <v>262.48001099999999</v>
      </c>
      <c r="G956">
        <v>465000</v>
      </c>
      <c r="H956" t="str">
        <f>IFERROR(VLOOKUP(B956,RACE__1[],3,FALSE),"")</f>
        <v/>
      </c>
    </row>
    <row r="957" spans="1:8" x14ac:dyDescent="0.2">
      <c r="A957" s="20" t="s">
        <v>973</v>
      </c>
      <c r="B957" s="20">
        <f>DATEVALUE(RACE4[[#This Row],[Date Text]])</f>
        <v>44533</v>
      </c>
      <c r="C957">
        <v>261.89999399999999</v>
      </c>
      <c r="D957">
        <v>262.58999599999999</v>
      </c>
      <c r="E957">
        <v>256.79998799999998</v>
      </c>
      <c r="F957">
        <v>258.80999800000001</v>
      </c>
      <c r="G957">
        <v>284600</v>
      </c>
      <c r="H957" t="str">
        <f>IFERROR(VLOOKUP(B957,RACE__1[],3,FALSE),"")</f>
        <v/>
      </c>
    </row>
    <row r="958" spans="1:8" x14ac:dyDescent="0.2">
      <c r="A958" s="20" t="s">
        <v>974</v>
      </c>
      <c r="B958" s="20">
        <f>DATEVALUE(RACE4[[#This Row],[Date Text]])</f>
        <v>44536</v>
      </c>
      <c r="C958">
        <v>258.89001500000001</v>
      </c>
      <c r="D958">
        <v>261.32000699999998</v>
      </c>
      <c r="E958">
        <v>256.86999500000002</v>
      </c>
      <c r="F958">
        <v>258.52999899999998</v>
      </c>
      <c r="G958">
        <v>367000</v>
      </c>
      <c r="H958" t="str">
        <f>IFERROR(VLOOKUP(B958,RACE__1[],3,FALSE),"")</f>
        <v/>
      </c>
    </row>
    <row r="959" spans="1:8" x14ac:dyDescent="0.2">
      <c r="A959" s="20" t="s">
        <v>975</v>
      </c>
      <c r="B959" s="20">
        <f>DATEVALUE(RACE4[[#This Row],[Date Text]])</f>
        <v>44537</v>
      </c>
      <c r="C959">
        <v>263.64001500000001</v>
      </c>
      <c r="D959">
        <v>266.99798600000003</v>
      </c>
      <c r="E959">
        <v>263.14999399999999</v>
      </c>
      <c r="F959">
        <v>265.89999399999999</v>
      </c>
      <c r="G959">
        <v>290100</v>
      </c>
      <c r="H959" t="str">
        <f>IFERROR(VLOOKUP(B959,RACE__1[],3,FALSE),"")</f>
        <v/>
      </c>
    </row>
    <row r="960" spans="1:8" x14ac:dyDescent="0.2">
      <c r="A960" s="20" t="s">
        <v>976</v>
      </c>
      <c r="B960" s="20">
        <f>DATEVALUE(RACE4[[#This Row],[Date Text]])</f>
        <v>44538</v>
      </c>
      <c r="C960">
        <v>267.72000100000002</v>
      </c>
      <c r="D960">
        <v>268.42001299999998</v>
      </c>
      <c r="E960">
        <v>264.07800300000002</v>
      </c>
      <c r="F960">
        <v>267.07000699999998</v>
      </c>
      <c r="G960">
        <v>288200</v>
      </c>
      <c r="H960" t="str">
        <f>IFERROR(VLOOKUP(B960,RACE__1[],3,FALSE),"")</f>
        <v/>
      </c>
    </row>
    <row r="961" spans="1:8" x14ac:dyDescent="0.2">
      <c r="A961" s="20" t="s">
        <v>977</v>
      </c>
      <c r="B961" s="20">
        <f>DATEVALUE(RACE4[[#This Row],[Date Text]])</f>
        <v>44539</v>
      </c>
      <c r="C961">
        <v>263.54998799999998</v>
      </c>
      <c r="D961">
        <v>264.29998799999998</v>
      </c>
      <c r="E961">
        <v>259.75500499999998</v>
      </c>
      <c r="F961">
        <v>260.25</v>
      </c>
      <c r="G961">
        <v>313700</v>
      </c>
      <c r="H961" t="str">
        <f>IFERROR(VLOOKUP(B961,RACE__1[],3,FALSE),"")</f>
        <v/>
      </c>
    </row>
    <row r="962" spans="1:8" x14ac:dyDescent="0.2">
      <c r="A962" s="20" t="s">
        <v>978</v>
      </c>
      <c r="B962" s="20">
        <f>DATEVALUE(RACE4[[#This Row],[Date Text]])</f>
        <v>44540</v>
      </c>
      <c r="C962">
        <v>259.79998799999998</v>
      </c>
      <c r="D962">
        <v>261.5</v>
      </c>
      <c r="E962">
        <v>258.85000600000001</v>
      </c>
      <c r="F962">
        <v>261.29998799999998</v>
      </c>
      <c r="G962">
        <v>413600</v>
      </c>
      <c r="H962" t="str">
        <f>IFERROR(VLOOKUP(B962,RACE__1[],3,FALSE),"")</f>
        <v/>
      </c>
    </row>
    <row r="963" spans="1:8" x14ac:dyDescent="0.2">
      <c r="A963" s="20" t="s">
        <v>979</v>
      </c>
      <c r="B963" s="20">
        <f>DATEVALUE(RACE4[[#This Row],[Date Text]])</f>
        <v>44543</v>
      </c>
      <c r="C963">
        <v>259.88000499999998</v>
      </c>
      <c r="D963">
        <v>260.80999800000001</v>
      </c>
      <c r="E963">
        <v>257.709991</v>
      </c>
      <c r="F963">
        <v>258.39999399999999</v>
      </c>
      <c r="G963">
        <v>192600</v>
      </c>
      <c r="H963" t="str">
        <f>IFERROR(VLOOKUP(B963,RACE__1[],3,FALSE),"")</f>
        <v/>
      </c>
    </row>
    <row r="964" spans="1:8" x14ac:dyDescent="0.2">
      <c r="A964" s="20" t="s">
        <v>980</v>
      </c>
      <c r="B964" s="20">
        <f>DATEVALUE(RACE4[[#This Row],[Date Text]])</f>
        <v>44544</v>
      </c>
      <c r="C964">
        <v>256.26001000000002</v>
      </c>
      <c r="D964">
        <v>256.73998999999998</v>
      </c>
      <c r="E964">
        <v>251.88999899999999</v>
      </c>
      <c r="F964">
        <v>253.30999800000001</v>
      </c>
      <c r="G964">
        <v>449800</v>
      </c>
      <c r="H964" t="str">
        <f>IFERROR(VLOOKUP(B964,RACE__1[],3,FALSE),"")</f>
        <v/>
      </c>
    </row>
    <row r="965" spans="1:8" x14ac:dyDescent="0.2">
      <c r="A965" s="20" t="s">
        <v>981</v>
      </c>
      <c r="B965" s="20">
        <f>DATEVALUE(RACE4[[#This Row],[Date Text]])</f>
        <v>44545</v>
      </c>
      <c r="C965">
        <v>258.5</v>
      </c>
      <c r="D965">
        <v>260.51998900000001</v>
      </c>
      <c r="E965">
        <v>255.91000399999999</v>
      </c>
      <c r="F965">
        <v>260.47000100000002</v>
      </c>
      <c r="G965">
        <v>605800</v>
      </c>
      <c r="H965" t="str">
        <f>IFERROR(VLOOKUP(B965,RACE__1[],3,FALSE),"")</f>
        <v/>
      </c>
    </row>
    <row r="966" spans="1:8" x14ac:dyDescent="0.2">
      <c r="A966" s="20" t="s">
        <v>982</v>
      </c>
      <c r="B966" s="20">
        <f>DATEVALUE(RACE4[[#This Row],[Date Text]])</f>
        <v>44546</v>
      </c>
      <c r="C966">
        <v>259.13000499999998</v>
      </c>
      <c r="D966">
        <v>260.040009</v>
      </c>
      <c r="E966">
        <v>256.01001000000002</v>
      </c>
      <c r="F966">
        <v>256.57998700000002</v>
      </c>
      <c r="G966">
        <v>301200</v>
      </c>
      <c r="H966" t="str">
        <f>IFERROR(VLOOKUP(B966,RACE__1[],3,FALSE),"")</f>
        <v/>
      </c>
    </row>
    <row r="967" spans="1:8" x14ac:dyDescent="0.2">
      <c r="A967" s="20" t="s">
        <v>983</v>
      </c>
      <c r="B967" s="20">
        <f>DATEVALUE(RACE4[[#This Row],[Date Text]])</f>
        <v>44547</v>
      </c>
      <c r="C967">
        <v>253.800003</v>
      </c>
      <c r="D967">
        <v>256.29998799999998</v>
      </c>
      <c r="E967">
        <v>252.270996</v>
      </c>
      <c r="F967">
        <v>252.509995</v>
      </c>
      <c r="G967">
        <v>442000</v>
      </c>
      <c r="H967" t="str">
        <f>IFERROR(VLOOKUP(B967,RACE__1[],3,FALSE),"")</f>
        <v/>
      </c>
    </row>
    <row r="968" spans="1:8" x14ac:dyDescent="0.2">
      <c r="A968" s="20" t="s">
        <v>984</v>
      </c>
      <c r="B968" s="20">
        <f>DATEVALUE(RACE4[[#This Row],[Date Text]])</f>
        <v>44550</v>
      </c>
      <c r="C968">
        <v>250.44000199999999</v>
      </c>
      <c r="D968">
        <v>251.05999800000001</v>
      </c>
      <c r="E968">
        <v>247.68499800000001</v>
      </c>
      <c r="F968">
        <v>249.60000600000001</v>
      </c>
      <c r="G968">
        <v>520400</v>
      </c>
      <c r="H968" t="str">
        <f>IFERROR(VLOOKUP(B968,RACE__1[],3,FALSE),"")</f>
        <v/>
      </c>
    </row>
    <row r="969" spans="1:8" x14ac:dyDescent="0.2">
      <c r="A969" s="20" t="s">
        <v>985</v>
      </c>
      <c r="B969" s="20">
        <f>DATEVALUE(RACE4[[#This Row],[Date Text]])</f>
        <v>44551</v>
      </c>
      <c r="C969">
        <v>249.39999399999999</v>
      </c>
      <c r="D969">
        <v>249.970001</v>
      </c>
      <c r="E969">
        <v>246.83999600000001</v>
      </c>
      <c r="F969">
        <v>249.020004</v>
      </c>
      <c r="G969">
        <v>456100</v>
      </c>
      <c r="H969" t="str">
        <f>IFERROR(VLOOKUP(B969,RACE__1[],3,FALSE),"")</f>
        <v/>
      </c>
    </row>
    <row r="970" spans="1:8" x14ac:dyDescent="0.2">
      <c r="A970" s="20" t="s">
        <v>986</v>
      </c>
      <c r="B970" s="20">
        <f>DATEVALUE(RACE4[[#This Row],[Date Text]])</f>
        <v>44552</v>
      </c>
      <c r="C970">
        <v>247.300003</v>
      </c>
      <c r="D970">
        <v>251.64999399999999</v>
      </c>
      <c r="E970">
        <v>247.020004</v>
      </c>
      <c r="F970">
        <v>250.699997</v>
      </c>
      <c r="G970">
        <v>243100</v>
      </c>
      <c r="H970" t="str">
        <f>IFERROR(VLOOKUP(B970,RACE__1[],3,FALSE),"")</f>
        <v/>
      </c>
    </row>
    <row r="971" spans="1:8" x14ac:dyDescent="0.2">
      <c r="A971" s="20" t="s">
        <v>987</v>
      </c>
      <c r="B971" s="20">
        <f>DATEVALUE(RACE4[[#This Row],[Date Text]])</f>
        <v>44553</v>
      </c>
      <c r="C971">
        <v>250</v>
      </c>
      <c r="D971">
        <v>254.479996</v>
      </c>
      <c r="E971">
        <v>249.83999600000001</v>
      </c>
      <c r="F971">
        <v>253.46000699999999</v>
      </c>
      <c r="G971">
        <v>223300</v>
      </c>
      <c r="H971" t="str">
        <f>IFERROR(VLOOKUP(B971,RACE__1[],3,FALSE),"")</f>
        <v/>
      </c>
    </row>
    <row r="972" spans="1:8" x14ac:dyDescent="0.2">
      <c r="A972" s="20" t="s">
        <v>988</v>
      </c>
      <c r="B972" s="20">
        <f>DATEVALUE(RACE4[[#This Row],[Date Text]])</f>
        <v>44557</v>
      </c>
      <c r="C972">
        <v>254.679993</v>
      </c>
      <c r="D972">
        <v>258.55999800000001</v>
      </c>
      <c r="E972">
        <v>254.279999</v>
      </c>
      <c r="F972">
        <v>258.14001500000001</v>
      </c>
      <c r="G972">
        <v>169000</v>
      </c>
      <c r="H972" t="str">
        <f>IFERROR(VLOOKUP(B972,RACE__1[],3,FALSE),"")</f>
        <v/>
      </c>
    </row>
    <row r="973" spans="1:8" x14ac:dyDescent="0.2">
      <c r="A973" s="20" t="s">
        <v>989</v>
      </c>
      <c r="B973" s="20">
        <f>DATEVALUE(RACE4[[#This Row],[Date Text]])</f>
        <v>44558</v>
      </c>
      <c r="C973">
        <v>258.30999800000001</v>
      </c>
      <c r="D973">
        <v>258.692993</v>
      </c>
      <c r="E973">
        <v>257.10000600000001</v>
      </c>
      <c r="F973">
        <v>257.5</v>
      </c>
      <c r="G973">
        <v>142300</v>
      </c>
      <c r="H973" t="str">
        <f>IFERROR(VLOOKUP(B973,RACE__1[],3,FALSE),"")</f>
        <v/>
      </c>
    </row>
    <row r="974" spans="1:8" x14ac:dyDescent="0.2">
      <c r="A974" s="20" t="s">
        <v>990</v>
      </c>
      <c r="B974" s="20">
        <f>DATEVALUE(RACE4[[#This Row],[Date Text]])</f>
        <v>44559</v>
      </c>
      <c r="C974">
        <v>256.5</v>
      </c>
      <c r="D974">
        <v>258.08999599999999</v>
      </c>
      <c r="E974">
        <v>255.229996</v>
      </c>
      <c r="F974">
        <v>257.79998799999998</v>
      </c>
      <c r="G974">
        <v>119400</v>
      </c>
      <c r="H974" t="str">
        <f>IFERROR(VLOOKUP(B974,RACE__1[],3,FALSE),"")</f>
        <v/>
      </c>
    </row>
    <row r="975" spans="1:8" x14ac:dyDescent="0.2">
      <c r="A975" s="20" t="s">
        <v>991</v>
      </c>
      <c r="B975" s="20">
        <f>DATEVALUE(RACE4[[#This Row],[Date Text]])</f>
        <v>44560</v>
      </c>
      <c r="C975">
        <v>257.04998799999998</v>
      </c>
      <c r="D975">
        <v>259.69000199999999</v>
      </c>
      <c r="E975">
        <v>256.76001000000002</v>
      </c>
      <c r="F975">
        <v>256.82998700000002</v>
      </c>
      <c r="G975">
        <v>168200</v>
      </c>
      <c r="H975" t="str">
        <f>IFERROR(VLOOKUP(B975,RACE__1[],3,FALSE),"")</f>
        <v/>
      </c>
    </row>
    <row r="976" spans="1:8" x14ac:dyDescent="0.2">
      <c r="A976" s="20" t="s">
        <v>992</v>
      </c>
      <c r="B976" s="20">
        <f>DATEVALUE(RACE4[[#This Row],[Date Text]])</f>
        <v>44561</v>
      </c>
      <c r="C976">
        <v>256.64001500000001</v>
      </c>
      <c r="D976">
        <v>260.42999300000002</v>
      </c>
      <c r="E976">
        <v>256.64001500000001</v>
      </c>
      <c r="F976">
        <v>258.82000699999998</v>
      </c>
      <c r="G976">
        <v>133000</v>
      </c>
      <c r="H976" t="str">
        <f>IFERROR(VLOOKUP(B976,RACE__1[],3,FALSE),"")</f>
        <v/>
      </c>
    </row>
    <row r="977" spans="1:8" x14ac:dyDescent="0.2">
      <c r="A977" s="20" t="s">
        <v>993</v>
      </c>
      <c r="B977" s="20">
        <f>DATEVALUE(RACE4[[#This Row],[Date Text]])</f>
        <v>44564</v>
      </c>
      <c r="C977">
        <v>259.39999399999999</v>
      </c>
      <c r="D977">
        <v>259.86999500000002</v>
      </c>
      <c r="E977">
        <v>256.83999599999999</v>
      </c>
      <c r="F977">
        <v>259.48998999999998</v>
      </c>
      <c r="G977">
        <v>192600</v>
      </c>
      <c r="H977" t="str">
        <f>IFERROR(VLOOKUP(B977,RACE__1[],3,FALSE),"")</f>
        <v/>
      </c>
    </row>
    <row r="978" spans="1:8" x14ac:dyDescent="0.2">
      <c r="A978" s="20" t="s">
        <v>994</v>
      </c>
      <c r="B978" s="20">
        <f>DATEVALUE(RACE4[[#This Row],[Date Text]])</f>
        <v>44565</v>
      </c>
      <c r="C978">
        <v>261.77999899999998</v>
      </c>
      <c r="D978">
        <v>271.95001200000002</v>
      </c>
      <c r="E978">
        <v>261.77999899999998</v>
      </c>
      <c r="F978">
        <v>269.19000199999999</v>
      </c>
      <c r="G978">
        <v>691900</v>
      </c>
      <c r="H978" t="str">
        <f>IFERROR(VLOOKUP(B978,RACE__1[],3,FALSE),"")</f>
        <v/>
      </c>
    </row>
    <row r="979" spans="1:8" x14ac:dyDescent="0.2">
      <c r="A979" s="20" t="s">
        <v>995</v>
      </c>
      <c r="B979" s="20">
        <f>DATEVALUE(RACE4[[#This Row],[Date Text]])</f>
        <v>44566</v>
      </c>
      <c r="C979">
        <v>268.67001299999998</v>
      </c>
      <c r="D979">
        <v>268.80999800000001</v>
      </c>
      <c r="E979">
        <v>262.19000199999999</v>
      </c>
      <c r="F979">
        <v>262.790009</v>
      </c>
      <c r="G979">
        <v>278700</v>
      </c>
      <c r="H979" t="str">
        <f>IFERROR(VLOOKUP(B979,RACE__1[],3,FALSE),"")</f>
        <v/>
      </c>
    </row>
    <row r="980" spans="1:8" x14ac:dyDescent="0.2">
      <c r="A980" s="20" t="s">
        <v>996</v>
      </c>
      <c r="B980" s="20">
        <f>DATEVALUE(RACE4[[#This Row],[Date Text]])</f>
        <v>44567</v>
      </c>
      <c r="C980">
        <v>262.48998999999998</v>
      </c>
      <c r="D980">
        <v>263.040009</v>
      </c>
      <c r="E980">
        <v>259</v>
      </c>
      <c r="F980">
        <v>261.57998700000002</v>
      </c>
      <c r="G980">
        <v>302000</v>
      </c>
      <c r="H980" t="str">
        <f>IFERROR(VLOOKUP(B980,RACE__1[],3,FALSE),"")</f>
        <v/>
      </c>
    </row>
    <row r="981" spans="1:8" x14ac:dyDescent="0.2">
      <c r="A981" s="20" t="s">
        <v>997</v>
      </c>
      <c r="B981" s="20">
        <f>DATEVALUE(RACE4[[#This Row],[Date Text]])</f>
        <v>44568</v>
      </c>
      <c r="C981">
        <v>257.51998900000001</v>
      </c>
      <c r="D981">
        <v>258.60000600000001</v>
      </c>
      <c r="E981">
        <v>254.11999499999999</v>
      </c>
      <c r="F981">
        <v>257.01998900000001</v>
      </c>
      <c r="G981">
        <v>276600</v>
      </c>
      <c r="H981" t="str">
        <f>IFERROR(VLOOKUP(B981,RACE__1[],3,FALSE),"")</f>
        <v/>
      </c>
    </row>
    <row r="982" spans="1:8" x14ac:dyDescent="0.2">
      <c r="A982" s="20" t="s">
        <v>998</v>
      </c>
      <c r="B982" s="20">
        <f>DATEVALUE(RACE4[[#This Row],[Date Text]])</f>
        <v>44571</v>
      </c>
      <c r="C982">
        <v>252.029999</v>
      </c>
      <c r="D982">
        <v>254.58000200000001</v>
      </c>
      <c r="E982">
        <v>249.16999799999999</v>
      </c>
      <c r="F982">
        <v>254.220001</v>
      </c>
      <c r="G982">
        <v>586800</v>
      </c>
      <c r="H982" t="str">
        <f>IFERROR(VLOOKUP(B982,RACE__1[],3,FALSE),"")</f>
        <v/>
      </c>
    </row>
    <row r="983" spans="1:8" x14ac:dyDescent="0.2">
      <c r="A983" s="20" t="s">
        <v>999</v>
      </c>
      <c r="B983" s="20">
        <f>DATEVALUE(RACE4[[#This Row],[Date Text]])</f>
        <v>44572</v>
      </c>
      <c r="C983">
        <v>251.53999300000001</v>
      </c>
      <c r="D983">
        <v>254.679993</v>
      </c>
      <c r="E983">
        <v>250.11000100000001</v>
      </c>
      <c r="F983">
        <v>254.33999600000001</v>
      </c>
      <c r="G983">
        <v>331200</v>
      </c>
      <c r="H983" t="str">
        <f>IFERROR(VLOOKUP(B983,RACE__1[],3,FALSE),"")</f>
        <v/>
      </c>
    </row>
    <row r="984" spans="1:8" x14ac:dyDescent="0.2">
      <c r="A984" s="20" t="s">
        <v>1000</v>
      </c>
      <c r="B984" s="20">
        <f>DATEVALUE(RACE4[[#This Row],[Date Text]])</f>
        <v>44573</v>
      </c>
      <c r="C984">
        <v>256.66000400000001</v>
      </c>
      <c r="D984">
        <v>259.5</v>
      </c>
      <c r="E984">
        <v>256.26001000000002</v>
      </c>
      <c r="F984">
        <v>258.41000400000001</v>
      </c>
      <c r="G984">
        <v>240700</v>
      </c>
      <c r="H984" t="str">
        <f>IFERROR(VLOOKUP(B984,RACE__1[],3,FALSE),"")</f>
        <v/>
      </c>
    </row>
    <row r="985" spans="1:8" x14ac:dyDescent="0.2">
      <c r="A985" s="20" t="s">
        <v>1001</v>
      </c>
      <c r="B985" s="20">
        <f>DATEVALUE(RACE4[[#This Row],[Date Text]])</f>
        <v>44574</v>
      </c>
      <c r="C985">
        <v>256.07998700000002</v>
      </c>
      <c r="D985">
        <v>257.94000199999999</v>
      </c>
      <c r="E985">
        <v>250.86000100000001</v>
      </c>
      <c r="F985">
        <v>251.009995</v>
      </c>
      <c r="G985">
        <v>251900</v>
      </c>
      <c r="H985" t="str">
        <f>IFERROR(VLOOKUP(B985,RACE__1[],3,FALSE),"")</f>
        <v/>
      </c>
    </row>
    <row r="986" spans="1:8" x14ac:dyDescent="0.2">
      <c r="A986" s="20" t="s">
        <v>1002</v>
      </c>
      <c r="B986" s="20">
        <f>DATEVALUE(RACE4[[#This Row],[Date Text]])</f>
        <v>44575</v>
      </c>
      <c r="C986">
        <v>246.39999399999999</v>
      </c>
      <c r="D986">
        <v>247.259995</v>
      </c>
      <c r="E986">
        <v>242.5</v>
      </c>
      <c r="F986">
        <v>245.38999899999999</v>
      </c>
      <c r="G986">
        <v>346500</v>
      </c>
      <c r="H986" t="str">
        <f>IFERROR(VLOOKUP(B986,RACE__1[],3,FALSE),"")</f>
        <v/>
      </c>
    </row>
    <row r="987" spans="1:8" x14ac:dyDescent="0.2">
      <c r="A987" s="20" t="s">
        <v>1003</v>
      </c>
      <c r="B987" s="20">
        <f>DATEVALUE(RACE4[[#This Row],[Date Text]])</f>
        <v>44579</v>
      </c>
      <c r="C987">
        <v>238.479996</v>
      </c>
      <c r="D987">
        <v>239.73500100000001</v>
      </c>
      <c r="E987">
        <v>236.199997</v>
      </c>
      <c r="F987">
        <v>236.64999399999999</v>
      </c>
      <c r="G987">
        <v>326100</v>
      </c>
      <c r="H987" t="str">
        <f>IFERROR(VLOOKUP(B987,RACE__1[],3,FALSE),"")</f>
        <v/>
      </c>
    </row>
    <row r="988" spans="1:8" x14ac:dyDescent="0.2">
      <c r="A988" s="20" t="s">
        <v>1004</v>
      </c>
      <c r="B988" s="20">
        <f>DATEVALUE(RACE4[[#This Row],[Date Text]])</f>
        <v>44580</v>
      </c>
      <c r="C988">
        <v>241.25</v>
      </c>
      <c r="D988">
        <v>242.11000100000001</v>
      </c>
      <c r="E988">
        <v>237.91499300000001</v>
      </c>
      <c r="F988">
        <v>239.08000200000001</v>
      </c>
      <c r="G988">
        <v>448800</v>
      </c>
      <c r="H988" t="str">
        <f>IFERROR(VLOOKUP(B988,RACE__1[],3,FALSE),"")</f>
        <v/>
      </c>
    </row>
    <row r="989" spans="1:8" x14ac:dyDescent="0.2">
      <c r="A989" s="20" t="s">
        <v>1005</v>
      </c>
      <c r="B989" s="20">
        <f>DATEVALUE(RACE4[[#This Row],[Date Text]])</f>
        <v>44581</v>
      </c>
      <c r="C989">
        <v>240.240005</v>
      </c>
      <c r="D989">
        <v>243.300003</v>
      </c>
      <c r="E989">
        <v>236.259995</v>
      </c>
      <c r="F989">
        <v>236.60000600000001</v>
      </c>
      <c r="G989">
        <v>293500</v>
      </c>
      <c r="H989" t="str">
        <f>IFERROR(VLOOKUP(B989,RACE__1[],3,FALSE),"")</f>
        <v/>
      </c>
    </row>
    <row r="990" spans="1:8" x14ac:dyDescent="0.2">
      <c r="A990" s="20" t="s">
        <v>1006</v>
      </c>
      <c r="B990" s="20">
        <f>DATEVALUE(RACE4[[#This Row],[Date Text]])</f>
        <v>44582</v>
      </c>
      <c r="C990">
        <v>234.179993</v>
      </c>
      <c r="D990">
        <v>235.770004</v>
      </c>
      <c r="E990">
        <v>231.88999899999999</v>
      </c>
      <c r="F990">
        <v>232.30999800000001</v>
      </c>
      <c r="G990">
        <v>391200</v>
      </c>
      <c r="H990" t="str">
        <f>IFERROR(VLOOKUP(B990,RACE__1[],3,FALSE),"")</f>
        <v/>
      </c>
    </row>
    <row r="991" spans="1:8" x14ac:dyDescent="0.2">
      <c r="A991" s="20" t="s">
        <v>1007</v>
      </c>
      <c r="B991" s="20">
        <f>DATEVALUE(RACE4[[#This Row],[Date Text]])</f>
        <v>44585</v>
      </c>
      <c r="C991">
        <v>227.070007</v>
      </c>
      <c r="D991">
        <v>231.729996</v>
      </c>
      <c r="E991">
        <v>221.42799400000001</v>
      </c>
      <c r="F991">
        <v>231.720001</v>
      </c>
      <c r="G991">
        <v>476200</v>
      </c>
      <c r="H991" t="str">
        <f>IFERROR(VLOOKUP(B991,RACE__1[],3,FALSE),"")</f>
        <v/>
      </c>
    </row>
    <row r="992" spans="1:8" x14ac:dyDescent="0.2">
      <c r="A992" s="20" t="s">
        <v>1008</v>
      </c>
      <c r="B992" s="20">
        <f>DATEVALUE(RACE4[[#This Row],[Date Text]])</f>
        <v>44586</v>
      </c>
      <c r="C992">
        <v>225.44000199999999</v>
      </c>
      <c r="D992">
        <v>229.35000600000001</v>
      </c>
      <c r="E992">
        <v>224.16999799999999</v>
      </c>
      <c r="F992">
        <v>226.66000399999999</v>
      </c>
      <c r="G992">
        <v>385500</v>
      </c>
      <c r="H992" t="str">
        <f>IFERROR(VLOOKUP(B992,RACE__1[],3,FALSE),"")</f>
        <v/>
      </c>
    </row>
    <row r="993" spans="1:8" x14ac:dyDescent="0.2">
      <c r="A993" s="20" t="s">
        <v>1009</v>
      </c>
      <c r="B993" s="20">
        <f>DATEVALUE(RACE4[[#This Row],[Date Text]])</f>
        <v>44587</v>
      </c>
      <c r="C993">
        <v>228.050003</v>
      </c>
      <c r="D993">
        <v>232.86999499999999</v>
      </c>
      <c r="E993">
        <v>224.16999799999999</v>
      </c>
      <c r="F993">
        <v>226.259995</v>
      </c>
      <c r="G993">
        <v>406100</v>
      </c>
      <c r="H993" t="str">
        <f>IFERROR(VLOOKUP(B993,RACE__1[],3,FALSE),"")</f>
        <v/>
      </c>
    </row>
    <row r="994" spans="1:8" x14ac:dyDescent="0.2">
      <c r="A994" s="20" t="s">
        <v>1010</v>
      </c>
      <c r="B994" s="20">
        <f>DATEVALUE(RACE4[[#This Row],[Date Text]])</f>
        <v>44588</v>
      </c>
      <c r="C994">
        <v>225.479996</v>
      </c>
      <c r="D994">
        <v>225.58999600000001</v>
      </c>
      <c r="E994">
        <v>220.53999300000001</v>
      </c>
      <c r="F994">
        <v>221.11999499999999</v>
      </c>
      <c r="G994">
        <v>400100</v>
      </c>
      <c r="H994" t="str">
        <f>IFERROR(VLOOKUP(B994,RACE__1[],3,FALSE),"")</f>
        <v/>
      </c>
    </row>
    <row r="995" spans="1:8" x14ac:dyDescent="0.2">
      <c r="A995" s="20" t="s">
        <v>1011</v>
      </c>
      <c r="B995" s="20">
        <f>DATEVALUE(RACE4[[#This Row],[Date Text]])</f>
        <v>44589</v>
      </c>
      <c r="C995">
        <v>222.55999800000001</v>
      </c>
      <c r="D995">
        <v>226.979996</v>
      </c>
      <c r="E995">
        <v>221</v>
      </c>
      <c r="F995">
        <v>226.979996</v>
      </c>
      <c r="G995">
        <v>280200</v>
      </c>
      <c r="H995" t="str">
        <f>IFERROR(VLOOKUP(B995,RACE__1[],3,FALSE),"")</f>
        <v/>
      </c>
    </row>
    <row r="996" spans="1:8" x14ac:dyDescent="0.2">
      <c r="A996" s="20" t="s">
        <v>1012</v>
      </c>
      <c r="B996" s="20">
        <f>DATEVALUE(RACE4[[#This Row],[Date Text]])</f>
        <v>44592</v>
      </c>
      <c r="C996">
        <v>225.520004</v>
      </c>
      <c r="D996">
        <v>232.11999499999999</v>
      </c>
      <c r="E996">
        <v>225.229996</v>
      </c>
      <c r="F996">
        <v>230.96000699999999</v>
      </c>
      <c r="G996">
        <v>818600</v>
      </c>
      <c r="H996" t="str">
        <f>IFERROR(VLOOKUP(B996,RACE__1[],3,FALSE),"")</f>
        <v/>
      </c>
    </row>
    <row r="997" spans="1:8" x14ac:dyDescent="0.2">
      <c r="A997" s="20" t="s">
        <v>1013</v>
      </c>
      <c r="B997" s="20">
        <f>DATEVALUE(RACE4[[#This Row],[Date Text]])</f>
        <v>44593</v>
      </c>
      <c r="C997">
        <v>233.990005</v>
      </c>
      <c r="D997">
        <v>235.71000699999999</v>
      </c>
      <c r="E997">
        <v>231.179993</v>
      </c>
      <c r="F997">
        <v>235.490005</v>
      </c>
      <c r="G997">
        <v>551400</v>
      </c>
      <c r="H997" t="str">
        <f>IFERROR(VLOOKUP(B997,RACE__1[],3,FALSE),"")</f>
        <v/>
      </c>
    </row>
    <row r="998" spans="1:8" x14ac:dyDescent="0.2">
      <c r="A998" s="20" t="s">
        <v>1014</v>
      </c>
      <c r="B998" s="20">
        <f>DATEVALUE(RACE4[[#This Row],[Date Text]])</f>
        <v>44594</v>
      </c>
      <c r="C998">
        <v>237</v>
      </c>
      <c r="D998">
        <v>239.05999800000001</v>
      </c>
      <c r="E998">
        <v>235.36999499999999</v>
      </c>
      <c r="F998">
        <v>238.41000399999999</v>
      </c>
      <c r="G998">
        <v>551800</v>
      </c>
      <c r="H998" t="str">
        <f>IFERROR(VLOOKUP(B998,RACE__1[],3,FALSE),"")</f>
        <v/>
      </c>
    </row>
    <row r="999" spans="1:8" x14ac:dyDescent="0.2">
      <c r="A999" s="20" t="s">
        <v>1015</v>
      </c>
      <c r="B999" s="20">
        <f>DATEVALUE(RACE4[[#This Row],[Date Text]])</f>
        <v>44595</v>
      </c>
      <c r="C999">
        <v>232.64999399999999</v>
      </c>
      <c r="D999">
        <v>235.009995</v>
      </c>
      <c r="E999">
        <v>229.279999</v>
      </c>
      <c r="F999">
        <v>229.529999</v>
      </c>
      <c r="G999">
        <v>288700</v>
      </c>
      <c r="H999" t="str">
        <f>IFERROR(VLOOKUP(B999,RACE__1[],3,FALSE),"")</f>
        <v/>
      </c>
    </row>
    <row r="1000" spans="1:8" x14ac:dyDescent="0.2">
      <c r="A1000" s="20" t="s">
        <v>1016</v>
      </c>
      <c r="B1000" s="20">
        <f>DATEVALUE(RACE4[[#This Row],[Date Text]])</f>
        <v>44596</v>
      </c>
      <c r="C1000">
        <v>227.740005</v>
      </c>
      <c r="D1000">
        <v>231.53999300000001</v>
      </c>
      <c r="E1000">
        <v>226.64999399999999</v>
      </c>
      <c r="F1000">
        <v>230.13000500000001</v>
      </c>
      <c r="G1000">
        <v>268300</v>
      </c>
      <c r="H1000" t="str">
        <f>IFERROR(VLOOKUP(B1000,RACE__1[],3,FALSE),"")</f>
        <v/>
      </c>
    </row>
    <row r="1001" spans="1:8" x14ac:dyDescent="0.2">
      <c r="A1001" s="20" t="s">
        <v>1017</v>
      </c>
      <c r="B1001" s="20">
        <f>DATEVALUE(RACE4[[#This Row],[Date Text]])</f>
        <v>44599</v>
      </c>
      <c r="C1001">
        <v>225.949997</v>
      </c>
      <c r="D1001">
        <v>228.179993</v>
      </c>
      <c r="E1001">
        <v>224.05999800000001</v>
      </c>
      <c r="F1001">
        <v>225.520004</v>
      </c>
      <c r="G1001">
        <v>577700</v>
      </c>
      <c r="H1001" t="str">
        <f>IFERROR(VLOOKUP(B1001,RACE__1[],3,FALSE),"")</f>
        <v/>
      </c>
    </row>
    <row r="1002" spans="1:8" x14ac:dyDescent="0.2">
      <c r="A1002" s="20" t="s">
        <v>1018</v>
      </c>
      <c r="B1002" s="20">
        <f>DATEVALUE(RACE4[[#This Row],[Date Text]])</f>
        <v>44600</v>
      </c>
      <c r="C1002">
        <v>221.35000600000001</v>
      </c>
      <c r="D1002">
        <v>228.03999300000001</v>
      </c>
      <c r="E1002">
        <v>220.08000200000001</v>
      </c>
      <c r="F1002">
        <v>227.08999600000001</v>
      </c>
      <c r="G1002">
        <v>578400</v>
      </c>
      <c r="H1002" t="str">
        <f>IFERROR(VLOOKUP(B1002,RACE__1[],3,FALSE),"")</f>
        <v/>
      </c>
    </row>
    <row r="1003" spans="1:8" x14ac:dyDescent="0.2">
      <c r="A1003" s="20" t="s">
        <v>1019</v>
      </c>
      <c r="B1003" s="20">
        <f>DATEVALUE(RACE4[[#This Row],[Date Text]])</f>
        <v>44601</v>
      </c>
      <c r="C1003">
        <v>231.89999399999999</v>
      </c>
      <c r="D1003">
        <v>234.50500500000001</v>
      </c>
      <c r="E1003">
        <v>231.05999800000001</v>
      </c>
      <c r="F1003">
        <v>233.800003</v>
      </c>
      <c r="G1003">
        <v>345400</v>
      </c>
      <c r="H1003" t="str">
        <f>IFERROR(VLOOKUP(B1003,RACE__1[],3,FALSE),"")</f>
        <v/>
      </c>
    </row>
    <row r="1004" spans="1:8" x14ac:dyDescent="0.2">
      <c r="A1004" s="20" t="s">
        <v>1020</v>
      </c>
      <c r="B1004" s="20">
        <f>DATEVALUE(RACE4[[#This Row],[Date Text]])</f>
        <v>44602</v>
      </c>
      <c r="C1004">
        <v>225.10000600000001</v>
      </c>
      <c r="D1004">
        <v>229.41999799999999</v>
      </c>
      <c r="E1004">
        <v>224.229996</v>
      </c>
      <c r="F1004">
        <v>224.5</v>
      </c>
      <c r="G1004">
        <v>443900</v>
      </c>
      <c r="H1004" t="str">
        <f>IFERROR(VLOOKUP(B1004,RACE__1[],3,FALSE),"")</f>
        <v/>
      </c>
    </row>
    <row r="1005" spans="1:8" x14ac:dyDescent="0.2">
      <c r="A1005" s="20" t="s">
        <v>1021</v>
      </c>
      <c r="B1005" s="20">
        <f>DATEVALUE(RACE4[[#This Row],[Date Text]])</f>
        <v>44603</v>
      </c>
      <c r="C1005">
        <v>222.5</v>
      </c>
      <c r="D1005">
        <v>223.979996</v>
      </c>
      <c r="E1005">
        <v>216.19000199999999</v>
      </c>
      <c r="F1005">
        <v>218.16999799999999</v>
      </c>
      <c r="G1005">
        <v>773100</v>
      </c>
      <c r="H1005" t="str">
        <f>IFERROR(VLOOKUP(B1005,RACE__1[],3,FALSE),"")</f>
        <v/>
      </c>
    </row>
    <row r="1006" spans="1:8" x14ac:dyDescent="0.2">
      <c r="A1006" s="20" t="s">
        <v>1022</v>
      </c>
      <c r="B1006" s="20">
        <f>DATEVALUE(RACE4[[#This Row],[Date Text]])</f>
        <v>44606</v>
      </c>
      <c r="C1006">
        <v>217.720001</v>
      </c>
      <c r="D1006">
        <v>219.88999899999999</v>
      </c>
      <c r="E1006">
        <v>216.529999</v>
      </c>
      <c r="F1006">
        <v>218.21000699999999</v>
      </c>
      <c r="G1006">
        <v>433400</v>
      </c>
      <c r="H1006" t="str">
        <f>IFERROR(VLOOKUP(B1006,RACE__1[],3,FALSE),"")</f>
        <v/>
      </c>
    </row>
    <row r="1007" spans="1:8" x14ac:dyDescent="0.2">
      <c r="A1007" s="20" t="s">
        <v>1023</v>
      </c>
      <c r="B1007" s="20">
        <f>DATEVALUE(RACE4[[#This Row],[Date Text]])</f>
        <v>44607</v>
      </c>
      <c r="C1007">
        <v>224.779999</v>
      </c>
      <c r="D1007">
        <v>226.10000600000001</v>
      </c>
      <c r="E1007">
        <v>223.550995</v>
      </c>
      <c r="F1007">
        <v>224.240005</v>
      </c>
      <c r="G1007">
        <v>357900</v>
      </c>
      <c r="H1007" t="str">
        <f>IFERROR(VLOOKUP(B1007,RACE__1[],3,FALSE),"")</f>
        <v/>
      </c>
    </row>
    <row r="1008" spans="1:8" x14ac:dyDescent="0.2">
      <c r="A1008" s="20" t="s">
        <v>1024</v>
      </c>
      <c r="B1008" s="20">
        <f>DATEVALUE(RACE4[[#This Row],[Date Text]])</f>
        <v>44608</v>
      </c>
      <c r="C1008">
        <v>223.53999300000001</v>
      </c>
      <c r="D1008">
        <v>224.770004</v>
      </c>
      <c r="E1008">
        <v>221.13000500000001</v>
      </c>
      <c r="F1008">
        <v>224.070007</v>
      </c>
      <c r="G1008">
        <v>241500</v>
      </c>
      <c r="H1008" t="str">
        <f>IFERROR(VLOOKUP(B1008,RACE__1[],3,FALSE),"")</f>
        <v/>
      </c>
    </row>
    <row r="1009" spans="1:8" x14ac:dyDescent="0.2">
      <c r="A1009" s="20" t="s">
        <v>1025</v>
      </c>
      <c r="B1009" s="20">
        <f>DATEVALUE(RACE4[[#This Row],[Date Text]])</f>
        <v>44609</v>
      </c>
      <c r="C1009">
        <v>225.570007</v>
      </c>
      <c r="D1009">
        <v>225.604996</v>
      </c>
      <c r="E1009">
        <v>220.970001</v>
      </c>
      <c r="F1009">
        <v>220.970001</v>
      </c>
      <c r="G1009">
        <v>196500</v>
      </c>
      <c r="H1009" t="str">
        <f>IFERROR(VLOOKUP(B1009,RACE__1[],3,FALSE),"")</f>
        <v/>
      </c>
    </row>
    <row r="1010" spans="1:8" x14ac:dyDescent="0.2">
      <c r="A1010" s="20" t="s">
        <v>1026</v>
      </c>
      <c r="B1010" s="20">
        <f>DATEVALUE(RACE4[[#This Row],[Date Text]])</f>
        <v>44610</v>
      </c>
      <c r="C1010">
        <v>221.220001</v>
      </c>
      <c r="D1010">
        <v>222.13000500000001</v>
      </c>
      <c r="E1010">
        <v>219.16000399999999</v>
      </c>
      <c r="F1010">
        <v>220.38000500000001</v>
      </c>
      <c r="G1010">
        <v>256300</v>
      </c>
      <c r="H1010" t="str">
        <f>IFERROR(VLOOKUP(B1010,RACE__1[],3,FALSE),"")</f>
        <v/>
      </c>
    </row>
    <row r="1011" spans="1:8" x14ac:dyDescent="0.2">
      <c r="A1011" s="20" t="s">
        <v>1027</v>
      </c>
      <c r="B1011" s="20">
        <f>DATEVALUE(RACE4[[#This Row],[Date Text]])</f>
        <v>44614</v>
      </c>
      <c r="C1011">
        <v>217</v>
      </c>
      <c r="D1011">
        <v>219.89999399999999</v>
      </c>
      <c r="E1011">
        <v>214.03999300000001</v>
      </c>
      <c r="F1011">
        <v>216.429993</v>
      </c>
      <c r="G1011">
        <v>344200</v>
      </c>
      <c r="H1011" t="str">
        <f>IFERROR(VLOOKUP(B1011,RACE__1[],3,FALSE),"")</f>
        <v/>
      </c>
    </row>
    <row r="1012" spans="1:8" x14ac:dyDescent="0.2">
      <c r="A1012" s="20" t="s">
        <v>1028</v>
      </c>
      <c r="B1012" s="20">
        <f>DATEVALUE(RACE4[[#This Row],[Date Text]])</f>
        <v>44615</v>
      </c>
      <c r="C1012">
        <v>221.029999</v>
      </c>
      <c r="D1012">
        <v>221.449997</v>
      </c>
      <c r="E1012">
        <v>215.070007</v>
      </c>
      <c r="F1012">
        <v>215.300003</v>
      </c>
      <c r="G1012">
        <v>301200</v>
      </c>
      <c r="H1012" t="str">
        <f>IFERROR(VLOOKUP(B1012,RACE__1[],3,FALSE),"")</f>
        <v/>
      </c>
    </row>
    <row r="1013" spans="1:8" x14ac:dyDescent="0.2">
      <c r="A1013" s="20" t="s">
        <v>1029</v>
      </c>
      <c r="B1013" s="20">
        <f>DATEVALUE(RACE4[[#This Row],[Date Text]])</f>
        <v>44616</v>
      </c>
      <c r="C1013">
        <v>204.88000500000001</v>
      </c>
      <c r="D1013">
        <v>215.875</v>
      </c>
      <c r="E1013">
        <v>204.300003</v>
      </c>
      <c r="F1013">
        <v>215.550003</v>
      </c>
      <c r="G1013">
        <v>732800</v>
      </c>
      <c r="H1013" t="str">
        <f>IFERROR(VLOOKUP(B1013,RACE__1[],3,FALSE),"")</f>
        <v/>
      </c>
    </row>
    <row r="1014" spans="1:8" x14ac:dyDescent="0.2">
      <c r="A1014" s="20" t="s">
        <v>1030</v>
      </c>
      <c r="B1014" s="20">
        <f>DATEVALUE(RACE4[[#This Row],[Date Text]])</f>
        <v>44617</v>
      </c>
      <c r="C1014">
        <v>212.199997</v>
      </c>
      <c r="D1014">
        <v>215.46000699999999</v>
      </c>
      <c r="E1014">
        <v>210.300003</v>
      </c>
      <c r="F1014">
        <v>213.41999799999999</v>
      </c>
      <c r="G1014">
        <v>460300</v>
      </c>
      <c r="H1014" t="str">
        <f>IFERROR(VLOOKUP(B1014,RACE__1[],3,FALSE),"")</f>
        <v/>
      </c>
    </row>
    <row r="1015" spans="1:8" x14ac:dyDescent="0.2">
      <c r="A1015" s="20" t="s">
        <v>1031</v>
      </c>
      <c r="B1015" s="20">
        <f>DATEVALUE(RACE4[[#This Row],[Date Text]])</f>
        <v>44620</v>
      </c>
      <c r="C1015">
        <v>212.03999300000001</v>
      </c>
      <c r="D1015">
        <v>218</v>
      </c>
      <c r="E1015">
        <v>211.679993</v>
      </c>
      <c r="F1015">
        <v>215.30999800000001</v>
      </c>
      <c r="G1015">
        <v>376300</v>
      </c>
      <c r="H1015" t="str">
        <f>IFERROR(VLOOKUP(B1015,RACE__1[],3,FALSE),"")</f>
        <v/>
      </c>
    </row>
    <row r="1016" spans="1:8" x14ac:dyDescent="0.2">
      <c r="A1016" s="20" t="s">
        <v>1032</v>
      </c>
      <c r="B1016" s="20">
        <f>DATEVALUE(RACE4[[#This Row],[Date Text]])</f>
        <v>44621</v>
      </c>
      <c r="C1016">
        <v>214.89999399999999</v>
      </c>
      <c r="D1016">
        <v>215.36999499999999</v>
      </c>
      <c r="E1016">
        <v>207.63000500000001</v>
      </c>
      <c r="F1016">
        <v>208.479996</v>
      </c>
      <c r="G1016">
        <v>357700</v>
      </c>
      <c r="H1016" t="str">
        <f>IFERROR(VLOOKUP(B1016,RACE__1[],3,FALSE),"")</f>
        <v/>
      </c>
    </row>
    <row r="1017" spans="1:8" x14ac:dyDescent="0.2">
      <c r="A1017" s="20" t="s">
        <v>1033</v>
      </c>
      <c r="B1017" s="20">
        <f>DATEVALUE(RACE4[[#This Row],[Date Text]])</f>
        <v>44622</v>
      </c>
      <c r="C1017">
        <v>208.979996</v>
      </c>
      <c r="D1017">
        <v>211.266006</v>
      </c>
      <c r="E1017">
        <v>208.029999</v>
      </c>
      <c r="F1017">
        <v>210.05999800000001</v>
      </c>
      <c r="G1017">
        <v>321300</v>
      </c>
      <c r="H1017" t="str">
        <f>IFERROR(VLOOKUP(B1017,RACE__1[],3,FALSE),"")</f>
        <v/>
      </c>
    </row>
    <row r="1018" spans="1:8" x14ac:dyDescent="0.2">
      <c r="A1018" s="20" t="s">
        <v>1034</v>
      </c>
      <c r="B1018" s="20">
        <f>DATEVALUE(RACE4[[#This Row],[Date Text]])</f>
        <v>44623</v>
      </c>
      <c r="C1018">
        <v>211.08000200000001</v>
      </c>
      <c r="D1018">
        <v>211.38000500000001</v>
      </c>
      <c r="E1018">
        <v>203.38999899999999</v>
      </c>
      <c r="F1018">
        <v>203.740005</v>
      </c>
      <c r="G1018">
        <v>341100</v>
      </c>
      <c r="H1018" t="str">
        <f>IFERROR(VLOOKUP(B1018,RACE__1[],3,FALSE),"")</f>
        <v/>
      </c>
    </row>
    <row r="1019" spans="1:8" x14ac:dyDescent="0.2">
      <c r="A1019" s="20" t="s">
        <v>1035</v>
      </c>
      <c r="B1019" s="20">
        <f>DATEVALUE(RACE4[[#This Row],[Date Text]])</f>
        <v>44624</v>
      </c>
      <c r="C1019">
        <v>200.71000699999999</v>
      </c>
      <c r="D1019">
        <v>201.19000199999999</v>
      </c>
      <c r="E1019">
        <v>196.679993</v>
      </c>
      <c r="F1019">
        <v>198.41000399999999</v>
      </c>
      <c r="G1019">
        <v>753800</v>
      </c>
      <c r="H1019" t="str">
        <f>IFERROR(VLOOKUP(B1019,RACE__1[],3,FALSE),"")</f>
        <v/>
      </c>
    </row>
    <row r="1020" spans="1:8" x14ac:dyDescent="0.2">
      <c r="A1020" s="20" t="s">
        <v>1036</v>
      </c>
      <c r="B1020" s="20">
        <f>DATEVALUE(RACE4[[#This Row],[Date Text]])</f>
        <v>44627</v>
      </c>
      <c r="C1020">
        <v>195.279999</v>
      </c>
      <c r="D1020">
        <v>195.89999399999999</v>
      </c>
      <c r="E1020">
        <v>181.33999600000001</v>
      </c>
      <c r="F1020">
        <v>183.25</v>
      </c>
      <c r="G1020">
        <v>941700</v>
      </c>
      <c r="H1020" t="str">
        <f>IFERROR(VLOOKUP(B1020,RACE__1[],3,FALSE),"")</f>
        <v/>
      </c>
    </row>
    <row r="1021" spans="1:8" x14ac:dyDescent="0.2">
      <c r="A1021" s="20" t="s">
        <v>1037</v>
      </c>
      <c r="B1021" s="20">
        <f>DATEVALUE(RACE4[[#This Row],[Date Text]])</f>
        <v>44628</v>
      </c>
      <c r="C1021">
        <v>186.699997</v>
      </c>
      <c r="D1021">
        <v>188.929993</v>
      </c>
      <c r="E1021">
        <v>178.86999499999999</v>
      </c>
      <c r="F1021">
        <v>181.479996</v>
      </c>
      <c r="G1021">
        <v>1001300</v>
      </c>
      <c r="H1021" t="str">
        <f>IFERROR(VLOOKUP(B1021,RACE__1[],3,FALSE),"")</f>
        <v/>
      </c>
    </row>
    <row r="1022" spans="1:8" x14ac:dyDescent="0.2">
      <c r="A1022" s="20" t="s">
        <v>1038</v>
      </c>
      <c r="B1022" s="20">
        <f>DATEVALUE(RACE4[[#This Row],[Date Text]])</f>
        <v>44629</v>
      </c>
      <c r="C1022">
        <v>195.91000399999999</v>
      </c>
      <c r="D1022">
        <v>199.199997</v>
      </c>
      <c r="E1022">
        <v>193.51499899999999</v>
      </c>
      <c r="F1022">
        <v>197.720001</v>
      </c>
      <c r="G1022">
        <v>731900</v>
      </c>
      <c r="H1022" t="str">
        <f>IFERROR(VLOOKUP(B1022,RACE__1[],3,FALSE),"")</f>
        <v/>
      </c>
    </row>
    <row r="1023" spans="1:8" x14ac:dyDescent="0.2">
      <c r="A1023" s="20" t="s">
        <v>1039</v>
      </c>
      <c r="B1023" s="20">
        <f>DATEVALUE(RACE4[[#This Row],[Date Text]])</f>
        <v>44630</v>
      </c>
      <c r="C1023">
        <v>193.800003</v>
      </c>
      <c r="D1023">
        <v>194.520004</v>
      </c>
      <c r="E1023">
        <v>189.770004</v>
      </c>
      <c r="F1023">
        <v>192.96000699999999</v>
      </c>
      <c r="G1023">
        <v>658200</v>
      </c>
      <c r="H1023" t="str">
        <f>IFERROR(VLOOKUP(B1023,RACE__1[],3,FALSE),"")</f>
        <v/>
      </c>
    </row>
    <row r="1024" spans="1:8" x14ac:dyDescent="0.2">
      <c r="A1024" s="20" t="s">
        <v>1040</v>
      </c>
      <c r="B1024" s="20">
        <f>DATEVALUE(RACE4[[#This Row],[Date Text]])</f>
        <v>44631</v>
      </c>
      <c r="C1024">
        <v>195.259995</v>
      </c>
      <c r="D1024">
        <v>195.53999300000001</v>
      </c>
      <c r="E1024">
        <v>189.75</v>
      </c>
      <c r="F1024">
        <v>190.449997</v>
      </c>
      <c r="G1024">
        <v>459500</v>
      </c>
      <c r="H1024" t="str">
        <f>IFERROR(VLOOKUP(B1024,RACE__1[],3,FALSE),"")</f>
        <v/>
      </c>
    </row>
    <row r="1025" spans="1:8" x14ac:dyDescent="0.2">
      <c r="A1025" s="20" t="s">
        <v>1041</v>
      </c>
      <c r="B1025" s="20">
        <f>DATEVALUE(RACE4[[#This Row],[Date Text]])</f>
        <v>44634</v>
      </c>
      <c r="C1025">
        <v>194.490005</v>
      </c>
      <c r="D1025">
        <v>197.00199900000001</v>
      </c>
      <c r="E1025">
        <v>192.240005</v>
      </c>
      <c r="F1025">
        <v>192.929993</v>
      </c>
      <c r="G1025">
        <v>423600</v>
      </c>
      <c r="H1025" t="str">
        <f>IFERROR(VLOOKUP(B1025,RACE__1[],3,FALSE),"")</f>
        <v/>
      </c>
    </row>
    <row r="1026" spans="1:8" x14ac:dyDescent="0.2">
      <c r="A1026" s="20" t="s">
        <v>1042</v>
      </c>
      <c r="B1026" s="20">
        <f>DATEVALUE(RACE4[[#This Row],[Date Text]])</f>
        <v>44635</v>
      </c>
      <c r="C1026">
        <v>193.449997</v>
      </c>
      <c r="D1026">
        <v>195.300003</v>
      </c>
      <c r="E1026">
        <v>192.50900300000001</v>
      </c>
      <c r="F1026">
        <v>195.199997</v>
      </c>
      <c r="G1026">
        <v>275800</v>
      </c>
      <c r="H1026" t="str">
        <f>IFERROR(VLOOKUP(B1026,RACE__1[],3,FALSE),"")</f>
        <v/>
      </c>
    </row>
    <row r="1027" spans="1:8" x14ac:dyDescent="0.2">
      <c r="A1027" s="20" t="s">
        <v>1043</v>
      </c>
      <c r="B1027" s="20">
        <f>DATEVALUE(RACE4[[#This Row],[Date Text]])</f>
        <v>44636</v>
      </c>
      <c r="C1027">
        <v>201.320007</v>
      </c>
      <c r="D1027">
        <v>209.05999800000001</v>
      </c>
      <c r="E1027">
        <v>201.240005</v>
      </c>
      <c r="F1027">
        <v>208.89999399999999</v>
      </c>
      <c r="G1027">
        <v>631900</v>
      </c>
      <c r="H1027" t="str">
        <f>IFERROR(VLOOKUP(B1027,RACE__1[],3,FALSE),"")</f>
        <v/>
      </c>
    </row>
    <row r="1028" spans="1:8" x14ac:dyDescent="0.2">
      <c r="A1028" s="20" t="s">
        <v>1044</v>
      </c>
      <c r="B1028" s="20">
        <f>DATEVALUE(RACE4[[#This Row],[Date Text]])</f>
        <v>44637</v>
      </c>
      <c r="C1028">
        <v>204.88000500000001</v>
      </c>
      <c r="D1028">
        <v>209.720001</v>
      </c>
      <c r="E1028">
        <v>204.60000600000001</v>
      </c>
      <c r="F1028">
        <v>209.529999</v>
      </c>
      <c r="G1028">
        <v>376200</v>
      </c>
      <c r="H1028" t="str">
        <f>IFERROR(VLOOKUP(B1028,RACE__1[],3,FALSE),"")</f>
        <v/>
      </c>
    </row>
    <row r="1029" spans="1:8" x14ac:dyDescent="0.2">
      <c r="A1029" s="20" t="s">
        <v>1045</v>
      </c>
      <c r="B1029" s="20">
        <f>DATEVALUE(RACE4[[#This Row],[Date Text]])</f>
        <v>44638</v>
      </c>
      <c r="C1029">
        <v>204.820007</v>
      </c>
      <c r="D1029">
        <v>210.520004</v>
      </c>
      <c r="E1029">
        <v>204.800003</v>
      </c>
      <c r="F1029">
        <v>209.61000100000001</v>
      </c>
      <c r="G1029">
        <v>359500</v>
      </c>
      <c r="H1029" t="str">
        <f>IFERROR(VLOOKUP(B1029,RACE__1[],3,FALSE),"")</f>
        <v/>
      </c>
    </row>
    <row r="1030" spans="1:8" x14ac:dyDescent="0.2">
      <c r="A1030" s="20" t="s">
        <v>1046</v>
      </c>
      <c r="B1030" s="20">
        <f>DATEVALUE(RACE4[[#This Row],[Date Text]])</f>
        <v>44641</v>
      </c>
      <c r="C1030">
        <v>210</v>
      </c>
      <c r="D1030">
        <v>210.33599899999999</v>
      </c>
      <c r="E1030">
        <v>205.58000200000001</v>
      </c>
      <c r="F1030">
        <v>207.53999300000001</v>
      </c>
      <c r="G1030">
        <v>263500</v>
      </c>
      <c r="H1030" t="str">
        <f>IFERROR(VLOOKUP(B1030,RACE__1[],3,FALSE),"")</f>
        <v/>
      </c>
    </row>
    <row r="1031" spans="1:8" x14ac:dyDescent="0.2">
      <c r="A1031" s="20" t="s">
        <v>1047</v>
      </c>
      <c r="B1031" s="20">
        <f>DATEVALUE(RACE4[[#This Row],[Date Text]])</f>
        <v>44642</v>
      </c>
      <c r="C1031">
        <v>211.11000100000001</v>
      </c>
      <c r="D1031">
        <v>214.949997</v>
      </c>
      <c r="E1031">
        <v>211.11000100000001</v>
      </c>
      <c r="F1031">
        <v>212.38999899999999</v>
      </c>
      <c r="G1031">
        <v>621500</v>
      </c>
      <c r="H1031" t="str">
        <f>IFERROR(VLOOKUP(B1031,RACE__1[],3,FALSE),"")</f>
        <v/>
      </c>
    </row>
    <row r="1032" spans="1:8" x14ac:dyDescent="0.2">
      <c r="A1032" s="20" t="s">
        <v>1048</v>
      </c>
      <c r="B1032" s="20">
        <f>DATEVALUE(RACE4[[#This Row],[Date Text]])</f>
        <v>44643</v>
      </c>
      <c r="C1032">
        <v>210.009995</v>
      </c>
      <c r="D1032">
        <v>210.479996</v>
      </c>
      <c r="E1032">
        <v>207.470001</v>
      </c>
      <c r="F1032">
        <v>207.88000500000001</v>
      </c>
      <c r="G1032">
        <v>518900</v>
      </c>
      <c r="H1032" t="str">
        <f>IFERROR(VLOOKUP(B1032,RACE__1[],3,FALSE),"")</f>
        <v/>
      </c>
    </row>
    <row r="1033" spans="1:8" x14ac:dyDescent="0.2">
      <c r="A1033" s="20" t="s">
        <v>1049</v>
      </c>
      <c r="B1033" s="20">
        <f>DATEVALUE(RACE4[[#This Row],[Date Text]])</f>
        <v>44644</v>
      </c>
      <c r="C1033">
        <v>209.89999399999999</v>
      </c>
      <c r="D1033">
        <v>213.78999300000001</v>
      </c>
      <c r="E1033">
        <v>208.61000100000001</v>
      </c>
      <c r="F1033">
        <v>213.11999499999999</v>
      </c>
      <c r="G1033">
        <v>322800</v>
      </c>
      <c r="H1033" t="str">
        <f>IFERROR(VLOOKUP(B1033,RACE__1[],3,FALSE),"")</f>
        <v/>
      </c>
    </row>
    <row r="1034" spans="1:8" x14ac:dyDescent="0.2">
      <c r="A1034" s="20" t="s">
        <v>1050</v>
      </c>
      <c r="B1034" s="20">
        <f>DATEVALUE(RACE4[[#This Row],[Date Text]])</f>
        <v>44645</v>
      </c>
      <c r="C1034">
        <v>214.16000399999999</v>
      </c>
      <c r="D1034">
        <v>214.55999800000001</v>
      </c>
      <c r="E1034">
        <v>210.729996</v>
      </c>
      <c r="F1034">
        <v>213.33999600000001</v>
      </c>
      <c r="G1034">
        <v>296700</v>
      </c>
      <c r="H1034" t="str">
        <f>IFERROR(VLOOKUP(B1034,RACE__1[],3,FALSE),"")</f>
        <v/>
      </c>
    </row>
    <row r="1035" spans="1:8" x14ac:dyDescent="0.2">
      <c r="A1035" s="20" t="s">
        <v>1051</v>
      </c>
      <c r="B1035" s="20">
        <f>DATEVALUE(RACE4[[#This Row],[Date Text]])</f>
        <v>44648</v>
      </c>
      <c r="C1035">
        <v>215</v>
      </c>
      <c r="D1035">
        <v>217.029999</v>
      </c>
      <c r="E1035">
        <v>213.21000699999999</v>
      </c>
      <c r="F1035">
        <v>214.44000199999999</v>
      </c>
      <c r="G1035">
        <v>385400</v>
      </c>
      <c r="H1035" t="str">
        <f>IFERROR(VLOOKUP(B1035,RACE__1[],3,FALSE),"")</f>
        <v/>
      </c>
    </row>
    <row r="1036" spans="1:8" x14ac:dyDescent="0.2">
      <c r="A1036" s="20" t="s">
        <v>1052</v>
      </c>
      <c r="B1036" s="20">
        <f>DATEVALUE(RACE4[[#This Row],[Date Text]])</f>
        <v>44649</v>
      </c>
      <c r="C1036">
        <v>224.240005</v>
      </c>
      <c r="D1036">
        <v>225.58000200000001</v>
      </c>
      <c r="E1036">
        <v>219.08000200000001</v>
      </c>
      <c r="F1036">
        <v>222.88999899999999</v>
      </c>
      <c r="G1036">
        <v>586500</v>
      </c>
      <c r="H1036" t="str">
        <f>IFERROR(VLOOKUP(B1036,RACE__1[],3,FALSE),"")</f>
        <v/>
      </c>
    </row>
    <row r="1037" spans="1:8" x14ac:dyDescent="0.2">
      <c r="A1037" s="20" t="s">
        <v>1053</v>
      </c>
      <c r="B1037" s="20">
        <f>DATEVALUE(RACE4[[#This Row],[Date Text]])</f>
        <v>44650</v>
      </c>
      <c r="C1037">
        <v>222.38999899999999</v>
      </c>
      <c r="D1037">
        <v>224.39999399999999</v>
      </c>
      <c r="E1037">
        <v>219.970001</v>
      </c>
      <c r="F1037">
        <v>221.19000199999999</v>
      </c>
      <c r="G1037">
        <v>362500</v>
      </c>
      <c r="H1037" t="str">
        <f>IFERROR(VLOOKUP(B1037,RACE__1[],3,FALSE),"")</f>
        <v/>
      </c>
    </row>
    <row r="1038" spans="1:8" x14ac:dyDescent="0.2">
      <c r="A1038" s="20" t="s">
        <v>1054</v>
      </c>
      <c r="B1038" s="20">
        <f>DATEVALUE(RACE4[[#This Row],[Date Text]])</f>
        <v>44651</v>
      </c>
      <c r="C1038">
        <v>222.320007</v>
      </c>
      <c r="D1038">
        <v>222.96000699999999</v>
      </c>
      <c r="E1038">
        <v>217.91999799999999</v>
      </c>
      <c r="F1038">
        <v>218.08999600000001</v>
      </c>
      <c r="G1038">
        <v>462800</v>
      </c>
      <c r="H1038" t="str">
        <f>IFERROR(VLOOKUP(B1038,RACE__1[],3,FALSE),"")</f>
        <v/>
      </c>
    </row>
    <row r="1039" spans="1:8" x14ac:dyDescent="0.2">
      <c r="A1039" s="20" t="s">
        <v>1055</v>
      </c>
      <c r="B1039" s="20">
        <f>DATEVALUE(RACE4[[#This Row],[Date Text]])</f>
        <v>44652</v>
      </c>
      <c r="C1039">
        <v>220.429993</v>
      </c>
      <c r="D1039">
        <v>221.820007</v>
      </c>
      <c r="E1039">
        <v>218.36000100000001</v>
      </c>
      <c r="F1039">
        <v>221.08000200000001</v>
      </c>
      <c r="G1039">
        <v>264600</v>
      </c>
      <c r="H1039" t="str">
        <f>IFERROR(VLOOKUP(B1039,RACE__1[],3,FALSE),"")</f>
        <v/>
      </c>
    </row>
    <row r="1040" spans="1:8" x14ac:dyDescent="0.2">
      <c r="A1040" s="20" t="s">
        <v>1056</v>
      </c>
      <c r="B1040" s="20">
        <f>DATEVALUE(RACE4[[#This Row],[Date Text]])</f>
        <v>44655</v>
      </c>
      <c r="C1040">
        <v>229.61999499999999</v>
      </c>
      <c r="D1040">
        <v>232.13999899999999</v>
      </c>
      <c r="E1040">
        <v>228.240005</v>
      </c>
      <c r="F1040">
        <v>231.429993</v>
      </c>
      <c r="G1040">
        <v>754700</v>
      </c>
      <c r="H1040" t="str">
        <f>IFERROR(VLOOKUP(B1040,RACE__1[],3,FALSE),"")</f>
        <v/>
      </c>
    </row>
    <row r="1041" spans="1:8" x14ac:dyDescent="0.2">
      <c r="A1041" s="20" t="s">
        <v>1057</v>
      </c>
      <c r="B1041" s="20">
        <f>DATEVALUE(RACE4[[#This Row],[Date Text]])</f>
        <v>44656</v>
      </c>
      <c r="C1041">
        <v>228.83999600000001</v>
      </c>
      <c r="D1041">
        <v>230.279999</v>
      </c>
      <c r="E1041">
        <v>224.64999399999999</v>
      </c>
      <c r="F1041">
        <v>225.779999</v>
      </c>
      <c r="G1041">
        <v>620100</v>
      </c>
      <c r="H1041" t="str">
        <f>IFERROR(VLOOKUP(B1041,RACE__1[],3,FALSE),"")</f>
        <v/>
      </c>
    </row>
    <row r="1042" spans="1:8" x14ac:dyDescent="0.2">
      <c r="A1042" s="20" t="s">
        <v>1058</v>
      </c>
      <c r="B1042" s="20">
        <f>DATEVALUE(RACE4[[#This Row],[Date Text]])</f>
        <v>44657</v>
      </c>
      <c r="C1042">
        <v>221.240005</v>
      </c>
      <c r="D1042">
        <v>221.85000600000001</v>
      </c>
      <c r="E1042">
        <v>218</v>
      </c>
      <c r="F1042">
        <v>220.199997</v>
      </c>
      <c r="G1042">
        <v>553800</v>
      </c>
      <c r="H1042" t="str">
        <f>IFERROR(VLOOKUP(B1042,RACE__1[],3,FALSE),"")</f>
        <v/>
      </c>
    </row>
    <row r="1043" spans="1:8" x14ac:dyDescent="0.2">
      <c r="A1043" s="20" t="s">
        <v>1059</v>
      </c>
      <c r="B1043" s="20">
        <f>DATEVALUE(RACE4[[#This Row],[Date Text]])</f>
        <v>44658</v>
      </c>
      <c r="C1043">
        <v>221.36000100000001</v>
      </c>
      <c r="D1043">
        <v>222.300003</v>
      </c>
      <c r="E1043">
        <v>216.89999399999999</v>
      </c>
      <c r="F1043">
        <v>221.39999399999999</v>
      </c>
      <c r="G1043">
        <v>458800</v>
      </c>
      <c r="H1043" t="str">
        <f>IFERROR(VLOOKUP(B1043,RACE__1[],3,FALSE),"")</f>
        <v/>
      </c>
    </row>
    <row r="1044" spans="1:8" x14ac:dyDescent="0.2">
      <c r="A1044" s="20" t="s">
        <v>1060</v>
      </c>
      <c r="B1044" s="20">
        <f>DATEVALUE(RACE4[[#This Row],[Date Text]])</f>
        <v>44659</v>
      </c>
      <c r="C1044">
        <v>217.91999799999999</v>
      </c>
      <c r="D1044">
        <v>222.279999</v>
      </c>
      <c r="E1044">
        <v>217.740005</v>
      </c>
      <c r="F1044">
        <v>219.509995</v>
      </c>
      <c r="G1044">
        <v>356400</v>
      </c>
      <c r="H1044" t="str">
        <f>IFERROR(VLOOKUP(B1044,RACE__1[],3,FALSE),"")</f>
        <v/>
      </c>
    </row>
    <row r="1045" spans="1:8" x14ac:dyDescent="0.2">
      <c r="A1045" s="20" t="s">
        <v>1061</v>
      </c>
      <c r="B1045" s="20">
        <f>DATEVALUE(RACE4[[#This Row],[Date Text]])</f>
        <v>44662</v>
      </c>
      <c r="C1045">
        <v>219.240005</v>
      </c>
      <c r="D1045">
        <v>223.300003</v>
      </c>
      <c r="E1045">
        <v>218.58000200000001</v>
      </c>
      <c r="F1045">
        <v>220.759995</v>
      </c>
      <c r="G1045">
        <v>595200</v>
      </c>
      <c r="H1045" t="str">
        <f>IFERROR(VLOOKUP(B1045,RACE__1[],3,FALSE),"")</f>
        <v/>
      </c>
    </row>
    <row r="1046" spans="1:8" x14ac:dyDescent="0.2">
      <c r="A1046" s="20" t="s">
        <v>1062</v>
      </c>
      <c r="B1046" s="20">
        <f>DATEVALUE(RACE4[[#This Row],[Date Text]])</f>
        <v>44663</v>
      </c>
      <c r="C1046">
        <v>225.71000699999999</v>
      </c>
      <c r="D1046">
        <v>226.55999800000001</v>
      </c>
      <c r="E1046">
        <v>220.38000500000001</v>
      </c>
      <c r="F1046">
        <v>221.71000699999999</v>
      </c>
      <c r="G1046">
        <v>369300</v>
      </c>
      <c r="H1046" t="str">
        <f>IFERROR(VLOOKUP(B1046,RACE__1[],3,FALSE),"")</f>
        <v/>
      </c>
    </row>
    <row r="1047" spans="1:8" x14ac:dyDescent="0.2">
      <c r="A1047" s="20" t="s">
        <v>1063</v>
      </c>
      <c r="B1047" s="20">
        <f>DATEVALUE(RACE4[[#This Row],[Date Text]])</f>
        <v>44664</v>
      </c>
      <c r="C1047">
        <v>218.220001</v>
      </c>
      <c r="D1047">
        <v>223.96000699999999</v>
      </c>
      <c r="E1047">
        <v>218.10600299999999</v>
      </c>
      <c r="F1047">
        <v>223.470001</v>
      </c>
      <c r="G1047">
        <v>235400</v>
      </c>
      <c r="H1047" t="str">
        <f>IFERROR(VLOOKUP(B1047,RACE__1[],3,FALSE),"")</f>
        <v/>
      </c>
    </row>
    <row r="1048" spans="1:8" x14ac:dyDescent="0.2">
      <c r="A1048" s="20" t="s">
        <v>1064</v>
      </c>
      <c r="B1048" s="20">
        <f>DATEVALUE(RACE4[[#This Row],[Date Text]])</f>
        <v>44665</v>
      </c>
      <c r="C1048">
        <v>223.740005</v>
      </c>
      <c r="D1048">
        <v>224.759995</v>
      </c>
      <c r="E1048">
        <v>219.33500699999999</v>
      </c>
      <c r="F1048">
        <v>219.990005</v>
      </c>
      <c r="G1048">
        <v>275300</v>
      </c>
      <c r="H1048" t="str">
        <f>IFERROR(VLOOKUP(B1048,RACE__1[],3,FALSE),"")</f>
        <v/>
      </c>
    </row>
    <row r="1049" spans="1:8" x14ac:dyDescent="0.2">
      <c r="A1049" s="20" t="s">
        <v>1065</v>
      </c>
      <c r="B1049" s="20">
        <f>DATEVALUE(RACE4[[#This Row],[Date Text]])</f>
        <v>44669</v>
      </c>
      <c r="C1049">
        <v>219.990005</v>
      </c>
      <c r="D1049">
        <v>222.61000100000001</v>
      </c>
      <c r="E1049">
        <v>219</v>
      </c>
      <c r="F1049">
        <v>220.5</v>
      </c>
      <c r="G1049">
        <v>190000</v>
      </c>
      <c r="H1049" t="str">
        <f>IFERROR(VLOOKUP(B1049,RACE__1[],3,FALSE),"")</f>
        <v/>
      </c>
    </row>
    <row r="1050" spans="1:8" x14ac:dyDescent="0.2">
      <c r="A1050" s="20" t="s">
        <v>1066</v>
      </c>
      <c r="B1050" s="20">
        <f>DATEVALUE(RACE4[[#This Row],[Date Text]])</f>
        <v>44670</v>
      </c>
      <c r="C1050">
        <v>217.820007</v>
      </c>
      <c r="D1050">
        <v>222.970001</v>
      </c>
      <c r="E1050">
        <v>217.479996</v>
      </c>
      <c r="F1050">
        <v>222.85000600000001</v>
      </c>
      <c r="G1050">
        <v>261500</v>
      </c>
      <c r="H1050">
        <f>IFERROR(VLOOKUP(B1050,RACE__1[],3,FALSE),"")</f>
        <v>1.4690000000000001</v>
      </c>
    </row>
    <row r="1051" spans="1:8" x14ac:dyDescent="0.2">
      <c r="A1051" s="20" t="s">
        <v>1067</v>
      </c>
      <c r="B1051" s="20">
        <f>DATEVALUE(RACE4[[#This Row],[Date Text]])</f>
        <v>44671</v>
      </c>
      <c r="C1051">
        <v>223.35000600000001</v>
      </c>
      <c r="D1051">
        <v>224.16000399999999</v>
      </c>
      <c r="E1051">
        <v>221.33999600000001</v>
      </c>
      <c r="F1051">
        <v>221.63999899999999</v>
      </c>
      <c r="G1051">
        <v>208300</v>
      </c>
      <c r="H1051" t="str">
        <f>IFERROR(VLOOKUP(B1051,RACE__1[],3,FALSE),"")</f>
        <v/>
      </c>
    </row>
    <row r="1052" spans="1:8" x14ac:dyDescent="0.2">
      <c r="A1052" s="20" t="s">
        <v>1068</v>
      </c>
      <c r="B1052" s="20">
        <f>DATEVALUE(RACE4[[#This Row],[Date Text]])</f>
        <v>44672</v>
      </c>
      <c r="C1052">
        <v>223.320007</v>
      </c>
      <c r="D1052">
        <v>225.96000699999999</v>
      </c>
      <c r="E1052">
        <v>216.83999600000001</v>
      </c>
      <c r="F1052">
        <v>216.88999899999999</v>
      </c>
      <c r="G1052">
        <v>399500</v>
      </c>
      <c r="H1052" t="str">
        <f>IFERROR(VLOOKUP(B1052,RACE__1[],3,FALSE),"")</f>
        <v/>
      </c>
    </row>
    <row r="1053" spans="1:8" x14ac:dyDescent="0.2">
      <c r="A1053" s="20" t="s">
        <v>1069</v>
      </c>
      <c r="B1053" s="20">
        <f>DATEVALUE(RACE4[[#This Row],[Date Text]])</f>
        <v>44673</v>
      </c>
      <c r="C1053">
        <v>214.259995</v>
      </c>
      <c r="D1053">
        <v>215.39999399999999</v>
      </c>
      <c r="E1053">
        <v>210.30999800000001</v>
      </c>
      <c r="F1053">
        <v>210.46000699999999</v>
      </c>
      <c r="G1053">
        <v>400900</v>
      </c>
      <c r="H1053" t="str">
        <f>IFERROR(VLOOKUP(B1053,RACE__1[],3,FALSE),"")</f>
        <v/>
      </c>
    </row>
    <row r="1054" spans="1:8" x14ac:dyDescent="0.2">
      <c r="A1054" s="20" t="s">
        <v>1070</v>
      </c>
      <c r="B1054" s="20">
        <f>DATEVALUE(RACE4[[#This Row],[Date Text]])</f>
        <v>44676</v>
      </c>
      <c r="C1054">
        <v>209.029999</v>
      </c>
      <c r="D1054">
        <v>213.39999399999999</v>
      </c>
      <c r="E1054">
        <v>208.63000500000001</v>
      </c>
      <c r="F1054">
        <v>213.36999499999999</v>
      </c>
      <c r="G1054">
        <v>306100</v>
      </c>
      <c r="H1054" t="str">
        <f>IFERROR(VLOOKUP(B1054,RACE__1[],3,FALSE),"")</f>
        <v/>
      </c>
    </row>
    <row r="1055" spans="1:8" x14ac:dyDescent="0.2">
      <c r="A1055" s="20" t="s">
        <v>1071</v>
      </c>
      <c r="B1055" s="20">
        <f>DATEVALUE(RACE4[[#This Row],[Date Text]])</f>
        <v>44677</v>
      </c>
      <c r="C1055">
        <v>211.44000199999999</v>
      </c>
      <c r="D1055">
        <v>211.679993</v>
      </c>
      <c r="E1055">
        <v>204.550003</v>
      </c>
      <c r="F1055">
        <v>205.78999300000001</v>
      </c>
      <c r="G1055">
        <v>528000</v>
      </c>
      <c r="H1055" t="str">
        <f>IFERROR(VLOOKUP(B1055,RACE__1[],3,FALSE),"")</f>
        <v/>
      </c>
    </row>
    <row r="1056" spans="1:8" x14ac:dyDescent="0.2">
      <c r="A1056" s="20" t="s">
        <v>1072</v>
      </c>
      <c r="B1056" s="20">
        <f>DATEVALUE(RACE4[[#This Row],[Date Text]])</f>
        <v>44678</v>
      </c>
      <c r="C1056">
        <v>205.78999300000001</v>
      </c>
      <c r="D1056">
        <v>210.04499799999999</v>
      </c>
      <c r="E1056">
        <v>205.729996</v>
      </c>
      <c r="F1056">
        <v>207.88999899999999</v>
      </c>
      <c r="G1056">
        <v>288800</v>
      </c>
      <c r="H1056" t="str">
        <f>IFERROR(VLOOKUP(B1056,RACE__1[],3,FALSE),"")</f>
        <v/>
      </c>
    </row>
    <row r="1057" spans="1:8" x14ac:dyDescent="0.2">
      <c r="A1057" s="20" t="s">
        <v>1073</v>
      </c>
      <c r="B1057" s="20">
        <f>DATEVALUE(RACE4[[#This Row],[Date Text]])</f>
        <v>44679</v>
      </c>
      <c r="C1057">
        <v>210.679993</v>
      </c>
      <c r="D1057">
        <v>215.41999799999999</v>
      </c>
      <c r="E1057">
        <v>208.800003</v>
      </c>
      <c r="F1057">
        <v>214.03999300000001</v>
      </c>
      <c r="G1057">
        <v>256800</v>
      </c>
      <c r="H1057" t="str">
        <f>IFERROR(VLOOKUP(B1057,RACE__1[],3,FALSE),"")</f>
        <v/>
      </c>
    </row>
    <row r="1058" spans="1:8" x14ac:dyDescent="0.2">
      <c r="A1058" s="20" t="s">
        <v>1074</v>
      </c>
      <c r="B1058" s="20">
        <f>DATEVALUE(RACE4[[#This Row],[Date Text]])</f>
        <v>44680</v>
      </c>
      <c r="C1058">
        <v>213.13000500000001</v>
      </c>
      <c r="D1058">
        <v>215.88000500000001</v>
      </c>
      <c r="E1058">
        <v>209.58000200000001</v>
      </c>
      <c r="F1058">
        <v>209.740005</v>
      </c>
      <c r="G1058">
        <v>317800</v>
      </c>
      <c r="H1058" t="str">
        <f>IFERROR(VLOOKUP(B1058,RACE__1[],3,FALSE),"")</f>
        <v/>
      </c>
    </row>
    <row r="1059" spans="1:8" x14ac:dyDescent="0.2">
      <c r="A1059" s="20" t="s">
        <v>1075</v>
      </c>
      <c r="B1059" s="20">
        <f>DATEVALUE(RACE4[[#This Row],[Date Text]])</f>
        <v>44683</v>
      </c>
      <c r="C1059">
        <v>209.5</v>
      </c>
      <c r="D1059">
        <v>211.08000200000001</v>
      </c>
      <c r="E1059">
        <v>206.820007</v>
      </c>
      <c r="F1059">
        <v>210.55999800000001</v>
      </c>
      <c r="G1059">
        <v>280900</v>
      </c>
      <c r="H1059" t="str">
        <f>IFERROR(VLOOKUP(B1059,RACE__1[],3,FALSE),"")</f>
        <v/>
      </c>
    </row>
    <row r="1060" spans="1:8" x14ac:dyDescent="0.2">
      <c r="A1060" s="20" t="s">
        <v>1076</v>
      </c>
      <c r="B1060" s="20">
        <f>DATEVALUE(RACE4[[#This Row],[Date Text]])</f>
        <v>44684</v>
      </c>
      <c r="C1060">
        <v>214.13999899999999</v>
      </c>
      <c r="D1060">
        <v>215.86000100000001</v>
      </c>
      <c r="E1060">
        <v>212.61000100000001</v>
      </c>
      <c r="F1060">
        <v>214.229996</v>
      </c>
      <c r="G1060">
        <v>382900</v>
      </c>
      <c r="H1060" t="str">
        <f>IFERROR(VLOOKUP(B1060,RACE__1[],3,FALSE),"")</f>
        <v/>
      </c>
    </row>
    <row r="1061" spans="1:8" x14ac:dyDescent="0.2">
      <c r="A1061" s="20" t="s">
        <v>1077</v>
      </c>
      <c r="B1061" s="20">
        <f>DATEVALUE(RACE4[[#This Row],[Date Text]])</f>
        <v>44685</v>
      </c>
      <c r="C1061">
        <v>208.779999</v>
      </c>
      <c r="D1061">
        <v>212.449997</v>
      </c>
      <c r="E1061">
        <v>202.949997</v>
      </c>
      <c r="F1061">
        <v>211.75</v>
      </c>
      <c r="G1061">
        <v>1332300</v>
      </c>
      <c r="H1061" t="str">
        <f>IFERROR(VLOOKUP(B1061,RACE__1[],3,FALSE),"")</f>
        <v/>
      </c>
    </row>
    <row r="1062" spans="1:8" x14ac:dyDescent="0.2">
      <c r="A1062" s="20" t="s">
        <v>1078</v>
      </c>
      <c r="B1062" s="20">
        <f>DATEVALUE(RACE4[[#This Row],[Date Text]])</f>
        <v>44686</v>
      </c>
      <c r="C1062">
        <v>206.39999399999999</v>
      </c>
      <c r="D1062">
        <v>206.39999399999999</v>
      </c>
      <c r="E1062">
        <v>199.449997</v>
      </c>
      <c r="F1062">
        <v>202.05999800000001</v>
      </c>
      <c r="G1062">
        <v>565800</v>
      </c>
      <c r="H1062" t="str">
        <f>IFERROR(VLOOKUP(B1062,RACE__1[],3,FALSE),"")</f>
        <v/>
      </c>
    </row>
    <row r="1063" spans="1:8" x14ac:dyDescent="0.2">
      <c r="A1063" s="20" t="s">
        <v>1079</v>
      </c>
      <c r="B1063" s="20">
        <f>DATEVALUE(RACE4[[#This Row],[Date Text]])</f>
        <v>44687</v>
      </c>
      <c r="C1063">
        <v>199.08999600000001</v>
      </c>
      <c r="D1063">
        <v>200.449997</v>
      </c>
      <c r="E1063">
        <v>194.699997</v>
      </c>
      <c r="F1063">
        <v>197.86000100000001</v>
      </c>
      <c r="G1063">
        <v>693700</v>
      </c>
      <c r="H1063" t="str">
        <f>IFERROR(VLOOKUP(B1063,RACE__1[],3,FALSE),"")</f>
        <v/>
      </c>
    </row>
    <row r="1064" spans="1:8" x14ac:dyDescent="0.2">
      <c r="A1064" s="20" t="s">
        <v>1080</v>
      </c>
      <c r="B1064" s="20">
        <f>DATEVALUE(RACE4[[#This Row],[Date Text]])</f>
        <v>44690</v>
      </c>
      <c r="C1064">
        <v>192.91000399999999</v>
      </c>
      <c r="D1064">
        <v>194.11000100000001</v>
      </c>
      <c r="E1064">
        <v>190.35000600000001</v>
      </c>
      <c r="F1064">
        <v>190.55999800000001</v>
      </c>
      <c r="G1064">
        <v>597900</v>
      </c>
      <c r="H1064" t="str">
        <f>IFERROR(VLOOKUP(B1064,RACE__1[],3,FALSE),"")</f>
        <v/>
      </c>
    </row>
    <row r="1065" spans="1:8" x14ac:dyDescent="0.2">
      <c r="A1065" s="20" t="s">
        <v>1081</v>
      </c>
      <c r="B1065" s="20">
        <f>DATEVALUE(RACE4[[#This Row],[Date Text]])</f>
        <v>44691</v>
      </c>
      <c r="C1065">
        <v>194.449997</v>
      </c>
      <c r="D1065">
        <v>194.88000500000001</v>
      </c>
      <c r="E1065">
        <v>187.72500600000001</v>
      </c>
      <c r="F1065">
        <v>190.71000699999999</v>
      </c>
      <c r="G1065">
        <v>909600</v>
      </c>
      <c r="H1065" t="str">
        <f>IFERROR(VLOOKUP(B1065,RACE__1[],3,FALSE),"")</f>
        <v/>
      </c>
    </row>
    <row r="1066" spans="1:8" x14ac:dyDescent="0.2">
      <c r="A1066" s="20" t="s">
        <v>1082</v>
      </c>
      <c r="B1066" s="20">
        <f>DATEVALUE(RACE4[[#This Row],[Date Text]])</f>
        <v>44692</v>
      </c>
      <c r="C1066">
        <v>190.11999499999999</v>
      </c>
      <c r="D1066">
        <v>195.13000500000001</v>
      </c>
      <c r="E1066">
        <v>188.33000200000001</v>
      </c>
      <c r="F1066">
        <v>188.5</v>
      </c>
      <c r="G1066">
        <v>519200</v>
      </c>
      <c r="H1066" t="str">
        <f>IFERROR(VLOOKUP(B1066,RACE__1[],3,FALSE),"")</f>
        <v/>
      </c>
    </row>
    <row r="1067" spans="1:8" x14ac:dyDescent="0.2">
      <c r="A1067" s="20" t="s">
        <v>1083</v>
      </c>
      <c r="B1067" s="20">
        <f>DATEVALUE(RACE4[[#This Row],[Date Text]])</f>
        <v>44693</v>
      </c>
      <c r="C1067">
        <v>185.5</v>
      </c>
      <c r="D1067">
        <v>190.800003</v>
      </c>
      <c r="E1067">
        <v>183.97200000000001</v>
      </c>
      <c r="F1067">
        <v>188.990005</v>
      </c>
      <c r="G1067">
        <v>628900</v>
      </c>
      <c r="H1067" t="str">
        <f>IFERROR(VLOOKUP(B1067,RACE__1[],3,FALSE),"")</f>
        <v/>
      </c>
    </row>
    <row r="1068" spans="1:8" x14ac:dyDescent="0.2">
      <c r="A1068" s="20" t="s">
        <v>1084</v>
      </c>
      <c r="B1068" s="20">
        <f>DATEVALUE(RACE4[[#This Row],[Date Text]])</f>
        <v>44694</v>
      </c>
      <c r="C1068">
        <v>191.029999</v>
      </c>
      <c r="D1068">
        <v>196.220001</v>
      </c>
      <c r="E1068">
        <v>190.199997</v>
      </c>
      <c r="F1068">
        <v>193.91000399999999</v>
      </c>
      <c r="G1068">
        <v>494100</v>
      </c>
      <c r="H1068" t="str">
        <f>IFERROR(VLOOKUP(B1068,RACE__1[],3,FALSE),"")</f>
        <v/>
      </c>
    </row>
    <row r="1069" spans="1:8" x14ac:dyDescent="0.2">
      <c r="A1069" s="20" t="s">
        <v>1085</v>
      </c>
      <c r="B1069" s="20">
        <f>DATEVALUE(RACE4[[#This Row],[Date Text]])</f>
        <v>44697</v>
      </c>
      <c r="C1069">
        <v>192.509995</v>
      </c>
      <c r="D1069">
        <v>192.509995</v>
      </c>
      <c r="E1069">
        <v>186.970001</v>
      </c>
      <c r="F1069">
        <v>187.61000100000001</v>
      </c>
      <c r="G1069">
        <v>599700</v>
      </c>
      <c r="H1069" t="str">
        <f>IFERROR(VLOOKUP(B1069,RACE__1[],3,FALSE),"")</f>
        <v/>
      </c>
    </row>
    <row r="1070" spans="1:8" x14ac:dyDescent="0.2">
      <c r="A1070" s="20" t="s">
        <v>1086</v>
      </c>
      <c r="B1070" s="20">
        <f>DATEVALUE(RACE4[[#This Row],[Date Text]])</f>
        <v>44698</v>
      </c>
      <c r="C1070">
        <v>191.60000600000001</v>
      </c>
      <c r="D1070">
        <v>193.36000100000001</v>
      </c>
      <c r="E1070">
        <v>190.179993</v>
      </c>
      <c r="F1070">
        <v>192.36999499999999</v>
      </c>
      <c r="G1070">
        <v>808700</v>
      </c>
      <c r="H1070" t="str">
        <f>IFERROR(VLOOKUP(B1070,RACE__1[],3,FALSE),"")</f>
        <v/>
      </c>
    </row>
    <row r="1071" spans="1:8" x14ac:dyDescent="0.2">
      <c r="A1071" s="20" t="s">
        <v>1087</v>
      </c>
      <c r="B1071" s="20">
        <f>DATEVALUE(RACE4[[#This Row],[Date Text]])</f>
        <v>44699</v>
      </c>
      <c r="C1071">
        <v>188.38000500000001</v>
      </c>
      <c r="D1071">
        <v>189</v>
      </c>
      <c r="E1071">
        <v>181.66999799999999</v>
      </c>
      <c r="F1071">
        <v>183.16999799999999</v>
      </c>
      <c r="G1071">
        <v>882300</v>
      </c>
      <c r="H1071" t="str">
        <f>IFERROR(VLOOKUP(B1071,RACE__1[],3,FALSE),"")</f>
        <v/>
      </c>
    </row>
    <row r="1072" spans="1:8" x14ac:dyDescent="0.2">
      <c r="A1072" s="20" t="s">
        <v>1088</v>
      </c>
      <c r="B1072" s="20">
        <f>DATEVALUE(RACE4[[#This Row],[Date Text]])</f>
        <v>44700</v>
      </c>
      <c r="C1072">
        <v>183.5</v>
      </c>
      <c r="D1072">
        <v>190.020004</v>
      </c>
      <c r="E1072">
        <v>183.179993</v>
      </c>
      <c r="F1072">
        <v>188.44000199999999</v>
      </c>
      <c r="G1072">
        <v>666600</v>
      </c>
      <c r="H1072" t="str">
        <f>IFERROR(VLOOKUP(B1072,RACE__1[],3,FALSE),"")</f>
        <v/>
      </c>
    </row>
    <row r="1073" spans="1:8" x14ac:dyDescent="0.2">
      <c r="A1073" s="20" t="s">
        <v>1089</v>
      </c>
      <c r="B1073" s="20">
        <f>DATEVALUE(RACE4[[#This Row],[Date Text]])</f>
        <v>44701</v>
      </c>
      <c r="C1073">
        <v>192.050003</v>
      </c>
      <c r="D1073">
        <v>193.199997</v>
      </c>
      <c r="E1073">
        <v>184.63000500000001</v>
      </c>
      <c r="F1073">
        <v>189.479996</v>
      </c>
      <c r="G1073">
        <v>643700</v>
      </c>
      <c r="H1073" t="str">
        <f>IFERROR(VLOOKUP(B1073,RACE__1[],3,FALSE),"")</f>
        <v/>
      </c>
    </row>
    <row r="1074" spans="1:8" x14ac:dyDescent="0.2">
      <c r="A1074" s="20" t="s">
        <v>1090</v>
      </c>
      <c r="B1074" s="20">
        <f>DATEVALUE(RACE4[[#This Row],[Date Text]])</f>
        <v>44704</v>
      </c>
      <c r="C1074">
        <v>188.529999</v>
      </c>
      <c r="D1074">
        <v>190.83999600000001</v>
      </c>
      <c r="E1074">
        <v>186.96099899999999</v>
      </c>
      <c r="F1074">
        <v>189.66000399999999</v>
      </c>
      <c r="G1074">
        <v>405500</v>
      </c>
      <c r="H1074" t="str">
        <f>IFERROR(VLOOKUP(B1074,RACE__1[],3,FALSE),"")</f>
        <v/>
      </c>
    </row>
    <row r="1075" spans="1:8" x14ac:dyDescent="0.2">
      <c r="A1075" s="20" t="s">
        <v>1091</v>
      </c>
      <c r="B1075" s="20">
        <f>DATEVALUE(RACE4[[#This Row],[Date Text]])</f>
        <v>44705</v>
      </c>
      <c r="C1075">
        <v>190.33000200000001</v>
      </c>
      <c r="D1075">
        <v>191.279999</v>
      </c>
      <c r="E1075">
        <v>188.61000100000001</v>
      </c>
      <c r="F1075">
        <v>190.520004</v>
      </c>
      <c r="G1075">
        <v>302600</v>
      </c>
      <c r="H1075" t="str">
        <f>IFERROR(VLOOKUP(B1075,RACE__1[],3,FALSE),"")</f>
        <v/>
      </c>
    </row>
    <row r="1076" spans="1:8" x14ac:dyDescent="0.2">
      <c r="A1076" s="20" t="s">
        <v>1092</v>
      </c>
      <c r="B1076" s="20">
        <f>DATEVALUE(RACE4[[#This Row],[Date Text]])</f>
        <v>44706</v>
      </c>
      <c r="C1076">
        <v>188.08999600000001</v>
      </c>
      <c r="D1076">
        <v>192.634995</v>
      </c>
      <c r="E1076">
        <v>188.020004</v>
      </c>
      <c r="F1076">
        <v>191.03999300000001</v>
      </c>
      <c r="G1076">
        <v>269100</v>
      </c>
      <c r="H1076" t="str">
        <f>IFERROR(VLOOKUP(B1076,RACE__1[],3,FALSE),"")</f>
        <v/>
      </c>
    </row>
    <row r="1077" spans="1:8" x14ac:dyDescent="0.2">
      <c r="A1077" s="20" t="s">
        <v>1093</v>
      </c>
      <c r="B1077" s="20">
        <f>DATEVALUE(RACE4[[#This Row],[Date Text]])</f>
        <v>44707</v>
      </c>
      <c r="C1077">
        <v>192.11999499999999</v>
      </c>
      <c r="D1077">
        <v>198.13999899999999</v>
      </c>
      <c r="E1077">
        <v>192.11999499999999</v>
      </c>
      <c r="F1077">
        <v>197.020004</v>
      </c>
      <c r="G1077">
        <v>417200</v>
      </c>
      <c r="H1077" t="str">
        <f>IFERROR(VLOOKUP(B1077,RACE__1[],3,FALSE),"")</f>
        <v/>
      </c>
    </row>
    <row r="1078" spans="1:8" x14ac:dyDescent="0.2">
      <c r="A1078" s="20" t="s">
        <v>1094</v>
      </c>
      <c r="B1078" s="20">
        <f>DATEVALUE(RACE4[[#This Row],[Date Text]])</f>
        <v>44708</v>
      </c>
      <c r="C1078">
        <v>200.39999399999999</v>
      </c>
      <c r="D1078">
        <v>201.86999499999999</v>
      </c>
      <c r="E1078">
        <v>199.770004</v>
      </c>
      <c r="F1078">
        <v>201.86000100000001</v>
      </c>
      <c r="G1078">
        <v>437800</v>
      </c>
      <c r="H1078" t="str">
        <f>IFERROR(VLOOKUP(B1078,RACE__1[],3,FALSE),"")</f>
        <v/>
      </c>
    </row>
    <row r="1079" spans="1:8" x14ac:dyDescent="0.2">
      <c r="A1079" s="20" t="s">
        <v>1095</v>
      </c>
      <c r="B1079" s="20">
        <f>DATEVALUE(RACE4[[#This Row],[Date Text]])</f>
        <v>44712</v>
      </c>
      <c r="C1079">
        <v>195.779999</v>
      </c>
      <c r="D1079">
        <v>196.699997</v>
      </c>
      <c r="E1079">
        <v>193.223007</v>
      </c>
      <c r="F1079">
        <v>194.970001</v>
      </c>
      <c r="G1079">
        <v>461300</v>
      </c>
      <c r="H1079" t="str">
        <f>IFERROR(VLOOKUP(B1079,RACE__1[],3,FALSE),"")</f>
        <v/>
      </c>
    </row>
    <row r="1080" spans="1:8" x14ac:dyDescent="0.2">
      <c r="A1080" s="20" t="s">
        <v>1096</v>
      </c>
      <c r="B1080" s="20">
        <f>DATEVALUE(RACE4[[#This Row],[Date Text]])</f>
        <v>44713</v>
      </c>
      <c r="C1080">
        <v>192.009995</v>
      </c>
      <c r="D1080">
        <v>192.89999399999999</v>
      </c>
      <c r="E1080">
        <v>187.759995</v>
      </c>
      <c r="F1080">
        <v>189.16999799999999</v>
      </c>
      <c r="G1080">
        <v>558400</v>
      </c>
      <c r="H1080" t="str">
        <f>IFERROR(VLOOKUP(B1080,RACE__1[],3,FALSE),"")</f>
        <v/>
      </c>
    </row>
    <row r="1081" spans="1:8" x14ac:dyDescent="0.2">
      <c r="A1081" s="20" t="s">
        <v>1097</v>
      </c>
      <c r="B1081" s="20">
        <f>DATEVALUE(RACE4[[#This Row],[Date Text]])</f>
        <v>44714</v>
      </c>
      <c r="C1081">
        <v>190.89999399999999</v>
      </c>
      <c r="D1081">
        <v>198</v>
      </c>
      <c r="E1081">
        <v>190.77600100000001</v>
      </c>
      <c r="F1081">
        <v>197.88000500000001</v>
      </c>
      <c r="G1081">
        <v>399400</v>
      </c>
      <c r="H1081" t="str">
        <f>IFERROR(VLOOKUP(B1081,RACE__1[],3,FALSE),"")</f>
        <v/>
      </c>
    </row>
    <row r="1082" spans="1:8" x14ac:dyDescent="0.2">
      <c r="A1082" s="20" t="s">
        <v>1098</v>
      </c>
      <c r="B1082" s="20">
        <f>DATEVALUE(RACE4[[#This Row],[Date Text]])</f>
        <v>44715</v>
      </c>
      <c r="C1082">
        <v>192.61000100000001</v>
      </c>
      <c r="D1082">
        <v>193.949997</v>
      </c>
      <c r="E1082">
        <v>189.43499800000001</v>
      </c>
      <c r="F1082">
        <v>189.71000699999999</v>
      </c>
      <c r="G1082">
        <v>535700</v>
      </c>
      <c r="H1082" t="str">
        <f>IFERROR(VLOOKUP(B1082,RACE__1[],3,FALSE),"")</f>
        <v/>
      </c>
    </row>
    <row r="1083" spans="1:8" x14ac:dyDescent="0.2">
      <c r="A1083" s="20" t="s">
        <v>1099</v>
      </c>
      <c r="B1083" s="20">
        <f>DATEVALUE(RACE4[[#This Row],[Date Text]])</f>
        <v>44718</v>
      </c>
      <c r="C1083">
        <v>192.60000600000001</v>
      </c>
      <c r="D1083">
        <v>194.25</v>
      </c>
      <c r="E1083">
        <v>191.46000699999999</v>
      </c>
      <c r="F1083">
        <v>193.270004</v>
      </c>
      <c r="G1083">
        <v>279600</v>
      </c>
      <c r="H1083" t="str">
        <f>IFERROR(VLOOKUP(B1083,RACE__1[],3,FALSE),"")</f>
        <v/>
      </c>
    </row>
    <row r="1084" spans="1:8" x14ac:dyDescent="0.2">
      <c r="A1084" s="20" t="s">
        <v>1100</v>
      </c>
      <c r="B1084" s="20">
        <f>DATEVALUE(RACE4[[#This Row],[Date Text]])</f>
        <v>44719</v>
      </c>
      <c r="C1084">
        <v>189.39999399999999</v>
      </c>
      <c r="D1084">
        <v>191.41000399999999</v>
      </c>
      <c r="E1084">
        <v>187.91999799999999</v>
      </c>
      <c r="F1084">
        <v>191.16000399999999</v>
      </c>
      <c r="G1084">
        <v>337000</v>
      </c>
      <c r="H1084" t="str">
        <f>IFERROR(VLOOKUP(B1084,RACE__1[],3,FALSE),"")</f>
        <v/>
      </c>
    </row>
    <row r="1085" spans="1:8" x14ac:dyDescent="0.2">
      <c r="A1085" s="20" t="s">
        <v>1101</v>
      </c>
      <c r="B1085" s="20">
        <f>DATEVALUE(RACE4[[#This Row],[Date Text]])</f>
        <v>44720</v>
      </c>
      <c r="C1085">
        <v>191.55999800000001</v>
      </c>
      <c r="D1085">
        <v>194.83999600000001</v>
      </c>
      <c r="E1085">
        <v>190.759995</v>
      </c>
      <c r="F1085">
        <v>191.86999499999999</v>
      </c>
      <c r="G1085">
        <v>499500</v>
      </c>
      <c r="H1085" t="str">
        <f>IFERROR(VLOOKUP(B1085,RACE__1[],3,FALSE),"")</f>
        <v/>
      </c>
    </row>
    <row r="1086" spans="1:8" x14ac:dyDescent="0.2">
      <c r="A1086" s="20" t="s">
        <v>1102</v>
      </c>
      <c r="B1086" s="20">
        <f>DATEVALUE(RACE4[[#This Row],[Date Text]])</f>
        <v>44721</v>
      </c>
      <c r="C1086">
        <v>189.30999800000001</v>
      </c>
      <c r="D1086">
        <v>194.429993</v>
      </c>
      <c r="E1086">
        <v>186.949997</v>
      </c>
      <c r="F1086">
        <v>187.449997</v>
      </c>
      <c r="G1086">
        <v>614700</v>
      </c>
      <c r="H1086" t="str">
        <f>IFERROR(VLOOKUP(B1086,RACE__1[],3,FALSE),"")</f>
        <v/>
      </c>
    </row>
    <row r="1087" spans="1:8" x14ac:dyDescent="0.2">
      <c r="A1087" s="20" t="s">
        <v>1103</v>
      </c>
      <c r="B1087" s="20">
        <f>DATEVALUE(RACE4[[#This Row],[Date Text]])</f>
        <v>44722</v>
      </c>
      <c r="C1087">
        <v>182.78999300000001</v>
      </c>
      <c r="D1087">
        <v>183.679993</v>
      </c>
      <c r="E1087">
        <v>180.66999799999999</v>
      </c>
      <c r="F1087">
        <v>181.820007</v>
      </c>
      <c r="G1087">
        <v>416800</v>
      </c>
      <c r="H1087" t="str">
        <f>IFERROR(VLOOKUP(B1087,RACE__1[],3,FALSE),"")</f>
        <v/>
      </c>
    </row>
    <row r="1088" spans="1:8" x14ac:dyDescent="0.2">
      <c r="A1088" s="20" t="s">
        <v>1104</v>
      </c>
      <c r="B1088" s="20">
        <f>DATEVALUE(RACE4[[#This Row],[Date Text]])</f>
        <v>44725</v>
      </c>
      <c r="C1088">
        <v>174.11999499999999</v>
      </c>
      <c r="D1088">
        <v>175.44000199999999</v>
      </c>
      <c r="E1088">
        <v>171.21000699999999</v>
      </c>
      <c r="F1088">
        <v>171.509995</v>
      </c>
      <c r="G1088">
        <v>659800</v>
      </c>
      <c r="H1088" t="str">
        <f>IFERROR(VLOOKUP(B1088,RACE__1[],3,FALSE),"")</f>
        <v/>
      </c>
    </row>
    <row r="1089" spans="1:8" x14ac:dyDescent="0.2">
      <c r="A1089" s="20" t="s">
        <v>1105</v>
      </c>
      <c r="B1089" s="20">
        <f>DATEVALUE(RACE4[[#This Row],[Date Text]])</f>
        <v>44726</v>
      </c>
      <c r="C1089">
        <v>171.429993</v>
      </c>
      <c r="D1089">
        <v>172.220001</v>
      </c>
      <c r="E1089">
        <v>167.449997</v>
      </c>
      <c r="F1089">
        <v>168.75</v>
      </c>
      <c r="G1089">
        <v>640900</v>
      </c>
      <c r="H1089" t="str">
        <f>IFERROR(VLOOKUP(B1089,RACE__1[],3,FALSE),"")</f>
        <v/>
      </c>
    </row>
    <row r="1090" spans="1:8" x14ac:dyDescent="0.2">
      <c r="A1090" s="20" t="s">
        <v>1106</v>
      </c>
      <c r="B1090" s="20">
        <f>DATEVALUE(RACE4[[#This Row],[Date Text]])</f>
        <v>44727</v>
      </c>
      <c r="C1090">
        <v>172.80999800000001</v>
      </c>
      <c r="D1090">
        <v>178.570007</v>
      </c>
      <c r="E1090">
        <v>172.429993</v>
      </c>
      <c r="F1090">
        <v>176.86999499999999</v>
      </c>
      <c r="G1090">
        <v>682200</v>
      </c>
      <c r="H1090" t="str">
        <f>IFERROR(VLOOKUP(B1090,RACE__1[],3,FALSE),"")</f>
        <v/>
      </c>
    </row>
    <row r="1091" spans="1:8" x14ac:dyDescent="0.2">
      <c r="A1091" s="20" t="s">
        <v>1107</v>
      </c>
      <c r="B1091" s="20">
        <f>DATEVALUE(RACE4[[#This Row],[Date Text]])</f>
        <v>44728</v>
      </c>
      <c r="C1091">
        <v>176.89999399999999</v>
      </c>
      <c r="D1091">
        <v>180.02499399999999</v>
      </c>
      <c r="E1091">
        <v>172.720001</v>
      </c>
      <c r="F1091">
        <v>174.05999800000001</v>
      </c>
      <c r="G1091">
        <v>802300</v>
      </c>
      <c r="H1091" t="str">
        <f>IFERROR(VLOOKUP(B1091,RACE__1[],3,FALSE),"")</f>
        <v/>
      </c>
    </row>
    <row r="1092" spans="1:8" x14ac:dyDescent="0.2">
      <c r="A1092" s="20" t="s">
        <v>1108</v>
      </c>
      <c r="B1092" s="20">
        <f>DATEVALUE(RACE4[[#This Row],[Date Text]])</f>
        <v>44729</v>
      </c>
      <c r="C1092">
        <v>175.88000500000001</v>
      </c>
      <c r="D1092">
        <v>177.35000600000001</v>
      </c>
      <c r="E1092">
        <v>173.24099699999999</v>
      </c>
      <c r="F1092">
        <v>176.029999</v>
      </c>
      <c r="G1092">
        <v>788700</v>
      </c>
      <c r="H1092" t="str">
        <f>IFERROR(VLOOKUP(B1092,RACE__1[],3,FALSE),"")</f>
        <v/>
      </c>
    </row>
    <row r="1093" spans="1:8" x14ac:dyDescent="0.2">
      <c r="A1093" s="20" t="s">
        <v>1109</v>
      </c>
      <c r="B1093" s="20">
        <f>DATEVALUE(RACE4[[#This Row],[Date Text]])</f>
        <v>44733</v>
      </c>
      <c r="C1093">
        <v>183.5</v>
      </c>
      <c r="D1093">
        <v>185.490005</v>
      </c>
      <c r="E1093">
        <v>182.91000399999999</v>
      </c>
      <c r="F1093">
        <v>184.429993</v>
      </c>
      <c r="G1093">
        <v>621200</v>
      </c>
      <c r="H1093" t="str">
        <f>IFERROR(VLOOKUP(B1093,RACE__1[],3,FALSE),"")</f>
        <v/>
      </c>
    </row>
    <row r="1094" spans="1:8" x14ac:dyDescent="0.2">
      <c r="A1094" s="20" t="s">
        <v>1110</v>
      </c>
      <c r="B1094" s="20">
        <f>DATEVALUE(RACE4[[#This Row],[Date Text]])</f>
        <v>44734</v>
      </c>
      <c r="C1094">
        <v>181.36000100000001</v>
      </c>
      <c r="D1094">
        <v>185.53999300000001</v>
      </c>
      <c r="E1094">
        <v>181.020004</v>
      </c>
      <c r="F1094">
        <v>183.75</v>
      </c>
      <c r="G1094">
        <v>608700</v>
      </c>
      <c r="H1094" t="str">
        <f>IFERROR(VLOOKUP(B1094,RACE__1[],3,FALSE),"")</f>
        <v/>
      </c>
    </row>
    <row r="1095" spans="1:8" x14ac:dyDescent="0.2">
      <c r="A1095" s="20" t="s">
        <v>1111</v>
      </c>
      <c r="B1095" s="20">
        <f>DATEVALUE(RACE4[[#This Row],[Date Text]])</f>
        <v>44735</v>
      </c>
      <c r="C1095">
        <v>183.83999600000001</v>
      </c>
      <c r="D1095">
        <v>186.11999499999999</v>
      </c>
      <c r="E1095">
        <v>182.820007</v>
      </c>
      <c r="F1095">
        <v>185.61000100000001</v>
      </c>
      <c r="G1095">
        <v>375800</v>
      </c>
      <c r="H1095" t="str">
        <f>IFERROR(VLOOKUP(B1095,RACE__1[],3,FALSE),"")</f>
        <v/>
      </c>
    </row>
    <row r="1096" spans="1:8" x14ac:dyDescent="0.2">
      <c r="A1096" s="20" t="s">
        <v>1112</v>
      </c>
      <c r="B1096" s="20">
        <f>DATEVALUE(RACE4[[#This Row],[Date Text]])</f>
        <v>44736</v>
      </c>
      <c r="C1096">
        <v>186.759995</v>
      </c>
      <c r="D1096">
        <v>192.05999800000001</v>
      </c>
      <c r="E1096">
        <v>186.5</v>
      </c>
      <c r="F1096">
        <v>191.94000199999999</v>
      </c>
      <c r="G1096">
        <v>367400</v>
      </c>
      <c r="H1096" t="str">
        <f>IFERROR(VLOOKUP(B1096,RACE__1[],3,FALSE),"")</f>
        <v/>
      </c>
    </row>
    <row r="1097" spans="1:8" x14ac:dyDescent="0.2">
      <c r="A1097" s="20" t="s">
        <v>1113</v>
      </c>
      <c r="B1097" s="20">
        <f>DATEVALUE(RACE4[[#This Row],[Date Text]])</f>
        <v>44739</v>
      </c>
      <c r="C1097">
        <v>188.91999799999999</v>
      </c>
      <c r="D1097">
        <v>189.479996</v>
      </c>
      <c r="E1097">
        <v>186.35000600000001</v>
      </c>
      <c r="F1097">
        <v>186.46000699999999</v>
      </c>
      <c r="G1097">
        <v>458500</v>
      </c>
      <c r="H1097" t="str">
        <f>IFERROR(VLOOKUP(B1097,RACE__1[],3,FALSE),"")</f>
        <v/>
      </c>
    </row>
    <row r="1098" spans="1:8" x14ac:dyDescent="0.2">
      <c r="A1098" s="20" t="s">
        <v>1114</v>
      </c>
      <c r="B1098" s="20">
        <f>DATEVALUE(RACE4[[#This Row],[Date Text]])</f>
        <v>44740</v>
      </c>
      <c r="C1098">
        <v>188.33999600000001</v>
      </c>
      <c r="D1098">
        <v>189.96000699999999</v>
      </c>
      <c r="E1098">
        <v>184.990005</v>
      </c>
      <c r="F1098">
        <v>185.070007</v>
      </c>
      <c r="G1098">
        <v>342100</v>
      </c>
      <c r="H1098" t="str">
        <f>IFERROR(VLOOKUP(B1098,RACE__1[],3,FALSE),"")</f>
        <v/>
      </c>
    </row>
    <row r="1099" spans="1:8" x14ac:dyDescent="0.2">
      <c r="A1099" s="20" t="s">
        <v>1115</v>
      </c>
      <c r="B1099" s="20">
        <f>DATEVALUE(RACE4[[#This Row],[Date Text]])</f>
        <v>44741</v>
      </c>
      <c r="C1099">
        <v>182.91999799999999</v>
      </c>
      <c r="D1099">
        <v>185.445007</v>
      </c>
      <c r="E1099">
        <v>182.03999300000001</v>
      </c>
      <c r="F1099">
        <v>184.800003</v>
      </c>
      <c r="G1099">
        <v>456700</v>
      </c>
      <c r="H1099" t="str">
        <f>IFERROR(VLOOKUP(B1099,RACE__1[],3,FALSE),"")</f>
        <v/>
      </c>
    </row>
    <row r="1100" spans="1:8" x14ac:dyDescent="0.2">
      <c r="A1100" s="20" t="s">
        <v>1116</v>
      </c>
      <c r="B1100" s="20">
        <f>DATEVALUE(RACE4[[#This Row],[Date Text]])</f>
        <v>44742</v>
      </c>
      <c r="C1100">
        <v>181.33999600000001</v>
      </c>
      <c r="D1100">
        <v>185.41000399999999</v>
      </c>
      <c r="E1100">
        <v>179.270004</v>
      </c>
      <c r="F1100">
        <v>183.479996</v>
      </c>
      <c r="G1100">
        <v>449900</v>
      </c>
      <c r="H1100" t="str">
        <f>IFERROR(VLOOKUP(B1100,RACE__1[],3,FALSE),"")</f>
        <v/>
      </c>
    </row>
    <row r="1101" spans="1:8" x14ac:dyDescent="0.2">
      <c r="A1101" s="20" t="s">
        <v>1117</v>
      </c>
      <c r="B1101" s="20">
        <f>DATEVALUE(RACE4[[#This Row],[Date Text]])</f>
        <v>44743</v>
      </c>
      <c r="C1101">
        <v>183.11999499999999</v>
      </c>
      <c r="D1101">
        <v>187.970001</v>
      </c>
      <c r="E1101">
        <v>182.820007</v>
      </c>
      <c r="F1101">
        <v>187.94000199999999</v>
      </c>
      <c r="G1101">
        <v>338300</v>
      </c>
      <c r="H1101" t="str">
        <f>IFERROR(VLOOKUP(B1101,RACE__1[],3,FALSE),"")</f>
        <v/>
      </c>
    </row>
    <row r="1102" spans="1:8" x14ac:dyDescent="0.2">
      <c r="A1102" s="20" t="s">
        <v>1118</v>
      </c>
      <c r="B1102" s="20">
        <f>DATEVALUE(RACE4[[#This Row],[Date Text]])</f>
        <v>44747</v>
      </c>
      <c r="C1102">
        <v>185.46000699999999</v>
      </c>
      <c r="D1102">
        <v>190.11999499999999</v>
      </c>
      <c r="E1102">
        <v>184.86000100000001</v>
      </c>
      <c r="F1102">
        <v>189.979996</v>
      </c>
      <c r="G1102">
        <v>300700</v>
      </c>
      <c r="H1102" t="str">
        <f>IFERROR(VLOOKUP(B1102,RACE__1[],3,FALSE),"")</f>
        <v/>
      </c>
    </row>
    <row r="1103" spans="1:8" x14ac:dyDescent="0.2">
      <c r="A1103" s="20" t="s">
        <v>1119</v>
      </c>
      <c r="B1103" s="20">
        <f>DATEVALUE(RACE4[[#This Row],[Date Text]])</f>
        <v>44748</v>
      </c>
      <c r="C1103">
        <v>188.80999800000001</v>
      </c>
      <c r="D1103">
        <v>190.490005</v>
      </c>
      <c r="E1103">
        <v>186.240005</v>
      </c>
      <c r="F1103">
        <v>189.80999800000001</v>
      </c>
      <c r="G1103">
        <v>267200</v>
      </c>
      <c r="H1103" t="str">
        <f>IFERROR(VLOOKUP(B1103,RACE__1[],3,FALSE),"")</f>
        <v/>
      </c>
    </row>
    <row r="1104" spans="1:8" x14ac:dyDescent="0.2">
      <c r="A1104" s="20" t="s">
        <v>1120</v>
      </c>
      <c r="B1104" s="20">
        <f>DATEVALUE(RACE4[[#This Row],[Date Text]])</f>
        <v>44749</v>
      </c>
      <c r="C1104">
        <v>190.83999600000001</v>
      </c>
      <c r="D1104">
        <v>192.75</v>
      </c>
      <c r="E1104">
        <v>190.740005</v>
      </c>
      <c r="F1104">
        <v>192.570007</v>
      </c>
      <c r="G1104">
        <v>235200</v>
      </c>
      <c r="H1104" t="str">
        <f>IFERROR(VLOOKUP(B1104,RACE__1[],3,FALSE),"")</f>
        <v/>
      </c>
    </row>
    <row r="1105" spans="1:8" x14ac:dyDescent="0.2">
      <c r="A1105" s="20" t="s">
        <v>1121</v>
      </c>
      <c r="B1105" s="20">
        <f>DATEVALUE(RACE4[[#This Row],[Date Text]])</f>
        <v>44750</v>
      </c>
      <c r="C1105">
        <v>191.46000699999999</v>
      </c>
      <c r="D1105">
        <v>194.979996</v>
      </c>
      <c r="E1105">
        <v>191.46000699999999</v>
      </c>
      <c r="F1105">
        <v>193.63000500000001</v>
      </c>
      <c r="G1105">
        <v>240700</v>
      </c>
      <c r="H1105" t="str">
        <f>IFERROR(VLOOKUP(B1105,RACE__1[],3,FALSE),"")</f>
        <v/>
      </c>
    </row>
    <row r="1106" spans="1:8" x14ac:dyDescent="0.2">
      <c r="A1106" s="20" t="s">
        <v>1122</v>
      </c>
      <c r="B1106" s="20">
        <f>DATEVALUE(RACE4[[#This Row],[Date Text]])</f>
        <v>44753</v>
      </c>
      <c r="C1106">
        <v>192.770004</v>
      </c>
      <c r="D1106">
        <v>193.83999600000001</v>
      </c>
      <c r="E1106">
        <v>190.470001</v>
      </c>
      <c r="F1106">
        <v>190.679993</v>
      </c>
      <c r="G1106">
        <v>427400</v>
      </c>
      <c r="H1106" t="str">
        <f>IFERROR(VLOOKUP(B1106,RACE__1[],3,FALSE),"")</f>
        <v/>
      </c>
    </row>
    <row r="1107" spans="1:8" x14ac:dyDescent="0.2">
      <c r="A1107" s="20" t="s">
        <v>1123</v>
      </c>
      <c r="B1107" s="20">
        <f>DATEVALUE(RACE4[[#This Row],[Date Text]])</f>
        <v>44754</v>
      </c>
      <c r="C1107">
        <v>191.63999899999999</v>
      </c>
      <c r="D1107">
        <v>192.449997</v>
      </c>
      <c r="E1107">
        <v>188.679993</v>
      </c>
      <c r="F1107">
        <v>188.86000100000001</v>
      </c>
      <c r="G1107">
        <v>446600</v>
      </c>
      <c r="H1107" t="str">
        <f>IFERROR(VLOOKUP(B1107,RACE__1[],3,FALSE),"")</f>
        <v/>
      </c>
    </row>
    <row r="1108" spans="1:8" x14ac:dyDescent="0.2">
      <c r="A1108" s="20" t="s">
        <v>1124</v>
      </c>
      <c r="B1108" s="20">
        <f>DATEVALUE(RACE4[[#This Row],[Date Text]])</f>
        <v>44755</v>
      </c>
      <c r="C1108">
        <v>187.03999300000001</v>
      </c>
      <c r="D1108">
        <v>192</v>
      </c>
      <c r="E1108">
        <v>186.58000200000001</v>
      </c>
      <c r="F1108">
        <v>191.11999499999999</v>
      </c>
      <c r="G1108">
        <v>263800</v>
      </c>
      <c r="H1108" t="str">
        <f>IFERROR(VLOOKUP(B1108,RACE__1[],3,FALSE),"")</f>
        <v/>
      </c>
    </row>
    <row r="1109" spans="1:8" x14ac:dyDescent="0.2">
      <c r="A1109" s="20" t="s">
        <v>1125</v>
      </c>
      <c r="B1109" s="20">
        <f>DATEVALUE(RACE4[[#This Row],[Date Text]])</f>
        <v>44756</v>
      </c>
      <c r="C1109">
        <v>188.970001</v>
      </c>
      <c r="D1109">
        <v>190.30999800000001</v>
      </c>
      <c r="E1109">
        <v>185.317993</v>
      </c>
      <c r="F1109">
        <v>188.75</v>
      </c>
      <c r="G1109">
        <v>466100</v>
      </c>
      <c r="H1109" t="str">
        <f>IFERROR(VLOOKUP(B1109,RACE__1[],3,FALSE),"")</f>
        <v/>
      </c>
    </row>
    <row r="1110" spans="1:8" x14ac:dyDescent="0.2">
      <c r="A1110" s="20" t="s">
        <v>1126</v>
      </c>
      <c r="B1110" s="20">
        <f>DATEVALUE(RACE4[[#This Row],[Date Text]])</f>
        <v>44757</v>
      </c>
      <c r="C1110">
        <v>191.38999899999999</v>
      </c>
      <c r="D1110">
        <v>195.550003</v>
      </c>
      <c r="E1110">
        <v>190.720001</v>
      </c>
      <c r="F1110">
        <v>193.470001</v>
      </c>
      <c r="G1110">
        <v>469500</v>
      </c>
      <c r="H1110" t="str">
        <f>IFERROR(VLOOKUP(B1110,RACE__1[],3,FALSE),"")</f>
        <v/>
      </c>
    </row>
    <row r="1111" spans="1:8" x14ac:dyDescent="0.2">
      <c r="A1111" s="20" t="s">
        <v>1127</v>
      </c>
      <c r="B1111" s="20">
        <f>DATEVALUE(RACE4[[#This Row],[Date Text]])</f>
        <v>44760</v>
      </c>
      <c r="C1111">
        <v>198.979996</v>
      </c>
      <c r="D1111">
        <v>199.61999499999999</v>
      </c>
      <c r="E1111">
        <v>195.020004</v>
      </c>
      <c r="F1111">
        <v>195.08000200000001</v>
      </c>
      <c r="G1111">
        <v>547700</v>
      </c>
      <c r="H1111" t="str">
        <f>IFERROR(VLOOKUP(B1111,RACE__1[],3,FALSE),"")</f>
        <v/>
      </c>
    </row>
    <row r="1112" spans="1:8" x14ac:dyDescent="0.2">
      <c r="A1112" s="20" t="s">
        <v>1128</v>
      </c>
      <c r="B1112" s="20">
        <f>DATEVALUE(RACE4[[#This Row],[Date Text]])</f>
        <v>44761</v>
      </c>
      <c r="C1112">
        <v>200.220001</v>
      </c>
      <c r="D1112">
        <v>201.60000600000001</v>
      </c>
      <c r="E1112">
        <v>198.80999800000001</v>
      </c>
      <c r="F1112">
        <v>198.979996</v>
      </c>
      <c r="G1112">
        <v>537600</v>
      </c>
      <c r="H1112" t="str">
        <f>IFERROR(VLOOKUP(B1112,RACE__1[],3,FALSE),"")</f>
        <v/>
      </c>
    </row>
    <row r="1113" spans="1:8" x14ac:dyDescent="0.2">
      <c r="A1113" s="20" t="s">
        <v>1129</v>
      </c>
      <c r="B1113" s="20">
        <f>DATEVALUE(RACE4[[#This Row],[Date Text]])</f>
        <v>44762</v>
      </c>
      <c r="C1113">
        <v>195.85000600000001</v>
      </c>
      <c r="D1113">
        <v>198.095001</v>
      </c>
      <c r="E1113">
        <v>194.35000600000001</v>
      </c>
      <c r="F1113">
        <v>195.58999600000001</v>
      </c>
      <c r="G1113">
        <v>421300</v>
      </c>
      <c r="H1113" t="str">
        <f>IFERROR(VLOOKUP(B1113,RACE__1[],3,FALSE),"")</f>
        <v/>
      </c>
    </row>
    <row r="1114" spans="1:8" x14ac:dyDescent="0.2">
      <c r="A1114" s="20" t="s">
        <v>1130</v>
      </c>
      <c r="B1114" s="20">
        <f>DATEVALUE(RACE4[[#This Row],[Date Text]])</f>
        <v>44763</v>
      </c>
      <c r="C1114">
        <v>198.179993</v>
      </c>
      <c r="D1114">
        <v>202.199997</v>
      </c>
      <c r="E1114">
        <v>198.179993</v>
      </c>
      <c r="F1114">
        <v>202.03999300000001</v>
      </c>
      <c r="G1114">
        <v>361200</v>
      </c>
      <c r="H1114" t="str">
        <f>IFERROR(VLOOKUP(B1114,RACE__1[],3,FALSE),"")</f>
        <v/>
      </c>
    </row>
    <row r="1115" spans="1:8" x14ac:dyDescent="0.2">
      <c r="A1115" s="20" t="s">
        <v>1131</v>
      </c>
      <c r="B1115" s="20">
        <f>DATEVALUE(RACE4[[#This Row],[Date Text]])</f>
        <v>44764</v>
      </c>
      <c r="C1115">
        <v>202.61999499999999</v>
      </c>
      <c r="D1115">
        <v>204.41999799999999</v>
      </c>
      <c r="E1115">
        <v>200.03999300000001</v>
      </c>
      <c r="F1115">
        <v>200.429993</v>
      </c>
      <c r="G1115">
        <v>207800</v>
      </c>
      <c r="H1115" t="str">
        <f>IFERROR(VLOOKUP(B1115,RACE__1[],3,FALSE),"")</f>
        <v/>
      </c>
    </row>
    <row r="1116" spans="1:8" x14ac:dyDescent="0.2">
      <c r="A1116" s="20" t="s">
        <v>1132</v>
      </c>
      <c r="B1116" s="20">
        <f>DATEVALUE(RACE4[[#This Row],[Date Text]])</f>
        <v>44767</v>
      </c>
      <c r="C1116">
        <v>203.300003</v>
      </c>
      <c r="D1116">
        <v>203.61000100000001</v>
      </c>
      <c r="E1116">
        <v>201</v>
      </c>
      <c r="F1116">
        <v>201.61000100000001</v>
      </c>
      <c r="G1116">
        <v>265000</v>
      </c>
      <c r="H1116" t="str">
        <f>IFERROR(VLOOKUP(B1116,RACE__1[],3,FALSE),"")</f>
        <v/>
      </c>
    </row>
    <row r="1117" spans="1:8" x14ac:dyDescent="0.2">
      <c r="A1117" s="20" t="s">
        <v>1133</v>
      </c>
      <c r="B1117" s="20">
        <f>DATEVALUE(RACE4[[#This Row],[Date Text]])</f>
        <v>44768</v>
      </c>
      <c r="C1117">
        <v>197.86000100000001</v>
      </c>
      <c r="D1117">
        <v>198.16000399999999</v>
      </c>
      <c r="E1117">
        <v>194.86000100000001</v>
      </c>
      <c r="F1117">
        <v>195.64999399999999</v>
      </c>
      <c r="G1117">
        <v>261400</v>
      </c>
      <c r="H1117" t="str">
        <f>IFERROR(VLOOKUP(B1117,RACE__1[],3,FALSE),"")</f>
        <v/>
      </c>
    </row>
    <row r="1118" spans="1:8" x14ac:dyDescent="0.2">
      <c r="A1118" s="20" t="s">
        <v>1134</v>
      </c>
      <c r="B1118" s="20">
        <f>DATEVALUE(RACE4[[#This Row],[Date Text]])</f>
        <v>44769</v>
      </c>
      <c r="C1118">
        <v>198.25</v>
      </c>
      <c r="D1118">
        <v>201.19000199999999</v>
      </c>
      <c r="E1118">
        <v>197.050003</v>
      </c>
      <c r="F1118">
        <v>200.729996</v>
      </c>
      <c r="G1118">
        <v>368500</v>
      </c>
      <c r="H1118" t="str">
        <f>IFERROR(VLOOKUP(B1118,RACE__1[],3,FALSE),"")</f>
        <v/>
      </c>
    </row>
    <row r="1119" spans="1:8" x14ac:dyDescent="0.2">
      <c r="A1119" s="20" t="s">
        <v>1135</v>
      </c>
      <c r="B1119" s="20">
        <f>DATEVALUE(RACE4[[#This Row],[Date Text]])</f>
        <v>44770</v>
      </c>
      <c r="C1119">
        <v>205.020004</v>
      </c>
      <c r="D1119">
        <v>208.71800200000001</v>
      </c>
      <c r="E1119">
        <v>203.699997</v>
      </c>
      <c r="F1119">
        <v>207.490005</v>
      </c>
      <c r="G1119">
        <v>420300</v>
      </c>
      <c r="H1119" t="str">
        <f>IFERROR(VLOOKUP(B1119,RACE__1[],3,FALSE),"")</f>
        <v/>
      </c>
    </row>
    <row r="1120" spans="1:8" x14ac:dyDescent="0.2">
      <c r="A1120" s="20" t="s">
        <v>1136</v>
      </c>
      <c r="B1120" s="20">
        <f>DATEVALUE(RACE4[[#This Row],[Date Text]])</f>
        <v>44771</v>
      </c>
      <c r="C1120">
        <v>209.39999399999999</v>
      </c>
      <c r="D1120">
        <v>211.25</v>
      </c>
      <c r="E1120">
        <v>208.44000199999999</v>
      </c>
      <c r="F1120">
        <v>211.229996</v>
      </c>
      <c r="G1120">
        <v>337600</v>
      </c>
      <c r="H1120" t="str">
        <f>IFERROR(VLOOKUP(B1120,RACE__1[],3,FALSE),"")</f>
        <v/>
      </c>
    </row>
    <row r="1121" spans="1:8" x14ac:dyDescent="0.2">
      <c r="A1121" s="20" t="s">
        <v>1137</v>
      </c>
      <c r="B1121" s="20">
        <f>DATEVALUE(RACE4[[#This Row],[Date Text]])</f>
        <v>44774</v>
      </c>
      <c r="C1121">
        <v>213.88999899999999</v>
      </c>
      <c r="D1121">
        <v>214.53999300000001</v>
      </c>
      <c r="E1121">
        <v>211.729996</v>
      </c>
      <c r="F1121">
        <v>213.21000699999999</v>
      </c>
      <c r="G1121">
        <v>380100</v>
      </c>
      <c r="H1121" t="str">
        <f>IFERROR(VLOOKUP(B1121,RACE__1[],3,FALSE),"")</f>
        <v/>
      </c>
    </row>
    <row r="1122" spans="1:8" x14ac:dyDescent="0.2">
      <c r="A1122" s="20" t="s">
        <v>1138</v>
      </c>
      <c r="B1122" s="20">
        <f>DATEVALUE(RACE4[[#This Row],[Date Text]])</f>
        <v>44775</v>
      </c>
      <c r="C1122">
        <v>211.38000500000001</v>
      </c>
      <c r="D1122">
        <v>214.44000199999999</v>
      </c>
      <c r="E1122">
        <v>210.54800399999999</v>
      </c>
      <c r="F1122">
        <v>211.03999300000001</v>
      </c>
      <c r="G1122">
        <v>422200</v>
      </c>
      <c r="H1122" t="str">
        <f>IFERROR(VLOOKUP(B1122,RACE__1[],3,FALSE),"")</f>
        <v/>
      </c>
    </row>
    <row r="1123" spans="1:8" x14ac:dyDescent="0.2">
      <c r="A1123" s="20" t="s">
        <v>1139</v>
      </c>
      <c r="B1123" s="20">
        <f>DATEVALUE(RACE4[[#This Row],[Date Text]])</f>
        <v>44776</v>
      </c>
      <c r="C1123">
        <v>211.83999600000001</v>
      </c>
      <c r="D1123">
        <v>216.02499399999999</v>
      </c>
      <c r="E1123">
        <v>211.009995</v>
      </c>
      <c r="F1123">
        <v>215.699997</v>
      </c>
      <c r="G1123">
        <v>349100</v>
      </c>
      <c r="H1123" t="str">
        <f>IFERROR(VLOOKUP(B1123,RACE__1[],3,FALSE),"")</f>
        <v/>
      </c>
    </row>
    <row r="1124" spans="1:8" x14ac:dyDescent="0.2">
      <c r="A1124" s="20" t="s">
        <v>1140</v>
      </c>
      <c r="B1124" s="20">
        <f>DATEVALUE(RACE4[[#This Row],[Date Text]])</f>
        <v>44777</v>
      </c>
      <c r="C1124">
        <v>215.779999</v>
      </c>
      <c r="D1124">
        <v>217.470001</v>
      </c>
      <c r="E1124">
        <v>214.199997</v>
      </c>
      <c r="F1124">
        <v>216</v>
      </c>
      <c r="G1124">
        <v>276400</v>
      </c>
      <c r="H1124" t="str">
        <f>IFERROR(VLOOKUP(B1124,RACE__1[],3,FALSE),"")</f>
        <v/>
      </c>
    </row>
    <row r="1125" spans="1:8" x14ac:dyDescent="0.2">
      <c r="A1125" s="20" t="s">
        <v>1141</v>
      </c>
      <c r="B1125" s="20">
        <f>DATEVALUE(RACE4[[#This Row],[Date Text]])</f>
        <v>44778</v>
      </c>
      <c r="C1125">
        <v>212.14999399999999</v>
      </c>
      <c r="D1125">
        <v>213.83999600000001</v>
      </c>
      <c r="E1125">
        <v>210.699997</v>
      </c>
      <c r="F1125">
        <v>211.94000199999999</v>
      </c>
      <c r="G1125">
        <v>310600</v>
      </c>
      <c r="H1125" t="str">
        <f>IFERROR(VLOOKUP(B1125,RACE__1[],3,FALSE),"")</f>
        <v/>
      </c>
    </row>
    <row r="1126" spans="1:8" x14ac:dyDescent="0.2">
      <c r="A1126" s="20" t="s">
        <v>1142</v>
      </c>
      <c r="B1126" s="20">
        <f>DATEVALUE(RACE4[[#This Row],[Date Text]])</f>
        <v>44781</v>
      </c>
      <c r="C1126">
        <v>213.300003</v>
      </c>
      <c r="D1126">
        <v>215.40299999999999</v>
      </c>
      <c r="E1126">
        <v>212.925003</v>
      </c>
      <c r="F1126">
        <v>213.55999800000001</v>
      </c>
      <c r="G1126">
        <v>212800</v>
      </c>
      <c r="H1126" t="str">
        <f>IFERROR(VLOOKUP(B1126,RACE__1[],3,FALSE),"")</f>
        <v/>
      </c>
    </row>
    <row r="1127" spans="1:8" x14ac:dyDescent="0.2">
      <c r="A1127" s="20" t="s">
        <v>1143</v>
      </c>
      <c r="B1127" s="20">
        <f>DATEVALUE(RACE4[[#This Row],[Date Text]])</f>
        <v>44782</v>
      </c>
      <c r="C1127">
        <v>212.78999300000001</v>
      </c>
      <c r="D1127">
        <v>212.83000200000001</v>
      </c>
      <c r="E1127">
        <v>210</v>
      </c>
      <c r="F1127">
        <v>210.470001</v>
      </c>
      <c r="G1127">
        <v>246100</v>
      </c>
      <c r="H1127" t="str">
        <f>IFERROR(VLOOKUP(B1127,RACE__1[],3,FALSE),"")</f>
        <v/>
      </c>
    </row>
    <row r="1128" spans="1:8" x14ac:dyDescent="0.2">
      <c r="A1128" s="20" t="s">
        <v>1144</v>
      </c>
      <c r="B1128" s="20">
        <f>DATEVALUE(RACE4[[#This Row],[Date Text]])</f>
        <v>44783</v>
      </c>
      <c r="C1128">
        <v>215.85000600000001</v>
      </c>
      <c r="D1128">
        <v>216.83999600000001</v>
      </c>
      <c r="E1128">
        <v>214.05999800000001</v>
      </c>
      <c r="F1128">
        <v>215</v>
      </c>
      <c r="G1128">
        <v>181300</v>
      </c>
      <c r="H1128" t="str">
        <f>IFERROR(VLOOKUP(B1128,RACE__1[],3,FALSE),"")</f>
        <v/>
      </c>
    </row>
    <row r="1129" spans="1:8" x14ac:dyDescent="0.2">
      <c r="A1129" s="20" t="s">
        <v>1145</v>
      </c>
      <c r="B1129" s="20">
        <f>DATEVALUE(RACE4[[#This Row],[Date Text]])</f>
        <v>44784</v>
      </c>
      <c r="C1129">
        <v>216.61999499999999</v>
      </c>
      <c r="D1129">
        <v>216.779999</v>
      </c>
      <c r="E1129">
        <v>214.39999399999999</v>
      </c>
      <c r="F1129">
        <v>215.270004</v>
      </c>
      <c r="G1129">
        <v>299900</v>
      </c>
      <c r="H1129" t="str">
        <f>IFERROR(VLOOKUP(B1129,RACE__1[],3,FALSE),"")</f>
        <v/>
      </c>
    </row>
    <row r="1130" spans="1:8" x14ac:dyDescent="0.2">
      <c r="A1130" s="20" t="s">
        <v>1146</v>
      </c>
      <c r="B1130" s="20">
        <f>DATEVALUE(RACE4[[#This Row],[Date Text]])</f>
        <v>44785</v>
      </c>
      <c r="C1130">
        <v>214.720001</v>
      </c>
      <c r="D1130">
        <v>215.83000200000001</v>
      </c>
      <c r="E1130">
        <v>214.009995</v>
      </c>
      <c r="F1130">
        <v>215.80999800000001</v>
      </c>
      <c r="G1130">
        <v>176800</v>
      </c>
      <c r="H1130" t="str">
        <f>IFERROR(VLOOKUP(B1130,RACE__1[],3,FALSE),"")</f>
        <v/>
      </c>
    </row>
    <row r="1131" spans="1:8" x14ac:dyDescent="0.2">
      <c r="A1131" s="20" t="s">
        <v>1147</v>
      </c>
      <c r="B1131" s="20">
        <f>DATEVALUE(RACE4[[#This Row],[Date Text]])</f>
        <v>44788</v>
      </c>
      <c r="C1131">
        <v>214.53999300000001</v>
      </c>
      <c r="D1131">
        <v>215.38999899999999</v>
      </c>
      <c r="E1131">
        <v>213.529999</v>
      </c>
      <c r="F1131">
        <v>214.66000399999999</v>
      </c>
      <c r="G1131">
        <v>96400</v>
      </c>
      <c r="H1131" t="str">
        <f>IFERROR(VLOOKUP(B1131,RACE__1[],3,FALSE),"")</f>
        <v/>
      </c>
    </row>
    <row r="1132" spans="1:8" x14ac:dyDescent="0.2">
      <c r="A1132" s="20" t="s">
        <v>1148</v>
      </c>
      <c r="B1132" s="20">
        <f>DATEVALUE(RACE4[[#This Row],[Date Text]])</f>
        <v>44789</v>
      </c>
      <c r="C1132">
        <v>209.949997</v>
      </c>
      <c r="D1132">
        <v>212.800003</v>
      </c>
      <c r="E1132">
        <v>209.529999</v>
      </c>
      <c r="F1132">
        <v>212.16000399999999</v>
      </c>
      <c r="G1132">
        <v>288300</v>
      </c>
      <c r="H1132" t="str">
        <f>IFERROR(VLOOKUP(B1132,RACE__1[],3,FALSE),"")</f>
        <v/>
      </c>
    </row>
    <row r="1133" spans="1:8" x14ac:dyDescent="0.2">
      <c r="A1133" s="20" t="s">
        <v>1149</v>
      </c>
      <c r="B1133" s="20">
        <f>DATEVALUE(RACE4[[#This Row],[Date Text]])</f>
        <v>44790</v>
      </c>
      <c r="C1133">
        <v>210.83999600000001</v>
      </c>
      <c r="D1133">
        <v>213.36000100000001</v>
      </c>
      <c r="E1133">
        <v>209.35000600000001</v>
      </c>
      <c r="F1133">
        <v>211.38000500000001</v>
      </c>
      <c r="G1133">
        <v>221200</v>
      </c>
      <c r="H1133" t="str">
        <f>IFERROR(VLOOKUP(B1133,RACE__1[],3,FALSE),"")</f>
        <v/>
      </c>
    </row>
    <row r="1134" spans="1:8" x14ac:dyDescent="0.2">
      <c r="A1134" s="20" t="s">
        <v>1150</v>
      </c>
      <c r="B1134" s="20">
        <f>DATEVALUE(RACE4[[#This Row],[Date Text]])</f>
        <v>44791</v>
      </c>
      <c r="C1134">
        <v>211.08000200000001</v>
      </c>
      <c r="D1134">
        <v>212.38000500000001</v>
      </c>
      <c r="E1134">
        <v>209.529999</v>
      </c>
      <c r="F1134">
        <v>212.36999499999999</v>
      </c>
      <c r="G1134">
        <v>252800</v>
      </c>
      <c r="H1134" t="str">
        <f>IFERROR(VLOOKUP(B1134,RACE__1[],3,FALSE),"")</f>
        <v/>
      </c>
    </row>
    <row r="1135" spans="1:8" x14ac:dyDescent="0.2">
      <c r="A1135" s="20" t="s">
        <v>1151</v>
      </c>
      <c r="B1135" s="20">
        <f>DATEVALUE(RACE4[[#This Row],[Date Text]])</f>
        <v>44792</v>
      </c>
      <c r="C1135">
        <v>208.740005</v>
      </c>
      <c r="D1135">
        <v>208.86000100000001</v>
      </c>
      <c r="E1135">
        <v>205.570007</v>
      </c>
      <c r="F1135">
        <v>207.03999300000001</v>
      </c>
      <c r="G1135">
        <v>220100</v>
      </c>
      <c r="H1135" t="str">
        <f>IFERROR(VLOOKUP(B1135,RACE__1[],3,FALSE),"")</f>
        <v/>
      </c>
    </row>
    <row r="1136" spans="1:8" x14ac:dyDescent="0.2">
      <c r="A1136" s="20" t="s">
        <v>1152</v>
      </c>
      <c r="B1136" s="20">
        <f>DATEVALUE(RACE4[[#This Row],[Date Text]])</f>
        <v>44795</v>
      </c>
      <c r="C1136">
        <v>202.5</v>
      </c>
      <c r="D1136">
        <v>203.58000200000001</v>
      </c>
      <c r="E1136">
        <v>199.695007</v>
      </c>
      <c r="F1136">
        <v>200.55999800000001</v>
      </c>
      <c r="G1136">
        <v>473400</v>
      </c>
      <c r="H1136" t="str">
        <f>IFERROR(VLOOKUP(B1136,RACE__1[],3,FALSE),"")</f>
        <v/>
      </c>
    </row>
    <row r="1137" spans="1:8" x14ac:dyDescent="0.2">
      <c r="A1137" s="20" t="s">
        <v>1153</v>
      </c>
      <c r="B1137" s="20">
        <f>DATEVALUE(RACE4[[#This Row],[Date Text]])</f>
        <v>44796</v>
      </c>
      <c r="C1137">
        <v>201.479996</v>
      </c>
      <c r="D1137">
        <v>204.529999</v>
      </c>
      <c r="E1137">
        <v>201.479996</v>
      </c>
      <c r="F1137">
        <v>201.89999399999999</v>
      </c>
      <c r="G1137">
        <v>211800</v>
      </c>
      <c r="H1137" t="str">
        <f>IFERROR(VLOOKUP(B1137,RACE__1[],3,FALSE),"")</f>
        <v/>
      </c>
    </row>
    <row r="1138" spans="1:8" x14ac:dyDescent="0.2">
      <c r="A1138" s="20" t="s">
        <v>1154</v>
      </c>
      <c r="B1138" s="20">
        <f>DATEVALUE(RACE4[[#This Row],[Date Text]])</f>
        <v>44797</v>
      </c>
      <c r="C1138">
        <v>201.479996</v>
      </c>
      <c r="D1138">
        <v>205.21000699999999</v>
      </c>
      <c r="E1138">
        <v>201.240005</v>
      </c>
      <c r="F1138">
        <v>203.60000600000001</v>
      </c>
      <c r="G1138">
        <v>173800</v>
      </c>
      <c r="H1138" t="str">
        <f>IFERROR(VLOOKUP(B1138,RACE__1[],3,FALSE),"")</f>
        <v/>
      </c>
    </row>
    <row r="1139" spans="1:8" x14ac:dyDescent="0.2">
      <c r="A1139" s="20" t="s">
        <v>1155</v>
      </c>
      <c r="B1139" s="20">
        <f>DATEVALUE(RACE4[[#This Row],[Date Text]])</f>
        <v>44798</v>
      </c>
      <c r="C1139">
        <v>204.55999800000001</v>
      </c>
      <c r="D1139">
        <v>207.08999600000001</v>
      </c>
      <c r="E1139">
        <v>203.949997</v>
      </c>
      <c r="F1139">
        <v>206.91999799999999</v>
      </c>
      <c r="G1139">
        <v>202600</v>
      </c>
      <c r="H1139" t="str">
        <f>IFERROR(VLOOKUP(B1139,RACE__1[],3,FALSE),"")</f>
        <v/>
      </c>
    </row>
    <row r="1140" spans="1:8" x14ac:dyDescent="0.2">
      <c r="A1140" s="20" t="s">
        <v>1156</v>
      </c>
      <c r="B1140" s="20">
        <f>DATEVALUE(RACE4[[#This Row],[Date Text]])</f>
        <v>44799</v>
      </c>
      <c r="C1140">
        <v>204.5</v>
      </c>
      <c r="D1140">
        <v>205.41000399999999</v>
      </c>
      <c r="E1140">
        <v>197.75</v>
      </c>
      <c r="F1140">
        <v>197.78999300000001</v>
      </c>
      <c r="G1140">
        <v>279500</v>
      </c>
      <c r="H1140" t="str">
        <f>IFERROR(VLOOKUP(B1140,RACE__1[],3,FALSE),"")</f>
        <v/>
      </c>
    </row>
    <row r="1141" spans="1:8" x14ac:dyDescent="0.2">
      <c r="A1141" s="20" t="s">
        <v>1157</v>
      </c>
      <c r="B1141" s="20">
        <f>DATEVALUE(RACE4[[#This Row],[Date Text]])</f>
        <v>44802</v>
      </c>
      <c r="C1141">
        <v>198.36999499999999</v>
      </c>
      <c r="D1141">
        <v>200.16000399999999</v>
      </c>
      <c r="E1141">
        <v>198.08000200000001</v>
      </c>
      <c r="F1141">
        <v>198.990005</v>
      </c>
      <c r="G1141">
        <v>271300</v>
      </c>
      <c r="H1141" t="str">
        <f>IFERROR(VLOOKUP(B1141,RACE__1[],3,FALSE),"")</f>
        <v/>
      </c>
    </row>
    <row r="1142" spans="1:8" x14ac:dyDescent="0.2">
      <c r="A1142" s="20" t="s">
        <v>1158</v>
      </c>
      <c r="B1142" s="20">
        <f>DATEVALUE(RACE4[[#This Row],[Date Text]])</f>
        <v>44803</v>
      </c>
      <c r="C1142">
        <v>199.25</v>
      </c>
      <c r="D1142">
        <v>199.979996</v>
      </c>
      <c r="E1142">
        <v>194.550003</v>
      </c>
      <c r="F1142">
        <v>195.429993</v>
      </c>
      <c r="G1142">
        <v>375900</v>
      </c>
      <c r="H1142" t="str">
        <f>IFERROR(VLOOKUP(B1142,RACE__1[],3,FALSE),"")</f>
        <v/>
      </c>
    </row>
    <row r="1143" spans="1:8" x14ac:dyDescent="0.2">
      <c r="A1143" s="20" t="s">
        <v>1159</v>
      </c>
      <c r="B1143" s="20">
        <f>DATEVALUE(RACE4[[#This Row],[Date Text]])</f>
        <v>44804</v>
      </c>
      <c r="C1143">
        <v>195.63999899999999</v>
      </c>
      <c r="D1143">
        <v>196.320007</v>
      </c>
      <c r="E1143">
        <v>193.800003</v>
      </c>
      <c r="F1143">
        <v>194.66000399999999</v>
      </c>
      <c r="G1143">
        <v>325700</v>
      </c>
      <c r="H1143" t="str">
        <f>IFERROR(VLOOKUP(B1143,RACE__1[],3,FALSE),"")</f>
        <v/>
      </c>
    </row>
    <row r="1144" spans="1:8" x14ac:dyDescent="0.2">
      <c r="A1144" s="20" t="s">
        <v>1160</v>
      </c>
      <c r="B1144" s="20">
        <f>DATEVALUE(RACE4[[#This Row],[Date Text]])</f>
        <v>44805</v>
      </c>
      <c r="C1144">
        <v>192.5</v>
      </c>
      <c r="D1144">
        <v>194.050003</v>
      </c>
      <c r="E1144">
        <v>190.08000200000001</v>
      </c>
      <c r="F1144">
        <v>193.85000600000001</v>
      </c>
      <c r="G1144">
        <v>308600</v>
      </c>
      <c r="H1144" t="str">
        <f>IFERROR(VLOOKUP(B1144,RACE__1[],3,FALSE),"")</f>
        <v/>
      </c>
    </row>
    <row r="1145" spans="1:8" x14ac:dyDescent="0.2">
      <c r="A1145" s="20" t="s">
        <v>1161</v>
      </c>
      <c r="B1145" s="20">
        <f>DATEVALUE(RACE4[[#This Row],[Date Text]])</f>
        <v>44806</v>
      </c>
      <c r="C1145">
        <v>196.020004</v>
      </c>
      <c r="D1145">
        <v>198.16999799999999</v>
      </c>
      <c r="E1145">
        <v>190.38999899999999</v>
      </c>
      <c r="F1145">
        <v>191.179993</v>
      </c>
      <c r="G1145">
        <v>334900</v>
      </c>
      <c r="H1145" t="str">
        <f>IFERROR(VLOOKUP(B1145,RACE__1[],3,FALSE),"")</f>
        <v/>
      </c>
    </row>
    <row r="1146" spans="1:8" x14ac:dyDescent="0.2">
      <c r="A1146" s="20" t="s">
        <v>1162</v>
      </c>
      <c r="B1146" s="20">
        <f>DATEVALUE(RACE4[[#This Row],[Date Text]])</f>
        <v>44810</v>
      </c>
      <c r="C1146">
        <v>188.71000699999999</v>
      </c>
      <c r="D1146">
        <v>191.11999499999999</v>
      </c>
      <c r="E1146">
        <v>187.16999799999999</v>
      </c>
      <c r="F1146">
        <v>190.35000600000001</v>
      </c>
      <c r="G1146">
        <v>444800</v>
      </c>
      <c r="H1146" t="str">
        <f>IFERROR(VLOOKUP(B1146,RACE__1[],3,FALSE),"")</f>
        <v/>
      </c>
    </row>
    <row r="1147" spans="1:8" x14ac:dyDescent="0.2">
      <c r="A1147" s="20" t="s">
        <v>1163</v>
      </c>
      <c r="B1147" s="20">
        <f>DATEVALUE(RACE4[[#This Row],[Date Text]])</f>
        <v>44811</v>
      </c>
      <c r="C1147">
        <v>192.240005</v>
      </c>
      <c r="D1147">
        <v>195.41999799999999</v>
      </c>
      <c r="E1147">
        <v>191.88000500000001</v>
      </c>
      <c r="F1147">
        <v>195.270004</v>
      </c>
      <c r="G1147">
        <v>156600</v>
      </c>
      <c r="H1147" t="str">
        <f>IFERROR(VLOOKUP(B1147,RACE__1[],3,FALSE),"")</f>
        <v/>
      </c>
    </row>
    <row r="1148" spans="1:8" x14ac:dyDescent="0.2">
      <c r="A1148" s="20" t="s">
        <v>1164</v>
      </c>
      <c r="B1148" s="20">
        <f>DATEVALUE(RACE4[[#This Row],[Date Text]])</f>
        <v>44812</v>
      </c>
      <c r="C1148">
        <v>190.300003</v>
      </c>
      <c r="D1148">
        <v>194</v>
      </c>
      <c r="E1148">
        <v>189.300003</v>
      </c>
      <c r="F1148">
        <v>193.71000699999999</v>
      </c>
      <c r="G1148">
        <v>245900</v>
      </c>
      <c r="H1148" t="str">
        <f>IFERROR(VLOOKUP(B1148,RACE__1[],3,FALSE),"")</f>
        <v/>
      </c>
    </row>
    <row r="1149" spans="1:8" x14ac:dyDescent="0.2">
      <c r="A1149" s="20" t="s">
        <v>1165</v>
      </c>
      <c r="B1149" s="20">
        <f>DATEVALUE(RACE4[[#This Row],[Date Text]])</f>
        <v>44813</v>
      </c>
      <c r="C1149">
        <v>197.179993</v>
      </c>
      <c r="D1149">
        <v>197.820007</v>
      </c>
      <c r="E1149">
        <v>195.570007</v>
      </c>
      <c r="F1149">
        <v>195.800003</v>
      </c>
      <c r="G1149">
        <v>266500</v>
      </c>
      <c r="H1149" t="str">
        <f>IFERROR(VLOOKUP(B1149,RACE__1[],3,FALSE),"")</f>
        <v/>
      </c>
    </row>
    <row r="1150" spans="1:8" x14ac:dyDescent="0.2">
      <c r="A1150" s="20" t="s">
        <v>1166</v>
      </c>
      <c r="B1150" s="20">
        <f>DATEVALUE(RACE4[[#This Row],[Date Text]])</f>
        <v>44816</v>
      </c>
      <c r="C1150">
        <v>200.479996</v>
      </c>
      <c r="D1150">
        <v>202.80999800000001</v>
      </c>
      <c r="E1150">
        <v>200.479996</v>
      </c>
      <c r="F1150">
        <v>201.970001</v>
      </c>
      <c r="G1150">
        <v>321100</v>
      </c>
      <c r="H1150" t="str">
        <f>IFERROR(VLOOKUP(B1150,RACE__1[],3,FALSE),"")</f>
        <v/>
      </c>
    </row>
    <row r="1151" spans="1:8" x14ac:dyDescent="0.2">
      <c r="A1151" s="20" t="s">
        <v>1167</v>
      </c>
      <c r="B1151" s="20">
        <f>DATEVALUE(RACE4[[#This Row],[Date Text]])</f>
        <v>44817</v>
      </c>
      <c r="C1151">
        <v>197.720001</v>
      </c>
      <c r="D1151">
        <v>198.429993</v>
      </c>
      <c r="E1151">
        <v>195.029999</v>
      </c>
      <c r="F1151">
        <v>195.520004</v>
      </c>
      <c r="G1151">
        <v>339300</v>
      </c>
      <c r="H1151" t="str">
        <f>IFERROR(VLOOKUP(B1151,RACE__1[],3,FALSE),"")</f>
        <v/>
      </c>
    </row>
    <row r="1152" spans="1:8" x14ac:dyDescent="0.2">
      <c r="A1152" s="20" t="s">
        <v>1168</v>
      </c>
      <c r="B1152" s="20">
        <f>DATEVALUE(RACE4[[#This Row],[Date Text]])</f>
        <v>44818</v>
      </c>
      <c r="C1152">
        <v>198.800003</v>
      </c>
      <c r="D1152">
        <v>201.08000200000001</v>
      </c>
      <c r="E1152">
        <v>197.979996</v>
      </c>
      <c r="F1152">
        <v>199.61999499999999</v>
      </c>
      <c r="G1152">
        <v>437700</v>
      </c>
      <c r="H1152" t="str">
        <f>IFERROR(VLOOKUP(B1152,RACE__1[],3,FALSE),"")</f>
        <v/>
      </c>
    </row>
    <row r="1153" spans="1:8" x14ac:dyDescent="0.2">
      <c r="A1153" s="20" t="s">
        <v>1169</v>
      </c>
      <c r="B1153" s="20">
        <f>DATEVALUE(RACE4[[#This Row],[Date Text]])</f>
        <v>44819</v>
      </c>
      <c r="C1153">
        <v>198.44000199999999</v>
      </c>
      <c r="D1153">
        <v>201.36000100000001</v>
      </c>
      <c r="E1153">
        <v>196.470001</v>
      </c>
      <c r="F1153">
        <v>196.63999899999999</v>
      </c>
      <c r="G1153">
        <v>290800</v>
      </c>
      <c r="H1153" t="str">
        <f>IFERROR(VLOOKUP(B1153,RACE__1[],3,FALSE),"")</f>
        <v/>
      </c>
    </row>
    <row r="1154" spans="1:8" x14ac:dyDescent="0.2">
      <c r="A1154" s="20" t="s">
        <v>1170</v>
      </c>
      <c r="B1154" s="20">
        <f>DATEVALUE(RACE4[[#This Row],[Date Text]])</f>
        <v>44820</v>
      </c>
      <c r="C1154">
        <v>196.38000500000001</v>
      </c>
      <c r="D1154">
        <v>197.44000199999999</v>
      </c>
      <c r="E1154">
        <v>195.240005</v>
      </c>
      <c r="F1154">
        <v>196.89999399999999</v>
      </c>
      <c r="G1154">
        <v>355500</v>
      </c>
      <c r="H1154" t="str">
        <f>IFERROR(VLOOKUP(B1154,RACE__1[],3,FALSE),"")</f>
        <v/>
      </c>
    </row>
    <row r="1155" spans="1:8" x14ac:dyDescent="0.2">
      <c r="A1155" s="20" t="s">
        <v>1171</v>
      </c>
      <c r="B1155" s="20">
        <f>DATEVALUE(RACE4[[#This Row],[Date Text]])</f>
        <v>44823</v>
      </c>
      <c r="C1155">
        <v>194.71000699999999</v>
      </c>
      <c r="D1155">
        <v>198.529999</v>
      </c>
      <c r="E1155">
        <v>194.71000699999999</v>
      </c>
      <c r="F1155">
        <v>198.44000199999999</v>
      </c>
      <c r="G1155">
        <v>183200</v>
      </c>
      <c r="H1155" t="str">
        <f>IFERROR(VLOOKUP(B1155,RACE__1[],3,FALSE),"")</f>
        <v/>
      </c>
    </row>
    <row r="1156" spans="1:8" x14ac:dyDescent="0.2">
      <c r="A1156" s="20" t="s">
        <v>1172</v>
      </c>
      <c r="B1156" s="20">
        <f>DATEVALUE(RACE4[[#This Row],[Date Text]])</f>
        <v>44824</v>
      </c>
      <c r="C1156">
        <v>194.699997</v>
      </c>
      <c r="D1156">
        <v>194.96000699999999</v>
      </c>
      <c r="E1156">
        <v>191.979996</v>
      </c>
      <c r="F1156">
        <v>194</v>
      </c>
      <c r="G1156">
        <v>578700</v>
      </c>
      <c r="H1156" t="str">
        <f>IFERROR(VLOOKUP(B1156,RACE__1[],3,FALSE),"")</f>
        <v/>
      </c>
    </row>
    <row r="1157" spans="1:8" x14ac:dyDescent="0.2">
      <c r="A1157" s="20" t="s">
        <v>1173</v>
      </c>
      <c r="B1157" s="20">
        <f>DATEVALUE(RACE4[[#This Row],[Date Text]])</f>
        <v>44825</v>
      </c>
      <c r="C1157">
        <v>192.779999</v>
      </c>
      <c r="D1157">
        <v>196.740005</v>
      </c>
      <c r="E1157">
        <v>192.10000600000001</v>
      </c>
      <c r="F1157">
        <v>192.479996</v>
      </c>
      <c r="G1157">
        <v>421300</v>
      </c>
      <c r="H1157" t="str">
        <f>IFERROR(VLOOKUP(B1157,RACE__1[],3,FALSE),"")</f>
        <v/>
      </c>
    </row>
    <row r="1158" spans="1:8" x14ac:dyDescent="0.2">
      <c r="A1158" s="20" t="s">
        <v>1174</v>
      </c>
      <c r="B1158" s="20">
        <f>DATEVALUE(RACE4[[#This Row],[Date Text]])</f>
        <v>44826</v>
      </c>
      <c r="C1158">
        <v>191.33999600000001</v>
      </c>
      <c r="D1158">
        <v>191.58000200000001</v>
      </c>
      <c r="E1158">
        <v>187.85000600000001</v>
      </c>
      <c r="F1158">
        <v>189.13000500000001</v>
      </c>
      <c r="G1158">
        <v>527200</v>
      </c>
      <c r="H1158" t="str">
        <f>IFERROR(VLOOKUP(B1158,RACE__1[],3,FALSE),"")</f>
        <v/>
      </c>
    </row>
    <row r="1159" spans="1:8" x14ac:dyDescent="0.2">
      <c r="A1159" s="20" t="s">
        <v>1175</v>
      </c>
      <c r="B1159" s="20">
        <f>DATEVALUE(RACE4[[#This Row],[Date Text]])</f>
        <v>44827</v>
      </c>
      <c r="C1159">
        <v>186.550003</v>
      </c>
      <c r="D1159">
        <v>186.63000500000001</v>
      </c>
      <c r="E1159">
        <v>183.63000500000001</v>
      </c>
      <c r="F1159">
        <v>186.25</v>
      </c>
      <c r="G1159">
        <v>577100</v>
      </c>
      <c r="H1159" t="str">
        <f>IFERROR(VLOOKUP(B1159,RACE__1[],3,FALSE),"")</f>
        <v/>
      </c>
    </row>
    <row r="1160" spans="1:8" x14ac:dyDescent="0.2">
      <c r="A1160" s="20" t="s">
        <v>1176</v>
      </c>
      <c r="B1160" s="20">
        <f>DATEVALUE(RACE4[[#This Row],[Date Text]])</f>
        <v>44830</v>
      </c>
      <c r="C1160">
        <v>187.279999</v>
      </c>
      <c r="D1160">
        <v>190.30999800000001</v>
      </c>
      <c r="E1160">
        <v>185.740005</v>
      </c>
      <c r="F1160">
        <v>186.429993</v>
      </c>
      <c r="G1160">
        <v>275200</v>
      </c>
      <c r="H1160" t="str">
        <f>IFERROR(VLOOKUP(B1160,RACE__1[],3,FALSE),"")</f>
        <v/>
      </c>
    </row>
    <row r="1161" spans="1:8" x14ac:dyDescent="0.2">
      <c r="A1161" s="20" t="s">
        <v>1177</v>
      </c>
      <c r="B1161" s="20">
        <f>DATEVALUE(RACE4[[#This Row],[Date Text]])</f>
        <v>44831</v>
      </c>
      <c r="C1161">
        <v>190.199997</v>
      </c>
      <c r="D1161">
        <v>191.11999499999999</v>
      </c>
      <c r="E1161">
        <v>186.529999</v>
      </c>
      <c r="F1161">
        <v>189.19000199999999</v>
      </c>
      <c r="G1161">
        <v>413900</v>
      </c>
      <c r="H1161" t="str">
        <f>IFERROR(VLOOKUP(B1161,RACE__1[],3,FALSE),"")</f>
        <v/>
      </c>
    </row>
    <row r="1162" spans="1:8" x14ac:dyDescent="0.2">
      <c r="A1162" s="20" t="s">
        <v>1178</v>
      </c>
      <c r="B1162" s="20">
        <f>DATEVALUE(RACE4[[#This Row],[Date Text]])</f>
        <v>44832</v>
      </c>
      <c r="C1162">
        <v>187.179993</v>
      </c>
      <c r="D1162">
        <v>191.78999300000001</v>
      </c>
      <c r="E1162">
        <v>185.41999799999999</v>
      </c>
      <c r="F1162">
        <v>191.229996</v>
      </c>
      <c r="G1162">
        <v>433200</v>
      </c>
      <c r="H1162" t="str">
        <f>IFERROR(VLOOKUP(B1162,RACE__1[],3,FALSE),"")</f>
        <v/>
      </c>
    </row>
    <row r="1163" spans="1:8" x14ac:dyDescent="0.2">
      <c r="A1163" s="20" t="s">
        <v>1179</v>
      </c>
      <c r="B1163" s="20">
        <f>DATEVALUE(RACE4[[#This Row],[Date Text]])</f>
        <v>44833</v>
      </c>
      <c r="C1163">
        <v>185.63999899999999</v>
      </c>
      <c r="D1163">
        <v>186.91000399999999</v>
      </c>
      <c r="E1163">
        <v>183.14999399999999</v>
      </c>
      <c r="F1163">
        <v>186.41999799999999</v>
      </c>
      <c r="G1163">
        <v>444600</v>
      </c>
      <c r="H1163" t="str">
        <f>IFERROR(VLOOKUP(B1163,RACE__1[],3,FALSE),"")</f>
        <v/>
      </c>
    </row>
    <row r="1164" spans="1:8" x14ac:dyDescent="0.2">
      <c r="A1164" s="20" t="s">
        <v>1180</v>
      </c>
      <c r="B1164" s="20">
        <f>DATEVALUE(RACE4[[#This Row],[Date Text]])</f>
        <v>44834</v>
      </c>
      <c r="C1164">
        <v>184.85000600000001</v>
      </c>
      <c r="D1164">
        <v>188.229996</v>
      </c>
      <c r="E1164">
        <v>184.570007</v>
      </c>
      <c r="F1164">
        <v>185</v>
      </c>
      <c r="G1164">
        <v>282600</v>
      </c>
      <c r="H1164" t="str">
        <f>IFERROR(VLOOKUP(B1164,RACE__1[],3,FALSE),"")</f>
        <v/>
      </c>
    </row>
    <row r="1165" spans="1:8" x14ac:dyDescent="0.2">
      <c r="A1165" s="20" t="s">
        <v>1181</v>
      </c>
      <c r="B1165" s="20">
        <f>DATEVALUE(RACE4[[#This Row],[Date Text]])</f>
        <v>44837</v>
      </c>
      <c r="C1165">
        <v>183.86000100000001</v>
      </c>
      <c r="D1165">
        <v>187.759995</v>
      </c>
      <c r="E1165">
        <v>182.78999300000001</v>
      </c>
      <c r="F1165">
        <v>186.699997</v>
      </c>
      <c r="G1165">
        <v>412900</v>
      </c>
      <c r="H1165" t="str">
        <f>IFERROR(VLOOKUP(B1165,RACE__1[],3,FALSE),"")</f>
        <v/>
      </c>
    </row>
    <row r="1166" spans="1:8" x14ac:dyDescent="0.2">
      <c r="A1166" s="20" t="s">
        <v>1182</v>
      </c>
      <c r="B1166" s="20">
        <f>DATEVALUE(RACE4[[#This Row],[Date Text]])</f>
        <v>44838</v>
      </c>
      <c r="C1166">
        <v>192.529999</v>
      </c>
      <c r="D1166">
        <v>196.050003</v>
      </c>
      <c r="E1166">
        <v>192.529999</v>
      </c>
      <c r="F1166">
        <v>193.779999</v>
      </c>
      <c r="G1166">
        <v>509600</v>
      </c>
      <c r="H1166" t="str">
        <f>IFERROR(VLOOKUP(B1166,RACE__1[],3,FALSE),"")</f>
        <v/>
      </c>
    </row>
    <row r="1167" spans="1:8" x14ac:dyDescent="0.2">
      <c r="A1167" s="20" t="s">
        <v>1183</v>
      </c>
      <c r="B1167" s="20">
        <f>DATEVALUE(RACE4[[#This Row],[Date Text]])</f>
        <v>44839</v>
      </c>
      <c r="C1167">
        <v>189.41000399999999</v>
      </c>
      <c r="D1167">
        <v>194.64999399999999</v>
      </c>
      <c r="E1167">
        <v>187.429993</v>
      </c>
      <c r="F1167">
        <v>193.520004</v>
      </c>
      <c r="G1167">
        <v>361200</v>
      </c>
      <c r="H1167" t="str">
        <f>IFERROR(VLOOKUP(B1167,RACE__1[],3,FALSE),"")</f>
        <v/>
      </c>
    </row>
    <row r="1168" spans="1:8" x14ac:dyDescent="0.2">
      <c r="A1168" s="20" t="s">
        <v>1184</v>
      </c>
      <c r="B1168" s="20">
        <f>DATEVALUE(RACE4[[#This Row],[Date Text]])</f>
        <v>44840</v>
      </c>
      <c r="C1168">
        <v>190.740005</v>
      </c>
      <c r="D1168">
        <v>192.240005</v>
      </c>
      <c r="E1168">
        <v>189.21099899999999</v>
      </c>
      <c r="F1168">
        <v>190.88000500000001</v>
      </c>
      <c r="G1168">
        <v>332600</v>
      </c>
      <c r="H1168" t="str">
        <f>IFERROR(VLOOKUP(B1168,RACE__1[],3,FALSE),"")</f>
        <v/>
      </c>
    </row>
    <row r="1169" spans="1:8" x14ac:dyDescent="0.2">
      <c r="A1169" s="20" t="s">
        <v>1185</v>
      </c>
      <c r="B1169" s="20">
        <f>DATEVALUE(RACE4[[#This Row],[Date Text]])</f>
        <v>44841</v>
      </c>
      <c r="C1169">
        <v>187.44000199999999</v>
      </c>
      <c r="D1169">
        <v>187.570007</v>
      </c>
      <c r="E1169">
        <v>184.699997</v>
      </c>
      <c r="F1169">
        <v>185</v>
      </c>
      <c r="G1169">
        <v>340400</v>
      </c>
      <c r="H1169" t="str">
        <f>IFERROR(VLOOKUP(B1169,RACE__1[],3,FALSE),"")</f>
        <v/>
      </c>
    </row>
    <row r="1170" spans="1:8" x14ac:dyDescent="0.2">
      <c r="A1170" s="20" t="s">
        <v>1186</v>
      </c>
      <c r="B1170" s="20">
        <f>DATEVALUE(RACE4[[#This Row],[Date Text]])</f>
        <v>44844</v>
      </c>
      <c r="C1170">
        <v>184.58000200000001</v>
      </c>
      <c r="D1170">
        <v>184.85000600000001</v>
      </c>
      <c r="E1170">
        <v>181.020004</v>
      </c>
      <c r="F1170">
        <v>182.11000100000001</v>
      </c>
      <c r="G1170">
        <v>493500</v>
      </c>
      <c r="H1170" t="str">
        <f>IFERROR(VLOOKUP(B1170,RACE__1[],3,FALSE),"")</f>
        <v/>
      </c>
    </row>
    <row r="1171" spans="1:8" x14ac:dyDescent="0.2">
      <c r="A1171" s="20" t="s">
        <v>1187</v>
      </c>
      <c r="B1171" s="20">
        <f>DATEVALUE(RACE4[[#This Row],[Date Text]])</f>
        <v>44845</v>
      </c>
      <c r="C1171">
        <v>183.35000600000001</v>
      </c>
      <c r="D1171">
        <v>186</v>
      </c>
      <c r="E1171">
        <v>182</v>
      </c>
      <c r="F1171">
        <v>183.14999399999999</v>
      </c>
      <c r="G1171">
        <v>322000</v>
      </c>
      <c r="H1171" t="str">
        <f>IFERROR(VLOOKUP(B1171,RACE__1[],3,FALSE),"")</f>
        <v/>
      </c>
    </row>
    <row r="1172" spans="1:8" x14ac:dyDescent="0.2">
      <c r="A1172" s="20" t="s">
        <v>1188</v>
      </c>
      <c r="B1172" s="20">
        <f>DATEVALUE(RACE4[[#This Row],[Date Text]])</f>
        <v>44846</v>
      </c>
      <c r="C1172">
        <v>183</v>
      </c>
      <c r="D1172">
        <v>184.30999800000001</v>
      </c>
      <c r="E1172">
        <v>182</v>
      </c>
      <c r="F1172">
        <v>182.5</v>
      </c>
      <c r="G1172">
        <v>319600</v>
      </c>
      <c r="H1172" t="str">
        <f>IFERROR(VLOOKUP(B1172,RACE__1[],3,FALSE),"")</f>
        <v/>
      </c>
    </row>
    <row r="1173" spans="1:8" x14ac:dyDescent="0.2">
      <c r="A1173" s="20" t="s">
        <v>1189</v>
      </c>
      <c r="B1173" s="20">
        <f>DATEVALUE(RACE4[[#This Row],[Date Text]])</f>
        <v>44847</v>
      </c>
      <c r="C1173">
        <v>178</v>
      </c>
      <c r="D1173">
        <v>184</v>
      </c>
      <c r="E1173">
        <v>176.820007</v>
      </c>
      <c r="F1173">
        <v>183.449997</v>
      </c>
      <c r="G1173">
        <v>463100</v>
      </c>
      <c r="H1173" t="str">
        <f>IFERROR(VLOOKUP(B1173,RACE__1[],3,FALSE),"")</f>
        <v/>
      </c>
    </row>
    <row r="1174" spans="1:8" x14ac:dyDescent="0.2">
      <c r="A1174" s="20" t="s">
        <v>1190</v>
      </c>
      <c r="B1174" s="20">
        <f>DATEVALUE(RACE4[[#This Row],[Date Text]])</f>
        <v>44848</v>
      </c>
      <c r="C1174">
        <v>185.58000200000001</v>
      </c>
      <c r="D1174">
        <v>186.270004</v>
      </c>
      <c r="E1174">
        <v>180.570007</v>
      </c>
      <c r="F1174">
        <v>180.63000500000001</v>
      </c>
      <c r="G1174">
        <v>388100</v>
      </c>
      <c r="H1174" t="str">
        <f>IFERROR(VLOOKUP(B1174,RACE__1[],3,FALSE),"")</f>
        <v/>
      </c>
    </row>
    <row r="1175" spans="1:8" x14ac:dyDescent="0.2">
      <c r="A1175" s="20" t="s">
        <v>1191</v>
      </c>
      <c r="B1175" s="20">
        <f>DATEVALUE(RACE4[[#This Row],[Date Text]])</f>
        <v>44851</v>
      </c>
      <c r="C1175">
        <v>186.720001</v>
      </c>
      <c r="D1175">
        <v>189.08999600000001</v>
      </c>
      <c r="E1175">
        <v>185.89999399999999</v>
      </c>
      <c r="F1175">
        <v>188.58999600000001</v>
      </c>
      <c r="G1175">
        <v>308500</v>
      </c>
      <c r="H1175" t="str">
        <f>IFERROR(VLOOKUP(B1175,RACE__1[],3,FALSE),"")</f>
        <v/>
      </c>
    </row>
    <row r="1176" spans="1:8" x14ac:dyDescent="0.2">
      <c r="A1176" s="20" t="s">
        <v>1192</v>
      </c>
      <c r="B1176" s="20">
        <f>DATEVALUE(RACE4[[#This Row],[Date Text]])</f>
        <v>44852</v>
      </c>
      <c r="C1176">
        <v>192.740005</v>
      </c>
      <c r="D1176">
        <v>193.479996</v>
      </c>
      <c r="E1176">
        <v>189.88999899999999</v>
      </c>
      <c r="F1176">
        <v>191.020004</v>
      </c>
      <c r="G1176">
        <v>264300</v>
      </c>
      <c r="H1176" t="str">
        <f>IFERROR(VLOOKUP(B1176,RACE__1[],3,FALSE),"")</f>
        <v/>
      </c>
    </row>
    <row r="1177" spans="1:8" x14ac:dyDescent="0.2">
      <c r="A1177" s="20" t="s">
        <v>1193</v>
      </c>
      <c r="B1177" s="20">
        <f>DATEVALUE(RACE4[[#This Row],[Date Text]])</f>
        <v>44853</v>
      </c>
      <c r="C1177">
        <v>189.11999499999999</v>
      </c>
      <c r="D1177">
        <v>189.71000699999999</v>
      </c>
      <c r="E1177">
        <v>186.10000600000001</v>
      </c>
      <c r="F1177">
        <v>187.570007</v>
      </c>
      <c r="G1177">
        <v>179100</v>
      </c>
      <c r="H1177" t="str">
        <f>IFERROR(VLOOKUP(B1177,RACE__1[],3,FALSE),"")</f>
        <v/>
      </c>
    </row>
    <row r="1178" spans="1:8" x14ac:dyDescent="0.2">
      <c r="A1178" s="20" t="s">
        <v>1194</v>
      </c>
      <c r="B1178" s="20">
        <f>DATEVALUE(RACE4[[#This Row],[Date Text]])</f>
        <v>44854</v>
      </c>
      <c r="C1178">
        <v>187.570007</v>
      </c>
      <c r="D1178">
        <v>189.66999799999999</v>
      </c>
      <c r="E1178">
        <v>185.570007</v>
      </c>
      <c r="F1178">
        <v>186.66000399999999</v>
      </c>
      <c r="G1178">
        <v>260600</v>
      </c>
      <c r="H1178" t="str">
        <f>IFERROR(VLOOKUP(B1178,RACE__1[],3,FALSE),"")</f>
        <v/>
      </c>
    </row>
    <row r="1179" spans="1:8" x14ac:dyDescent="0.2">
      <c r="A1179" s="20" t="s">
        <v>1195</v>
      </c>
      <c r="B1179" s="20">
        <f>DATEVALUE(RACE4[[#This Row],[Date Text]])</f>
        <v>44855</v>
      </c>
      <c r="C1179">
        <v>184.89999399999999</v>
      </c>
      <c r="D1179">
        <v>188.69000199999999</v>
      </c>
      <c r="E1179">
        <v>184.14999399999999</v>
      </c>
      <c r="F1179">
        <v>188.36999499999999</v>
      </c>
      <c r="G1179">
        <v>285800</v>
      </c>
      <c r="H1179" t="str">
        <f>IFERROR(VLOOKUP(B1179,RACE__1[],3,FALSE),"")</f>
        <v/>
      </c>
    </row>
    <row r="1180" spans="1:8" x14ac:dyDescent="0.2">
      <c r="A1180" s="20" t="s">
        <v>1196</v>
      </c>
      <c r="B1180" s="20">
        <f>DATEVALUE(RACE4[[#This Row],[Date Text]])</f>
        <v>44858</v>
      </c>
      <c r="C1180">
        <v>189.5</v>
      </c>
      <c r="D1180">
        <v>192.779999</v>
      </c>
      <c r="E1180">
        <v>189.41000399999999</v>
      </c>
      <c r="F1180">
        <v>191.729996</v>
      </c>
      <c r="G1180">
        <v>399700</v>
      </c>
      <c r="H1180" t="str">
        <f>IFERROR(VLOOKUP(B1180,RACE__1[],3,FALSE),"")</f>
        <v/>
      </c>
    </row>
    <row r="1181" spans="1:8" x14ac:dyDescent="0.2">
      <c r="A1181" s="20" t="s">
        <v>1197</v>
      </c>
      <c r="B1181" s="20">
        <f>DATEVALUE(RACE4[[#This Row],[Date Text]])</f>
        <v>44859</v>
      </c>
      <c r="C1181">
        <v>194.13999899999999</v>
      </c>
      <c r="D1181">
        <v>198.89300499999999</v>
      </c>
      <c r="E1181">
        <v>194.070007</v>
      </c>
      <c r="F1181">
        <v>196.509995</v>
      </c>
      <c r="G1181">
        <v>352600</v>
      </c>
      <c r="H1181" t="str">
        <f>IFERROR(VLOOKUP(B1181,RACE__1[],3,FALSE),"")</f>
        <v/>
      </c>
    </row>
    <row r="1182" spans="1:8" x14ac:dyDescent="0.2">
      <c r="A1182" s="20" t="s">
        <v>1198</v>
      </c>
      <c r="B1182" s="20">
        <f>DATEVALUE(RACE4[[#This Row],[Date Text]])</f>
        <v>44860</v>
      </c>
      <c r="C1182">
        <v>195.66000399999999</v>
      </c>
      <c r="D1182">
        <v>199.44000199999999</v>
      </c>
      <c r="E1182">
        <v>195.36000100000001</v>
      </c>
      <c r="F1182">
        <v>197.179993</v>
      </c>
      <c r="G1182">
        <v>257300</v>
      </c>
      <c r="H1182" t="str">
        <f>IFERROR(VLOOKUP(B1182,RACE__1[],3,FALSE),"")</f>
        <v/>
      </c>
    </row>
    <row r="1183" spans="1:8" x14ac:dyDescent="0.2">
      <c r="A1183" s="20" t="s">
        <v>1199</v>
      </c>
      <c r="B1183" s="20">
        <f>DATEVALUE(RACE4[[#This Row],[Date Text]])</f>
        <v>44861</v>
      </c>
      <c r="C1183">
        <v>198.759995</v>
      </c>
      <c r="D1183">
        <v>199.20500200000001</v>
      </c>
      <c r="E1183">
        <v>196.08000200000001</v>
      </c>
      <c r="F1183">
        <v>196.28999300000001</v>
      </c>
      <c r="G1183">
        <v>261200</v>
      </c>
      <c r="H1183" t="str">
        <f>IFERROR(VLOOKUP(B1183,RACE__1[],3,FALSE),"")</f>
        <v/>
      </c>
    </row>
    <row r="1184" spans="1:8" x14ac:dyDescent="0.2">
      <c r="A1184" s="20" t="s">
        <v>1200</v>
      </c>
      <c r="B1184" s="20">
        <f>DATEVALUE(RACE4[[#This Row],[Date Text]])</f>
        <v>44862</v>
      </c>
      <c r="C1184">
        <v>196.61999499999999</v>
      </c>
      <c r="D1184">
        <v>199.16999799999999</v>
      </c>
      <c r="E1184">
        <v>195.820007</v>
      </c>
      <c r="F1184">
        <v>198.64999399999999</v>
      </c>
      <c r="G1184">
        <v>356600</v>
      </c>
      <c r="H1184" t="str">
        <f>IFERROR(VLOOKUP(B1184,RACE__1[],3,FALSE),"")</f>
        <v/>
      </c>
    </row>
    <row r="1185" spans="1:8" x14ac:dyDescent="0.2">
      <c r="A1185" s="20" t="s">
        <v>1201</v>
      </c>
      <c r="B1185" s="20">
        <f>DATEVALUE(RACE4[[#This Row],[Date Text]])</f>
        <v>44865</v>
      </c>
      <c r="C1185">
        <v>196.740005</v>
      </c>
      <c r="D1185">
        <v>198.10000600000001</v>
      </c>
      <c r="E1185">
        <v>195.270004</v>
      </c>
      <c r="F1185">
        <v>196.770004</v>
      </c>
      <c r="G1185">
        <v>277900</v>
      </c>
      <c r="H1185" t="str">
        <f>IFERROR(VLOOKUP(B1185,RACE__1[],3,FALSE),"")</f>
        <v/>
      </c>
    </row>
    <row r="1186" spans="1:8" x14ac:dyDescent="0.2">
      <c r="A1186" s="20" t="s">
        <v>1202</v>
      </c>
      <c r="B1186" s="20">
        <f>DATEVALUE(RACE4[[#This Row],[Date Text]])</f>
        <v>44866</v>
      </c>
      <c r="C1186">
        <v>200.86000100000001</v>
      </c>
      <c r="D1186">
        <v>201.720001</v>
      </c>
      <c r="E1186">
        <v>195.60000600000001</v>
      </c>
      <c r="F1186">
        <v>196.96000699999999</v>
      </c>
      <c r="G1186">
        <v>299200</v>
      </c>
      <c r="H1186" t="str">
        <f>IFERROR(VLOOKUP(B1186,RACE__1[],3,FALSE),"")</f>
        <v/>
      </c>
    </row>
    <row r="1187" spans="1:8" x14ac:dyDescent="0.2">
      <c r="A1187" s="20" t="s">
        <v>1203</v>
      </c>
      <c r="B1187" s="20">
        <f>DATEVALUE(RACE4[[#This Row],[Date Text]])</f>
        <v>44867</v>
      </c>
      <c r="C1187">
        <v>192.89999399999999</v>
      </c>
      <c r="D1187">
        <v>197.634995</v>
      </c>
      <c r="E1187">
        <v>190.28900100000001</v>
      </c>
      <c r="F1187">
        <v>191.58999600000001</v>
      </c>
      <c r="G1187">
        <v>595000</v>
      </c>
      <c r="H1187" t="str">
        <f>IFERROR(VLOOKUP(B1187,RACE__1[],3,FALSE),"")</f>
        <v/>
      </c>
    </row>
    <row r="1188" spans="1:8" x14ac:dyDescent="0.2">
      <c r="A1188" s="20" t="s">
        <v>1204</v>
      </c>
      <c r="B1188" s="20">
        <f>DATEVALUE(RACE4[[#This Row],[Date Text]])</f>
        <v>44868</v>
      </c>
      <c r="C1188">
        <v>189.16000399999999</v>
      </c>
      <c r="D1188">
        <v>193.779999</v>
      </c>
      <c r="E1188">
        <v>188.929993</v>
      </c>
      <c r="F1188">
        <v>192.520004</v>
      </c>
      <c r="G1188">
        <v>528200</v>
      </c>
      <c r="H1188" t="str">
        <f>IFERROR(VLOOKUP(B1188,RACE__1[],3,FALSE),"")</f>
        <v/>
      </c>
    </row>
    <row r="1189" spans="1:8" x14ac:dyDescent="0.2">
      <c r="A1189" s="20" t="s">
        <v>1205</v>
      </c>
      <c r="B1189" s="20">
        <f>DATEVALUE(RACE4[[#This Row],[Date Text]])</f>
        <v>44869</v>
      </c>
      <c r="C1189">
        <v>201.69000199999999</v>
      </c>
      <c r="D1189">
        <v>203</v>
      </c>
      <c r="E1189">
        <v>197.220001</v>
      </c>
      <c r="F1189">
        <v>199.199997</v>
      </c>
      <c r="G1189">
        <v>565300</v>
      </c>
      <c r="H1189" t="str">
        <f>IFERROR(VLOOKUP(B1189,RACE__1[],3,FALSE),"")</f>
        <v/>
      </c>
    </row>
    <row r="1190" spans="1:8" x14ac:dyDescent="0.2">
      <c r="A1190" s="20" t="s">
        <v>1206</v>
      </c>
      <c r="B1190" s="20">
        <f>DATEVALUE(RACE4[[#This Row],[Date Text]])</f>
        <v>44872</v>
      </c>
      <c r="C1190">
        <v>200.41999799999999</v>
      </c>
      <c r="D1190">
        <v>201</v>
      </c>
      <c r="E1190">
        <v>198.645004</v>
      </c>
      <c r="F1190">
        <v>199.88999899999999</v>
      </c>
      <c r="G1190">
        <v>298700</v>
      </c>
      <c r="H1190" t="str">
        <f>IFERROR(VLOOKUP(B1190,RACE__1[],3,FALSE),"")</f>
        <v/>
      </c>
    </row>
    <row r="1191" spans="1:8" x14ac:dyDescent="0.2">
      <c r="A1191" s="20" t="s">
        <v>1207</v>
      </c>
      <c r="B1191" s="20">
        <f>DATEVALUE(RACE4[[#This Row],[Date Text]])</f>
        <v>44873</v>
      </c>
      <c r="C1191">
        <v>202.179993</v>
      </c>
      <c r="D1191">
        <v>206.36000100000001</v>
      </c>
      <c r="E1191">
        <v>201.96000699999999</v>
      </c>
      <c r="F1191">
        <v>204.300003</v>
      </c>
      <c r="G1191">
        <v>385900</v>
      </c>
      <c r="H1191" t="str">
        <f>IFERROR(VLOOKUP(B1191,RACE__1[],3,FALSE),"")</f>
        <v/>
      </c>
    </row>
    <row r="1192" spans="1:8" x14ac:dyDescent="0.2">
      <c r="A1192" s="20" t="s">
        <v>1208</v>
      </c>
      <c r="B1192" s="20">
        <f>DATEVALUE(RACE4[[#This Row],[Date Text]])</f>
        <v>44874</v>
      </c>
      <c r="C1192">
        <v>202.240005</v>
      </c>
      <c r="D1192">
        <v>205.11999499999999</v>
      </c>
      <c r="E1192">
        <v>201.25</v>
      </c>
      <c r="F1192">
        <v>201.490005</v>
      </c>
      <c r="G1192">
        <v>261300</v>
      </c>
      <c r="H1192" t="str">
        <f>IFERROR(VLOOKUP(B1192,RACE__1[],3,FALSE),"")</f>
        <v/>
      </c>
    </row>
    <row r="1193" spans="1:8" x14ac:dyDescent="0.2">
      <c r="A1193" s="20" t="s">
        <v>1209</v>
      </c>
      <c r="B1193" s="20">
        <f>DATEVALUE(RACE4[[#This Row],[Date Text]])</f>
        <v>44875</v>
      </c>
      <c r="C1193">
        <v>211.88000500000001</v>
      </c>
      <c r="D1193">
        <v>214.229996</v>
      </c>
      <c r="E1193">
        <v>210.82200599999999</v>
      </c>
      <c r="F1193">
        <v>212.800003</v>
      </c>
      <c r="G1193">
        <v>445800</v>
      </c>
      <c r="H1193" t="str">
        <f>IFERROR(VLOOKUP(B1193,RACE__1[],3,FALSE),"")</f>
        <v/>
      </c>
    </row>
    <row r="1194" spans="1:8" x14ac:dyDescent="0.2">
      <c r="A1194" s="20" t="s">
        <v>1210</v>
      </c>
      <c r="B1194" s="20">
        <f>DATEVALUE(RACE4[[#This Row],[Date Text]])</f>
        <v>44876</v>
      </c>
      <c r="C1194">
        <v>215</v>
      </c>
      <c r="D1194">
        <v>218.53999300000001</v>
      </c>
      <c r="E1194">
        <v>214.41000399999999</v>
      </c>
      <c r="F1194">
        <v>216.86000100000001</v>
      </c>
      <c r="G1194">
        <v>439700</v>
      </c>
      <c r="H1194" t="str">
        <f>IFERROR(VLOOKUP(B1194,RACE__1[],3,FALSE),"")</f>
        <v/>
      </c>
    </row>
    <row r="1195" spans="1:8" x14ac:dyDescent="0.2">
      <c r="A1195" s="20" t="s">
        <v>1211</v>
      </c>
      <c r="B1195" s="20">
        <f>DATEVALUE(RACE4[[#This Row],[Date Text]])</f>
        <v>44879</v>
      </c>
      <c r="C1195">
        <v>215.89999399999999</v>
      </c>
      <c r="D1195">
        <v>216.58999600000001</v>
      </c>
      <c r="E1195">
        <v>212.759995</v>
      </c>
      <c r="F1195">
        <v>212.759995</v>
      </c>
      <c r="G1195">
        <v>341900</v>
      </c>
      <c r="H1195" t="str">
        <f>IFERROR(VLOOKUP(B1195,RACE__1[],3,FALSE),"")</f>
        <v/>
      </c>
    </row>
    <row r="1196" spans="1:8" x14ac:dyDescent="0.2">
      <c r="A1196" s="20" t="s">
        <v>1212</v>
      </c>
      <c r="B1196" s="20">
        <f>DATEVALUE(RACE4[[#This Row],[Date Text]])</f>
        <v>44880</v>
      </c>
      <c r="C1196">
        <v>215.94000199999999</v>
      </c>
      <c r="D1196">
        <v>216.88999899999999</v>
      </c>
      <c r="E1196">
        <v>212.58000200000001</v>
      </c>
      <c r="F1196">
        <v>215.44000199999999</v>
      </c>
      <c r="G1196">
        <v>289800</v>
      </c>
      <c r="H1196" t="str">
        <f>IFERROR(VLOOKUP(B1196,RACE__1[],3,FALSE),"")</f>
        <v/>
      </c>
    </row>
    <row r="1197" spans="1:8" x14ac:dyDescent="0.2">
      <c r="A1197" s="20" t="s">
        <v>1213</v>
      </c>
      <c r="B1197" s="20">
        <f>DATEVALUE(RACE4[[#This Row],[Date Text]])</f>
        <v>44881</v>
      </c>
      <c r="C1197">
        <v>214.39999399999999</v>
      </c>
      <c r="D1197">
        <v>215.16000399999999</v>
      </c>
      <c r="E1197">
        <v>213.300003</v>
      </c>
      <c r="F1197">
        <v>213.94000199999999</v>
      </c>
      <c r="G1197">
        <v>194100</v>
      </c>
      <c r="H1197" t="str">
        <f>IFERROR(VLOOKUP(B1197,RACE__1[],3,FALSE),"")</f>
        <v/>
      </c>
    </row>
    <row r="1198" spans="1:8" x14ac:dyDescent="0.2">
      <c r="A1198" s="20" t="s">
        <v>1214</v>
      </c>
      <c r="B1198" s="20">
        <f>DATEVALUE(RACE4[[#This Row],[Date Text]])</f>
        <v>44882</v>
      </c>
      <c r="C1198">
        <v>211.10000600000001</v>
      </c>
      <c r="D1198">
        <v>213.80299400000001</v>
      </c>
      <c r="E1198">
        <v>210.949997</v>
      </c>
      <c r="F1198">
        <v>213.550003</v>
      </c>
      <c r="G1198">
        <v>347900</v>
      </c>
      <c r="H1198" t="str">
        <f>IFERROR(VLOOKUP(B1198,RACE__1[],3,FALSE),"")</f>
        <v/>
      </c>
    </row>
    <row r="1199" spans="1:8" x14ac:dyDescent="0.2">
      <c r="A1199" s="20" t="s">
        <v>1215</v>
      </c>
      <c r="B1199" s="20">
        <f>DATEVALUE(RACE4[[#This Row],[Date Text]])</f>
        <v>44883</v>
      </c>
      <c r="C1199">
        <v>214.429993</v>
      </c>
      <c r="D1199">
        <v>216.429993</v>
      </c>
      <c r="E1199">
        <v>213.60000600000001</v>
      </c>
      <c r="F1199">
        <v>216.33000200000001</v>
      </c>
      <c r="G1199">
        <v>143500</v>
      </c>
      <c r="H1199" t="str">
        <f>IFERROR(VLOOKUP(B1199,RACE__1[],3,FALSE),"")</f>
        <v/>
      </c>
    </row>
    <row r="1200" spans="1:8" x14ac:dyDescent="0.2">
      <c r="A1200" s="20" t="s">
        <v>1216</v>
      </c>
      <c r="B1200" s="20">
        <f>DATEVALUE(RACE4[[#This Row],[Date Text]])</f>
        <v>44886</v>
      </c>
      <c r="C1200">
        <v>214.86000100000001</v>
      </c>
      <c r="D1200">
        <v>216</v>
      </c>
      <c r="E1200">
        <v>213.93499800000001</v>
      </c>
      <c r="F1200">
        <v>214.11999499999999</v>
      </c>
      <c r="G1200">
        <v>181700</v>
      </c>
      <c r="H1200" t="str">
        <f>IFERROR(VLOOKUP(B1200,RACE__1[],3,FALSE),"")</f>
        <v/>
      </c>
    </row>
    <row r="1201" spans="1:8" x14ac:dyDescent="0.2">
      <c r="A1201" s="20" t="s">
        <v>1217</v>
      </c>
      <c r="B1201" s="20">
        <f>DATEVALUE(RACE4[[#This Row],[Date Text]])</f>
        <v>44887</v>
      </c>
      <c r="C1201">
        <v>214.91000399999999</v>
      </c>
      <c r="D1201">
        <v>217.020004</v>
      </c>
      <c r="E1201">
        <v>214.48500100000001</v>
      </c>
      <c r="F1201">
        <v>216.36000100000001</v>
      </c>
      <c r="G1201">
        <v>162600</v>
      </c>
      <c r="H1201" t="str">
        <f>IFERROR(VLOOKUP(B1201,RACE__1[],3,FALSE),"")</f>
        <v/>
      </c>
    </row>
    <row r="1202" spans="1:8" x14ac:dyDescent="0.2">
      <c r="A1202" s="20" t="s">
        <v>1218</v>
      </c>
      <c r="B1202" s="20">
        <f>DATEVALUE(RACE4[[#This Row],[Date Text]])</f>
        <v>44888</v>
      </c>
      <c r="C1202">
        <v>216.61000100000001</v>
      </c>
      <c r="D1202">
        <v>218.49499499999999</v>
      </c>
      <c r="E1202">
        <v>216.449997</v>
      </c>
      <c r="F1202">
        <v>217.58999600000001</v>
      </c>
      <c r="G1202">
        <v>213200</v>
      </c>
      <c r="H1202" t="str">
        <f>IFERROR(VLOOKUP(B1202,RACE__1[],3,FALSE),"")</f>
        <v/>
      </c>
    </row>
    <row r="1203" spans="1:8" x14ac:dyDescent="0.2">
      <c r="A1203" s="20" t="s">
        <v>1219</v>
      </c>
      <c r="B1203" s="20">
        <f>DATEVALUE(RACE4[[#This Row],[Date Text]])</f>
        <v>44890</v>
      </c>
      <c r="C1203">
        <v>217.58000200000001</v>
      </c>
      <c r="D1203">
        <v>218.89999399999999</v>
      </c>
      <c r="E1203">
        <v>217.55999800000001</v>
      </c>
      <c r="F1203">
        <v>218.13999899999999</v>
      </c>
      <c r="G1203">
        <v>70200</v>
      </c>
      <c r="H1203" t="str">
        <f>IFERROR(VLOOKUP(B1203,RACE__1[],3,FALSE),"")</f>
        <v/>
      </c>
    </row>
    <row r="1204" spans="1:8" x14ac:dyDescent="0.2">
      <c r="A1204" s="20" t="s">
        <v>1220</v>
      </c>
      <c r="B1204" s="20">
        <f>DATEVALUE(RACE4[[#This Row],[Date Text]])</f>
        <v>44893</v>
      </c>
      <c r="C1204">
        <v>218.970001</v>
      </c>
      <c r="D1204">
        <v>219.88999899999999</v>
      </c>
      <c r="E1204">
        <v>215.83000200000001</v>
      </c>
      <c r="F1204">
        <v>215.949997</v>
      </c>
      <c r="G1204">
        <v>203600</v>
      </c>
      <c r="H1204" t="str">
        <f>IFERROR(VLOOKUP(B1204,RACE__1[],3,FALSE),"")</f>
        <v/>
      </c>
    </row>
    <row r="1205" spans="1:8" x14ac:dyDescent="0.2">
      <c r="A1205" s="20" t="s">
        <v>1221</v>
      </c>
      <c r="B1205" s="20">
        <f>DATEVALUE(RACE4[[#This Row],[Date Text]])</f>
        <v>44894</v>
      </c>
      <c r="C1205">
        <v>215.550003</v>
      </c>
      <c r="D1205">
        <v>217.11999499999999</v>
      </c>
      <c r="E1205">
        <v>215.074997</v>
      </c>
      <c r="F1205">
        <v>215.220001</v>
      </c>
      <c r="G1205">
        <v>223500</v>
      </c>
      <c r="H1205" t="str">
        <f>IFERROR(VLOOKUP(B1205,RACE__1[],3,FALSE),"")</f>
        <v/>
      </c>
    </row>
    <row r="1206" spans="1:8" x14ac:dyDescent="0.2">
      <c r="A1206" s="20" t="s">
        <v>1222</v>
      </c>
      <c r="B1206" s="20">
        <f>DATEVALUE(RACE4[[#This Row],[Date Text]])</f>
        <v>44895</v>
      </c>
      <c r="C1206">
        <v>219.64999399999999</v>
      </c>
      <c r="D1206">
        <v>223.050003</v>
      </c>
      <c r="E1206">
        <v>218.08000200000001</v>
      </c>
      <c r="F1206">
        <v>223.050003</v>
      </c>
      <c r="G1206">
        <v>282600</v>
      </c>
      <c r="H1206" t="str">
        <f>IFERROR(VLOOKUP(B1206,RACE__1[],3,FALSE),"")</f>
        <v/>
      </c>
    </row>
    <row r="1207" spans="1:8" x14ac:dyDescent="0.2">
      <c r="A1207" s="20" t="s">
        <v>1223</v>
      </c>
      <c r="B1207" s="20">
        <f>DATEVALUE(RACE4[[#This Row],[Date Text]])</f>
        <v>44896</v>
      </c>
      <c r="C1207">
        <v>226.179993</v>
      </c>
      <c r="D1207">
        <v>228.39999399999999</v>
      </c>
      <c r="E1207">
        <v>224.94000199999999</v>
      </c>
      <c r="F1207">
        <v>228.08000200000001</v>
      </c>
      <c r="G1207">
        <v>299200</v>
      </c>
      <c r="H1207" t="str">
        <f>IFERROR(VLOOKUP(B1207,RACE__1[],3,FALSE),"")</f>
        <v/>
      </c>
    </row>
    <row r="1208" spans="1:8" x14ac:dyDescent="0.2">
      <c r="A1208" s="20" t="s">
        <v>1224</v>
      </c>
      <c r="B1208" s="20">
        <f>DATEVALUE(RACE4[[#This Row],[Date Text]])</f>
        <v>44897</v>
      </c>
      <c r="C1208">
        <v>224.63999899999999</v>
      </c>
      <c r="D1208">
        <v>226.679993</v>
      </c>
      <c r="E1208">
        <v>223.41000399999999</v>
      </c>
      <c r="F1208">
        <v>226.58000200000001</v>
      </c>
      <c r="G1208">
        <v>353700</v>
      </c>
      <c r="H1208" t="str">
        <f>IFERROR(VLOOKUP(B1208,RACE__1[],3,FALSE),"")</f>
        <v/>
      </c>
    </row>
    <row r="1209" spans="1:8" x14ac:dyDescent="0.2">
      <c r="A1209" s="20" t="s">
        <v>1225</v>
      </c>
      <c r="B1209" s="20">
        <f>DATEVALUE(RACE4[[#This Row],[Date Text]])</f>
        <v>44900</v>
      </c>
      <c r="C1209">
        <v>226.91999799999999</v>
      </c>
      <c r="D1209">
        <v>227.03999300000001</v>
      </c>
      <c r="E1209">
        <v>223.679993</v>
      </c>
      <c r="F1209">
        <v>223.679993</v>
      </c>
      <c r="G1209">
        <v>372300</v>
      </c>
      <c r="H1209" t="str">
        <f>IFERROR(VLOOKUP(B1209,RACE__1[],3,FALSE),"")</f>
        <v/>
      </c>
    </row>
    <row r="1210" spans="1:8" x14ac:dyDescent="0.2">
      <c r="A1210" s="20" t="s">
        <v>1226</v>
      </c>
      <c r="B1210" s="20">
        <f>DATEVALUE(RACE4[[#This Row],[Date Text]])</f>
        <v>44901</v>
      </c>
      <c r="C1210">
        <v>223.490005</v>
      </c>
      <c r="D1210">
        <v>223.83000200000001</v>
      </c>
      <c r="E1210">
        <v>218.949997</v>
      </c>
      <c r="F1210">
        <v>221.10000600000001</v>
      </c>
      <c r="G1210">
        <v>301300</v>
      </c>
      <c r="H1210" t="str">
        <f>IFERROR(VLOOKUP(B1210,RACE__1[],3,FALSE),"")</f>
        <v/>
      </c>
    </row>
    <row r="1211" spans="1:8" x14ac:dyDescent="0.2">
      <c r="A1211" s="20" t="s">
        <v>1227</v>
      </c>
      <c r="B1211" s="20">
        <f>DATEVALUE(RACE4[[#This Row],[Date Text]])</f>
        <v>44902</v>
      </c>
      <c r="C1211">
        <v>220.990005</v>
      </c>
      <c r="D1211">
        <v>222.720001</v>
      </c>
      <c r="E1211">
        <v>219.770004</v>
      </c>
      <c r="F1211">
        <v>220.08000200000001</v>
      </c>
      <c r="G1211">
        <v>194800</v>
      </c>
      <c r="H1211" t="str">
        <f>IFERROR(VLOOKUP(B1211,RACE__1[],3,FALSE),"")</f>
        <v/>
      </c>
    </row>
    <row r="1212" spans="1:8" x14ac:dyDescent="0.2">
      <c r="A1212" s="20" t="s">
        <v>1228</v>
      </c>
      <c r="B1212" s="20">
        <f>DATEVALUE(RACE4[[#This Row],[Date Text]])</f>
        <v>44903</v>
      </c>
      <c r="C1212">
        <v>219.63000500000001</v>
      </c>
      <c r="D1212">
        <v>220.69000199999999</v>
      </c>
      <c r="E1212">
        <v>218.699997</v>
      </c>
      <c r="F1212">
        <v>220.33000200000001</v>
      </c>
      <c r="G1212">
        <v>228800</v>
      </c>
      <c r="H1212" t="str">
        <f>IFERROR(VLOOKUP(B1212,RACE__1[],3,FALSE),"")</f>
        <v/>
      </c>
    </row>
    <row r="1213" spans="1:8" x14ac:dyDescent="0.2">
      <c r="A1213" s="20" t="s">
        <v>1229</v>
      </c>
      <c r="B1213" s="20">
        <f>DATEVALUE(RACE4[[#This Row],[Date Text]])</f>
        <v>44904</v>
      </c>
      <c r="C1213">
        <v>219.979996</v>
      </c>
      <c r="D1213">
        <v>221.53999300000001</v>
      </c>
      <c r="E1213">
        <v>219.41999799999999</v>
      </c>
      <c r="F1213">
        <v>220.720001</v>
      </c>
      <c r="G1213">
        <v>150100</v>
      </c>
      <c r="H1213" t="str">
        <f>IFERROR(VLOOKUP(B1213,RACE__1[],3,FALSE),"")</f>
        <v/>
      </c>
    </row>
    <row r="1214" spans="1:8" x14ac:dyDescent="0.2">
      <c r="A1214" s="20" t="s">
        <v>1230</v>
      </c>
      <c r="B1214" s="20">
        <f>DATEVALUE(RACE4[[#This Row],[Date Text]])</f>
        <v>44907</v>
      </c>
      <c r="C1214">
        <v>222.28999300000001</v>
      </c>
      <c r="D1214">
        <v>222.76499899999999</v>
      </c>
      <c r="E1214">
        <v>221</v>
      </c>
      <c r="F1214">
        <v>222.529999</v>
      </c>
      <c r="G1214">
        <v>147000</v>
      </c>
      <c r="H1214" t="str">
        <f>IFERROR(VLOOKUP(B1214,RACE__1[],3,FALSE),"")</f>
        <v/>
      </c>
    </row>
    <row r="1215" spans="1:8" x14ac:dyDescent="0.2">
      <c r="A1215" s="20" t="s">
        <v>1231</v>
      </c>
      <c r="B1215" s="20">
        <f>DATEVALUE(RACE4[[#This Row],[Date Text]])</f>
        <v>44908</v>
      </c>
      <c r="C1215">
        <v>229.220001</v>
      </c>
      <c r="D1215">
        <v>230.171997</v>
      </c>
      <c r="E1215">
        <v>222.929993</v>
      </c>
      <c r="F1215">
        <v>225.490005</v>
      </c>
      <c r="G1215">
        <v>343300</v>
      </c>
      <c r="H1215" t="str">
        <f>IFERROR(VLOOKUP(B1215,RACE__1[],3,FALSE),"")</f>
        <v/>
      </c>
    </row>
    <row r="1216" spans="1:8" x14ac:dyDescent="0.2">
      <c r="A1216" s="20" t="s">
        <v>1232</v>
      </c>
      <c r="B1216" s="20">
        <f>DATEVALUE(RACE4[[#This Row],[Date Text]])</f>
        <v>44909</v>
      </c>
      <c r="C1216">
        <v>225.91999799999999</v>
      </c>
      <c r="D1216">
        <v>227.320007</v>
      </c>
      <c r="E1216">
        <v>224.11000100000001</v>
      </c>
      <c r="F1216">
        <v>225.179993</v>
      </c>
      <c r="G1216">
        <v>205300</v>
      </c>
      <c r="H1216" t="str">
        <f>IFERROR(VLOOKUP(B1216,RACE__1[],3,FALSE),"")</f>
        <v/>
      </c>
    </row>
    <row r="1217" spans="1:8" x14ac:dyDescent="0.2">
      <c r="A1217" s="20" t="s">
        <v>1233</v>
      </c>
      <c r="B1217" s="20">
        <f>DATEVALUE(RACE4[[#This Row],[Date Text]])</f>
        <v>44910</v>
      </c>
      <c r="C1217">
        <v>224.029999</v>
      </c>
      <c r="D1217">
        <v>224.58000200000001</v>
      </c>
      <c r="E1217">
        <v>221.16000399999999</v>
      </c>
      <c r="F1217">
        <v>222.39999399999999</v>
      </c>
      <c r="G1217">
        <v>221400</v>
      </c>
      <c r="H1217" t="str">
        <f>IFERROR(VLOOKUP(B1217,RACE__1[],3,FALSE),"")</f>
        <v/>
      </c>
    </row>
    <row r="1218" spans="1:8" x14ac:dyDescent="0.2">
      <c r="A1218" s="20" t="s">
        <v>1234</v>
      </c>
      <c r="B1218" s="20">
        <f>DATEVALUE(RACE4[[#This Row],[Date Text]])</f>
        <v>44911</v>
      </c>
      <c r="C1218">
        <v>221.050003</v>
      </c>
      <c r="D1218">
        <v>222.33000200000001</v>
      </c>
      <c r="E1218">
        <v>218.11000100000001</v>
      </c>
      <c r="F1218">
        <v>218.11000100000001</v>
      </c>
      <c r="G1218">
        <v>155900</v>
      </c>
      <c r="H1218" t="str">
        <f>IFERROR(VLOOKUP(B1218,RACE__1[],3,FALSE),"")</f>
        <v/>
      </c>
    </row>
    <row r="1219" spans="1:8" x14ac:dyDescent="0.2">
      <c r="A1219" s="20" t="s">
        <v>1235</v>
      </c>
      <c r="B1219" s="20">
        <f>DATEVALUE(RACE4[[#This Row],[Date Text]])</f>
        <v>44914</v>
      </c>
      <c r="C1219">
        <v>218.38000500000001</v>
      </c>
      <c r="D1219">
        <v>218.38000500000001</v>
      </c>
      <c r="E1219">
        <v>216.08000200000001</v>
      </c>
      <c r="F1219">
        <v>216.13000500000001</v>
      </c>
      <c r="G1219">
        <v>192700</v>
      </c>
      <c r="H1219" t="str">
        <f>IFERROR(VLOOKUP(B1219,RACE__1[],3,FALSE),"")</f>
        <v/>
      </c>
    </row>
    <row r="1220" spans="1:8" x14ac:dyDescent="0.2">
      <c r="A1220" s="20" t="s">
        <v>1236</v>
      </c>
      <c r="B1220" s="20">
        <f>DATEVALUE(RACE4[[#This Row],[Date Text]])</f>
        <v>44915</v>
      </c>
      <c r="C1220">
        <v>213.449997</v>
      </c>
      <c r="D1220">
        <v>214.979996</v>
      </c>
      <c r="E1220">
        <v>213.21000699999999</v>
      </c>
      <c r="F1220">
        <v>214.08999600000001</v>
      </c>
      <c r="G1220">
        <v>208800</v>
      </c>
      <c r="H1220" t="str">
        <f>IFERROR(VLOOKUP(B1220,RACE__1[],3,FALSE),"")</f>
        <v/>
      </c>
    </row>
    <row r="1221" spans="1:8" x14ac:dyDescent="0.2">
      <c r="A1221" s="20" t="s">
        <v>1237</v>
      </c>
      <c r="B1221" s="20">
        <f>DATEVALUE(RACE4[[#This Row],[Date Text]])</f>
        <v>44916</v>
      </c>
      <c r="C1221">
        <v>213.779999</v>
      </c>
      <c r="D1221">
        <v>215.020004</v>
      </c>
      <c r="E1221">
        <v>213.53999300000001</v>
      </c>
      <c r="F1221">
        <v>213.89999399999999</v>
      </c>
      <c r="G1221">
        <v>335000</v>
      </c>
      <c r="H1221" t="str">
        <f>IFERROR(VLOOKUP(B1221,RACE__1[],3,FALSE),"")</f>
        <v/>
      </c>
    </row>
    <row r="1222" spans="1:8" x14ac:dyDescent="0.2">
      <c r="A1222" s="20" t="s">
        <v>1238</v>
      </c>
      <c r="B1222" s="20">
        <f>DATEVALUE(RACE4[[#This Row],[Date Text]])</f>
        <v>44917</v>
      </c>
      <c r="C1222">
        <v>213.199997</v>
      </c>
      <c r="D1222">
        <v>213.36000100000001</v>
      </c>
      <c r="E1222">
        <v>210.35000600000001</v>
      </c>
      <c r="F1222">
        <v>212.55999800000001</v>
      </c>
      <c r="G1222">
        <v>180600</v>
      </c>
      <c r="H1222" t="str">
        <f>IFERROR(VLOOKUP(B1222,RACE__1[],3,FALSE),"")</f>
        <v/>
      </c>
    </row>
    <row r="1223" spans="1:8" x14ac:dyDescent="0.2">
      <c r="A1223" s="20" t="s">
        <v>1239</v>
      </c>
      <c r="B1223" s="20">
        <f>DATEVALUE(RACE4[[#This Row],[Date Text]])</f>
        <v>44918</v>
      </c>
      <c r="C1223">
        <v>210.800003</v>
      </c>
      <c r="D1223">
        <v>212.30999800000001</v>
      </c>
      <c r="E1223">
        <v>209.88000500000001</v>
      </c>
      <c r="F1223">
        <v>211.009995</v>
      </c>
      <c r="G1223">
        <v>222000</v>
      </c>
      <c r="H1223" t="str">
        <f>IFERROR(VLOOKUP(B1223,RACE__1[],3,FALSE),"")</f>
        <v/>
      </c>
    </row>
    <row r="1224" spans="1:8" x14ac:dyDescent="0.2">
      <c r="A1224" s="20" t="s">
        <v>1240</v>
      </c>
      <c r="B1224" s="20">
        <f>DATEVALUE(RACE4[[#This Row],[Date Text]])</f>
        <v>44922</v>
      </c>
      <c r="C1224">
        <v>211.800003</v>
      </c>
      <c r="D1224">
        <v>212.970001</v>
      </c>
      <c r="E1224">
        <v>210.300003</v>
      </c>
      <c r="F1224">
        <v>212</v>
      </c>
      <c r="G1224">
        <v>190300</v>
      </c>
      <c r="H1224" t="str">
        <f>IFERROR(VLOOKUP(B1224,RACE__1[],3,FALSE),"")</f>
        <v/>
      </c>
    </row>
    <row r="1225" spans="1:8" x14ac:dyDescent="0.2">
      <c r="A1225" s="20" t="s">
        <v>1241</v>
      </c>
      <c r="B1225" s="20">
        <f>DATEVALUE(RACE4[[#This Row],[Date Text]])</f>
        <v>44923</v>
      </c>
      <c r="C1225">
        <v>212</v>
      </c>
      <c r="D1225">
        <v>213.240005</v>
      </c>
      <c r="E1225">
        <v>210.03500399999999</v>
      </c>
      <c r="F1225">
        <v>210.25</v>
      </c>
      <c r="G1225">
        <v>163200</v>
      </c>
      <c r="H1225" t="str">
        <f>IFERROR(VLOOKUP(B1225,RACE__1[],3,FALSE),"")</f>
        <v/>
      </c>
    </row>
    <row r="1226" spans="1:8" x14ac:dyDescent="0.2">
      <c r="A1226" s="20" t="s">
        <v>1242</v>
      </c>
      <c r="B1226" s="20">
        <f>DATEVALUE(RACE4[[#This Row],[Date Text]])</f>
        <v>44924</v>
      </c>
      <c r="C1226">
        <v>213.78999300000001</v>
      </c>
      <c r="D1226">
        <v>216.929001</v>
      </c>
      <c r="E1226">
        <v>213.699997</v>
      </c>
      <c r="F1226">
        <v>216.58999600000001</v>
      </c>
      <c r="G1226">
        <v>189300</v>
      </c>
      <c r="H1226" t="str">
        <f>IFERROR(VLOOKUP(B1226,RACE__1[],3,FALSE),"")</f>
        <v/>
      </c>
    </row>
    <row r="1227" spans="1:8" x14ac:dyDescent="0.2">
      <c r="A1227" s="20" t="s">
        <v>1243</v>
      </c>
      <c r="B1227" s="20">
        <f>DATEVALUE(RACE4[[#This Row],[Date Text]])</f>
        <v>44925</v>
      </c>
      <c r="C1227">
        <v>215.53999300000001</v>
      </c>
      <c r="D1227">
        <v>216.28999300000001</v>
      </c>
      <c r="E1227">
        <v>212.804993</v>
      </c>
      <c r="F1227">
        <v>214.220001</v>
      </c>
      <c r="G1227">
        <v>141200</v>
      </c>
      <c r="H1227" t="str">
        <f>IFERROR(VLOOKUP(B1227,RACE__1[],3,FALSE),"")</f>
        <v/>
      </c>
    </row>
    <row r="1228" spans="1:8" x14ac:dyDescent="0.2">
      <c r="A1228" s="20" t="s">
        <v>1244</v>
      </c>
      <c r="B1228" s="20">
        <f>DATEVALUE(RACE4[[#This Row],[Date Text]])</f>
        <v>44929</v>
      </c>
      <c r="C1228">
        <v>216.66000399999999</v>
      </c>
      <c r="D1228">
        <v>218.759995</v>
      </c>
      <c r="E1228">
        <v>213.970001</v>
      </c>
      <c r="F1228">
        <v>215.36999499999999</v>
      </c>
      <c r="G1228">
        <v>316400</v>
      </c>
      <c r="H1228" t="str">
        <f>IFERROR(VLOOKUP(B1228,RACE__1[],3,FALSE),"")</f>
        <v/>
      </c>
    </row>
    <row r="1229" spans="1:8" x14ac:dyDescent="0.2">
      <c r="A1229" s="20" t="s">
        <v>1245</v>
      </c>
      <c r="B1229" s="20">
        <f>DATEVALUE(RACE4[[#This Row],[Date Text]])</f>
        <v>44930</v>
      </c>
      <c r="C1229">
        <v>219.199997</v>
      </c>
      <c r="D1229">
        <v>219.66999799999999</v>
      </c>
      <c r="E1229">
        <v>216.61000100000001</v>
      </c>
      <c r="F1229">
        <v>219.66999799999999</v>
      </c>
      <c r="G1229">
        <v>354700</v>
      </c>
      <c r="H1229" t="str">
        <f>IFERROR(VLOOKUP(B1229,RACE__1[],3,FALSE),"")</f>
        <v/>
      </c>
    </row>
    <row r="1230" spans="1:8" x14ac:dyDescent="0.2">
      <c r="A1230" s="20" t="s">
        <v>1246</v>
      </c>
      <c r="B1230" s="20">
        <f>DATEVALUE(RACE4[[#This Row],[Date Text]])</f>
        <v>44931</v>
      </c>
      <c r="C1230">
        <v>217.25</v>
      </c>
      <c r="D1230">
        <v>218.449997</v>
      </c>
      <c r="E1230">
        <v>215.770004</v>
      </c>
      <c r="F1230">
        <v>216.08000200000001</v>
      </c>
      <c r="G1230">
        <v>205900</v>
      </c>
      <c r="H1230" t="str">
        <f>IFERROR(VLOOKUP(B1230,RACE__1[],3,FALSE),"")</f>
        <v/>
      </c>
    </row>
    <row r="1231" spans="1:8" x14ac:dyDescent="0.2">
      <c r="A1231" s="20" t="s">
        <v>1247</v>
      </c>
      <c r="B1231" s="20">
        <f>DATEVALUE(RACE4[[#This Row],[Date Text]])</f>
        <v>44932</v>
      </c>
      <c r="C1231">
        <v>216.83999600000001</v>
      </c>
      <c r="D1231">
        <v>224.804993</v>
      </c>
      <c r="E1231">
        <v>216.199997</v>
      </c>
      <c r="F1231">
        <v>224.08000200000001</v>
      </c>
      <c r="G1231">
        <v>212900</v>
      </c>
      <c r="H1231" t="str">
        <f>IFERROR(VLOOKUP(B1231,RACE__1[],3,FALSE),"")</f>
        <v/>
      </c>
    </row>
    <row r="1232" spans="1:8" x14ac:dyDescent="0.2">
      <c r="A1232" s="20" t="s">
        <v>1248</v>
      </c>
      <c r="B1232" s="20">
        <f>DATEVALUE(RACE4[[#This Row],[Date Text]])</f>
        <v>44935</v>
      </c>
      <c r="C1232">
        <v>230</v>
      </c>
      <c r="D1232">
        <v>232.75</v>
      </c>
      <c r="E1232">
        <v>228.770004</v>
      </c>
      <c r="F1232">
        <v>228.770004</v>
      </c>
      <c r="G1232">
        <v>564700</v>
      </c>
      <c r="H1232" t="str">
        <f>IFERROR(VLOOKUP(B1232,RACE__1[],3,FALSE),"")</f>
        <v/>
      </c>
    </row>
    <row r="1233" spans="1:8" x14ac:dyDescent="0.2">
      <c r="A1233" s="20" t="s">
        <v>1249</v>
      </c>
      <c r="B1233" s="20">
        <f>DATEVALUE(RACE4[[#This Row],[Date Text]])</f>
        <v>44936</v>
      </c>
      <c r="C1233">
        <v>230.10000600000001</v>
      </c>
      <c r="D1233">
        <v>232.13000500000001</v>
      </c>
      <c r="E1233">
        <v>229.259995</v>
      </c>
      <c r="F1233">
        <v>231.949997</v>
      </c>
      <c r="G1233">
        <v>297700</v>
      </c>
      <c r="H1233" t="str">
        <f>IFERROR(VLOOKUP(B1233,RACE__1[],3,FALSE),"")</f>
        <v/>
      </c>
    </row>
    <row r="1234" spans="1:8" x14ac:dyDescent="0.2">
      <c r="A1234" s="20" t="s">
        <v>1250</v>
      </c>
      <c r="B1234" s="20">
        <f>DATEVALUE(RACE4[[#This Row],[Date Text]])</f>
        <v>44937</v>
      </c>
      <c r="C1234">
        <v>232.96000699999999</v>
      </c>
      <c r="D1234">
        <v>234.88000500000001</v>
      </c>
      <c r="E1234">
        <v>232.44000199999999</v>
      </c>
      <c r="F1234">
        <v>233.71000699999999</v>
      </c>
      <c r="G1234">
        <v>332600</v>
      </c>
      <c r="H1234" t="str">
        <f>IFERROR(VLOOKUP(B1234,RACE__1[],3,FALSE),"")</f>
        <v/>
      </c>
    </row>
    <row r="1235" spans="1:8" x14ac:dyDescent="0.2">
      <c r="A1235" s="20" t="s">
        <v>1251</v>
      </c>
      <c r="B1235" s="20">
        <f>DATEVALUE(RACE4[[#This Row],[Date Text]])</f>
        <v>44938</v>
      </c>
      <c r="C1235">
        <v>234.11999499999999</v>
      </c>
      <c r="D1235">
        <v>237.10000600000001</v>
      </c>
      <c r="E1235">
        <v>232.66999799999999</v>
      </c>
      <c r="F1235">
        <v>235.83999600000001</v>
      </c>
      <c r="G1235">
        <v>329800</v>
      </c>
      <c r="H1235" t="str">
        <f>IFERROR(VLOOKUP(B1235,RACE__1[],3,FALSE),"")</f>
        <v/>
      </c>
    </row>
    <row r="1236" spans="1:8" x14ac:dyDescent="0.2">
      <c r="A1236" s="20" t="s">
        <v>1252</v>
      </c>
      <c r="B1236" s="20">
        <f>DATEVALUE(RACE4[[#This Row],[Date Text]])</f>
        <v>44939</v>
      </c>
      <c r="C1236">
        <v>234.779999</v>
      </c>
      <c r="D1236">
        <v>236.449997</v>
      </c>
      <c r="E1236">
        <v>234.61000100000001</v>
      </c>
      <c r="F1236">
        <v>235.91999799999999</v>
      </c>
      <c r="G1236">
        <v>186400</v>
      </c>
      <c r="H1236" t="str">
        <f>IFERROR(VLOOKUP(B1236,RACE__1[],3,FALSE),"")</f>
        <v/>
      </c>
    </row>
    <row r="1237" spans="1:8" x14ac:dyDescent="0.2">
      <c r="A1237" s="20" t="s">
        <v>1253</v>
      </c>
      <c r="B1237" s="20">
        <f>DATEVALUE(RACE4[[#This Row],[Date Text]])</f>
        <v>44943</v>
      </c>
      <c r="C1237">
        <v>237.36000100000001</v>
      </c>
      <c r="D1237">
        <v>239.79600500000001</v>
      </c>
      <c r="E1237">
        <v>237.36000100000001</v>
      </c>
      <c r="F1237">
        <v>237.86000100000001</v>
      </c>
      <c r="G1237">
        <v>340100</v>
      </c>
      <c r="H1237" t="str">
        <f>IFERROR(VLOOKUP(B1237,RACE__1[],3,FALSE),"")</f>
        <v/>
      </c>
    </row>
    <row r="1238" spans="1:8" x14ac:dyDescent="0.2">
      <c r="A1238" s="20" t="s">
        <v>1254</v>
      </c>
      <c r="B1238" s="20">
        <f>DATEVALUE(RACE4[[#This Row],[Date Text]])</f>
        <v>44944</v>
      </c>
      <c r="C1238">
        <v>241.94000199999999</v>
      </c>
      <c r="D1238">
        <v>242.63999899999999</v>
      </c>
      <c r="E1238">
        <v>239.71000699999999</v>
      </c>
      <c r="F1238">
        <v>239.71000699999999</v>
      </c>
      <c r="G1238">
        <v>566200</v>
      </c>
      <c r="H1238" t="str">
        <f>IFERROR(VLOOKUP(B1238,RACE__1[],3,FALSE),"")</f>
        <v/>
      </c>
    </row>
    <row r="1239" spans="1:8" x14ac:dyDescent="0.2">
      <c r="A1239" s="20" t="s">
        <v>1255</v>
      </c>
      <c r="B1239" s="20">
        <f>DATEVALUE(RACE4[[#This Row],[Date Text]])</f>
        <v>44945</v>
      </c>
      <c r="C1239">
        <v>239.449997</v>
      </c>
      <c r="D1239">
        <v>240</v>
      </c>
      <c r="E1239">
        <v>236.66999799999999</v>
      </c>
      <c r="F1239">
        <v>237.990005</v>
      </c>
      <c r="G1239">
        <v>605100</v>
      </c>
      <c r="H1239" t="str">
        <f>IFERROR(VLOOKUP(B1239,RACE__1[],3,FALSE),"")</f>
        <v/>
      </c>
    </row>
    <row r="1240" spans="1:8" x14ac:dyDescent="0.2">
      <c r="A1240" s="20" t="s">
        <v>1256</v>
      </c>
      <c r="B1240" s="20">
        <f>DATEVALUE(RACE4[[#This Row],[Date Text]])</f>
        <v>44946</v>
      </c>
      <c r="C1240">
        <v>240.199997</v>
      </c>
      <c r="D1240">
        <v>242.5</v>
      </c>
      <c r="E1240">
        <v>239.520004</v>
      </c>
      <c r="F1240">
        <v>242.38000500000001</v>
      </c>
      <c r="G1240">
        <v>311100</v>
      </c>
      <c r="H1240" t="str">
        <f>IFERROR(VLOOKUP(B1240,RACE__1[],3,FALSE),"")</f>
        <v/>
      </c>
    </row>
    <row r="1241" spans="1:8" x14ac:dyDescent="0.2">
      <c r="A1241" s="20" t="s">
        <v>1257</v>
      </c>
      <c r="B1241" s="20">
        <f>DATEVALUE(RACE4[[#This Row],[Date Text]])</f>
        <v>44949</v>
      </c>
      <c r="C1241">
        <v>241.949997</v>
      </c>
      <c r="D1241">
        <v>245.279999</v>
      </c>
      <c r="E1241">
        <v>241.66000399999999</v>
      </c>
      <c r="F1241">
        <v>243.63999899999999</v>
      </c>
      <c r="G1241">
        <v>373100</v>
      </c>
      <c r="H1241" t="str">
        <f>IFERROR(VLOOKUP(B1241,RACE__1[],3,FALSE),"")</f>
        <v/>
      </c>
    </row>
    <row r="1242" spans="1:8" x14ac:dyDescent="0.2">
      <c r="A1242" s="20" t="s">
        <v>1258</v>
      </c>
      <c r="B1242" s="20">
        <f>DATEVALUE(RACE4[[#This Row],[Date Text]])</f>
        <v>44950</v>
      </c>
      <c r="C1242">
        <v>242.699997</v>
      </c>
      <c r="D1242">
        <v>244.43499800000001</v>
      </c>
      <c r="E1242">
        <v>241.80999800000001</v>
      </c>
      <c r="F1242">
        <v>244.03999300000001</v>
      </c>
      <c r="G1242">
        <v>283700</v>
      </c>
      <c r="H1242" t="str">
        <f>IFERROR(VLOOKUP(B1242,RACE__1[],3,FALSE),"")</f>
        <v/>
      </c>
    </row>
    <row r="1243" spans="1:8" x14ac:dyDescent="0.2">
      <c r="A1243" s="20" t="s">
        <v>1259</v>
      </c>
      <c r="B1243" s="20">
        <f>DATEVALUE(RACE4[[#This Row],[Date Text]])</f>
        <v>44951</v>
      </c>
      <c r="C1243">
        <v>242.759995</v>
      </c>
      <c r="D1243">
        <v>245.779999</v>
      </c>
      <c r="E1243">
        <v>242.36000100000001</v>
      </c>
      <c r="F1243">
        <v>245.58000200000001</v>
      </c>
      <c r="G1243">
        <v>275200</v>
      </c>
      <c r="H1243" t="str">
        <f>IFERROR(VLOOKUP(B1243,RACE__1[],3,FALSE),"")</f>
        <v/>
      </c>
    </row>
    <row r="1244" spans="1:8" x14ac:dyDescent="0.2">
      <c r="A1244" s="20" t="s">
        <v>1260</v>
      </c>
      <c r="B1244" s="20">
        <f>DATEVALUE(RACE4[[#This Row],[Date Text]])</f>
        <v>44952</v>
      </c>
      <c r="C1244">
        <v>246.759995</v>
      </c>
      <c r="D1244">
        <v>248.503006</v>
      </c>
      <c r="E1244">
        <v>246.300003</v>
      </c>
      <c r="F1244">
        <v>247.770004</v>
      </c>
      <c r="G1244">
        <v>362500</v>
      </c>
      <c r="H1244" t="str">
        <f>IFERROR(VLOOKUP(B1244,RACE__1[],3,FALSE),"")</f>
        <v/>
      </c>
    </row>
    <row r="1245" spans="1:8" x14ac:dyDescent="0.2">
      <c r="A1245" s="20" t="s">
        <v>1261</v>
      </c>
      <c r="B1245" s="20">
        <f>DATEVALUE(RACE4[[#This Row],[Date Text]])</f>
        <v>44953</v>
      </c>
      <c r="C1245">
        <v>248.820007</v>
      </c>
      <c r="D1245">
        <v>256.08200099999999</v>
      </c>
      <c r="E1245">
        <v>248.820007</v>
      </c>
      <c r="F1245">
        <v>253.720001</v>
      </c>
      <c r="G1245">
        <v>802300</v>
      </c>
      <c r="H1245" t="str">
        <f>IFERROR(VLOOKUP(B1245,RACE__1[],3,FALSE),"")</f>
        <v/>
      </c>
    </row>
    <row r="1246" spans="1:8" x14ac:dyDescent="0.2">
      <c r="A1246" s="20" t="s">
        <v>1262</v>
      </c>
      <c r="B1246" s="20">
        <f>DATEVALUE(RACE4[[#This Row],[Date Text]])</f>
        <v>44956</v>
      </c>
      <c r="C1246">
        <v>253.75</v>
      </c>
      <c r="D1246">
        <v>255.05999800000001</v>
      </c>
      <c r="E1246">
        <v>250.60000600000001</v>
      </c>
      <c r="F1246">
        <v>251.25</v>
      </c>
      <c r="G1246">
        <v>481300</v>
      </c>
      <c r="H1246" t="str">
        <f>IFERROR(VLOOKUP(B1246,RACE__1[],3,FALSE),"")</f>
        <v/>
      </c>
    </row>
    <row r="1247" spans="1:8" x14ac:dyDescent="0.2">
      <c r="A1247" s="20" t="s">
        <v>1263</v>
      </c>
      <c r="B1247" s="20">
        <f>DATEVALUE(RACE4[[#This Row],[Date Text]])</f>
        <v>44957</v>
      </c>
      <c r="C1247">
        <v>246.60000600000001</v>
      </c>
      <c r="D1247">
        <v>251.58999600000001</v>
      </c>
      <c r="E1247">
        <v>246.509995</v>
      </c>
      <c r="F1247">
        <v>251.30999800000001</v>
      </c>
      <c r="G1247">
        <v>708600</v>
      </c>
      <c r="H1247" t="str">
        <f>IFERROR(VLOOKUP(B1247,RACE__1[],3,FALSE),"")</f>
        <v/>
      </c>
    </row>
    <row r="1248" spans="1:8" x14ac:dyDescent="0.2">
      <c r="A1248" s="20" t="s">
        <v>1264</v>
      </c>
      <c r="B1248" s="20">
        <f>DATEVALUE(RACE4[[#This Row],[Date Text]])</f>
        <v>44958</v>
      </c>
      <c r="C1248">
        <v>249.80999800000001</v>
      </c>
      <c r="D1248">
        <v>256.459991</v>
      </c>
      <c r="E1248">
        <v>249.229996</v>
      </c>
      <c r="F1248">
        <v>253.320007</v>
      </c>
      <c r="G1248">
        <v>786100</v>
      </c>
      <c r="H1248" t="str">
        <f>IFERROR(VLOOKUP(B1248,RACE__1[],3,FALSE),"")</f>
        <v/>
      </c>
    </row>
    <row r="1249" spans="1:8" x14ac:dyDescent="0.2">
      <c r="A1249" s="20" t="s">
        <v>1265</v>
      </c>
      <c r="B1249" s="20">
        <f>DATEVALUE(RACE4[[#This Row],[Date Text]])</f>
        <v>44959</v>
      </c>
      <c r="C1249">
        <v>265.20001200000002</v>
      </c>
      <c r="D1249">
        <v>270.35000600000001</v>
      </c>
      <c r="E1249">
        <v>262.60998499999999</v>
      </c>
      <c r="F1249">
        <v>265.48001099999999</v>
      </c>
      <c r="G1249">
        <v>1191400</v>
      </c>
      <c r="H1249" t="str">
        <f>IFERROR(VLOOKUP(B1249,RACE__1[],3,FALSE),"")</f>
        <v/>
      </c>
    </row>
    <row r="1250" spans="1:8" x14ac:dyDescent="0.2">
      <c r="A1250" s="20" t="s">
        <v>1266</v>
      </c>
      <c r="B1250" s="20">
        <f>DATEVALUE(RACE4[[#This Row],[Date Text]])</f>
        <v>44960</v>
      </c>
      <c r="C1250">
        <v>260.45001200000002</v>
      </c>
      <c r="D1250">
        <v>264</v>
      </c>
      <c r="E1250">
        <v>259.70001200000002</v>
      </c>
      <c r="F1250">
        <v>260.040009</v>
      </c>
      <c r="G1250">
        <v>776300</v>
      </c>
      <c r="H1250" t="str">
        <f>IFERROR(VLOOKUP(B1250,RACE__1[],3,FALSE),"")</f>
        <v/>
      </c>
    </row>
    <row r="1251" spans="1:8" x14ac:dyDescent="0.2">
      <c r="A1251" s="20" t="s">
        <v>1267</v>
      </c>
      <c r="B1251" s="20">
        <f>DATEVALUE(RACE4[[#This Row],[Date Text]])</f>
        <v>44963</v>
      </c>
      <c r="C1251">
        <v>260.39999399999999</v>
      </c>
      <c r="D1251">
        <v>263.01001000000002</v>
      </c>
      <c r="E1251">
        <v>258.959991</v>
      </c>
      <c r="F1251">
        <v>261.30999800000001</v>
      </c>
      <c r="G1251">
        <v>395300</v>
      </c>
      <c r="H1251" t="str">
        <f>IFERROR(VLOOKUP(B1251,RACE__1[],3,FALSE),"")</f>
        <v/>
      </c>
    </row>
    <row r="1252" spans="1:8" x14ac:dyDescent="0.2">
      <c r="A1252" s="20" t="s">
        <v>1268</v>
      </c>
      <c r="B1252" s="20">
        <f>DATEVALUE(RACE4[[#This Row],[Date Text]])</f>
        <v>44964</v>
      </c>
      <c r="C1252">
        <v>262.51001000000002</v>
      </c>
      <c r="D1252">
        <v>267.25</v>
      </c>
      <c r="E1252">
        <v>262.27801499999998</v>
      </c>
      <c r="F1252">
        <v>266.91000400000001</v>
      </c>
      <c r="G1252">
        <v>464800</v>
      </c>
      <c r="H1252" t="str">
        <f>IFERROR(VLOOKUP(B1252,RACE__1[],3,FALSE),"")</f>
        <v/>
      </c>
    </row>
    <row r="1253" spans="1:8" x14ac:dyDescent="0.2">
      <c r="A1253" s="20" t="s">
        <v>1269</v>
      </c>
      <c r="B1253" s="20">
        <f>DATEVALUE(RACE4[[#This Row],[Date Text]])</f>
        <v>44965</v>
      </c>
      <c r="C1253">
        <v>266.459991</v>
      </c>
      <c r="D1253">
        <v>267.83999599999999</v>
      </c>
      <c r="E1253">
        <v>265.14999399999999</v>
      </c>
      <c r="F1253">
        <v>266.55999800000001</v>
      </c>
      <c r="G1253">
        <v>445200</v>
      </c>
      <c r="H1253" t="str">
        <f>IFERROR(VLOOKUP(B1253,RACE__1[],3,FALSE),"")</f>
        <v/>
      </c>
    </row>
    <row r="1254" spans="1:8" x14ac:dyDescent="0.2">
      <c r="A1254" s="20" t="s">
        <v>1270</v>
      </c>
      <c r="B1254" s="20">
        <f>DATEVALUE(RACE4[[#This Row],[Date Text]])</f>
        <v>44966</v>
      </c>
      <c r="C1254">
        <v>269.57998700000002</v>
      </c>
      <c r="D1254">
        <v>270.11999500000002</v>
      </c>
      <c r="E1254">
        <v>265.07000699999998</v>
      </c>
      <c r="F1254">
        <v>266.30999800000001</v>
      </c>
      <c r="G1254">
        <v>306600</v>
      </c>
      <c r="H1254" t="str">
        <f>IFERROR(VLOOKUP(B1254,RACE__1[],3,FALSE),"")</f>
        <v/>
      </c>
    </row>
    <row r="1255" spans="1:8" x14ac:dyDescent="0.2">
      <c r="A1255" s="20" t="s">
        <v>1271</v>
      </c>
      <c r="B1255" s="20">
        <f>DATEVALUE(RACE4[[#This Row],[Date Text]])</f>
        <v>44967</v>
      </c>
      <c r="C1255">
        <v>258.29998799999998</v>
      </c>
      <c r="D1255">
        <v>260.13000499999998</v>
      </c>
      <c r="E1255">
        <v>256.92001299999998</v>
      </c>
      <c r="F1255">
        <v>259.67999300000002</v>
      </c>
      <c r="G1255">
        <v>564700</v>
      </c>
      <c r="H1255" t="str">
        <f>IFERROR(VLOOKUP(B1255,RACE__1[],3,FALSE),"")</f>
        <v/>
      </c>
    </row>
    <row r="1256" spans="1:8" x14ac:dyDescent="0.2">
      <c r="A1256" s="20" t="s">
        <v>1272</v>
      </c>
      <c r="B1256" s="20">
        <f>DATEVALUE(RACE4[[#This Row],[Date Text]])</f>
        <v>44970</v>
      </c>
      <c r="C1256">
        <v>261.60998499999999</v>
      </c>
      <c r="D1256">
        <v>264.89999399999999</v>
      </c>
      <c r="E1256">
        <v>261.16000400000001</v>
      </c>
      <c r="F1256">
        <v>263.44000199999999</v>
      </c>
      <c r="G1256">
        <v>232000</v>
      </c>
      <c r="H1256" t="str">
        <f>IFERROR(VLOOKUP(B1256,RACE__1[],3,FALSE),"")</f>
        <v/>
      </c>
    </row>
    <row r="1257" spans="1:8" x14ac:dyDescent="0.2">
      <c r="A1257" s="20" t="s">
        <v>1273</v>
      </c>
      <c r="B1257" s="20">
        <f>DATEVALUE(RACE4[[#This Row],[Date Text]])</f>
        <v>44971</v>
      </c>
      <c r="C1257">
        <v>261.25</v>
      </c>
      <c r="D1257">
        <v>266.20001200000002</v>
      </c>
      <c r="E1257">
        <v>260.98001099999999</v>
      </c>
      <c r="F1257">
        <v>265.60998499999999</v>
      </c>
      <c r="G1257">
        <v>198100</v>
      </c>
      <c r="H1257" t="str">
        <f>IFERROR(VLOOKUP(B1257,RACE__1[],3,FALSE),"")</f>
        <v/>
      </c>
    </row>
    <row r="1258" spans="1:8" x14ac:dyDescent="0.2">
      <c r="A1258" s="20" t="s">
        <v>1274</v>
      </c>
      <c r="B1258" s="20">
        <f>DATEVALUE(RACE4[[#This Row],[Date Text]])</f>
        <v>44972</v>
      </c>
      <c r="C1258">
        <v>263.98998999999998</v>
      </c>
      <c r="D1258">
        <v>267.30499300000002</v>
      </c>
      <c r="E1258">
        <v>263.98998999999998</v>
      </c>
      <c r="F1258">
        <v>267.23001099999999</v>
      </c>
      <c r="G1258">
        <v>282600</v>
      </c>
      <c r="H1258" t="str">
        <f>IFERROR(VLOOKUP(B1258,RACE__1[],3,FALSE),"")</f>
        <v/>
      </c>
    </row>
    <row r="1259" spans="1:8" x14ac:dyDescent="0.2">
      <c r="A1259" s="20" t="s">
        <v>1275</v>
      </c>
      <c r="B1259" s="20">
        <f>DATEVALUE(RACE4[[#This Row],[Date Text]])</f>
        <v>44973</v>
      </c>
      <c r="C1259">
        <v>265.30999800000001</v>
      </c>
      <c r="D1259">
        <v>268.70498700000002</v>
      </c>
      <c r="E1259">
        <v>264.13501000000002</v>
      </c>
      <c r="F1259">
        <v>265.88000499999998</v>
      </c>
      <c r="G1259">
        <v>217500</v>
      </c>
      <c r="H1259" t="str">
        <f>IFERROR(VLOOKUP(B1259,RACE__1[],3,FALSE),"")</f>
        <v/>
      </c>
    </row>
    <row r="1260" spans="1:8" x14ac:dyDescent="0.2">
      <c r="A1260" s="20" t="s">
        <v>1276</v>
      </c>
      <c r="B1260" s="20">
        <f>DATEVALUE(RACE4[[#This Row],[Date Text]])</f>
        <v>44974</v>
      </c>
      <c r="C1260">
        <v>264.89001500000001</v>
      </c>
      <c r="D1260">
        <v>267.58999599999999</v>
      </c>
      <c r="E1260">
        <v>264.35998499999999</v>
      </c>
      <c r="F1260">
        <v>266.88000499999998</v>
      </c>
      <c r="G1260">
        <v>251800</v>
      </c>
      <c r="H1260" t="str">
        <f>IFERROR(VLOOKUP(B1260,RACE__1[],3,FALSE),"")</f>
        <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H1000"/>
  <sheetViews>
    <sheetView tabSelected="1" topLeftCell="A7" workbookViewId="0">
      <selection activeCell="B41" sqref="B41"/>
    </sheetView>
  </sheetViews>
  <sheetFormatPr baseColWidth="10" defaultColWidth="14.5" defaultRowHeight="15" customHeight="1" x14ac:dyDescent="0.2"/>
  <cols>
    <col min="1" max="1" width="13.33203125" customWidth="1"/>
    <col min="2" max="4" width="17.5" customWidth="1"/>
    <col min="5" max="5" width="22.1640625" customWidth="1"/>
    <col min="6" max="7" width="18" customWidth="1"/>
    <col min="8" max="8" width="15.6640625" customWidth="1"/>
    <col min="9" max="26" width="8.6640625" customWidth="1"/>
  </cols>
  <sheetData>
    <row r="1" spans="1:8" ht="16" customHeight="1" x14ac:dyDescent="0.2"/>
    <row r="2" spans="1:8" ht="27" customHeight="1" x14ac:dyDescent="0.35">
      <c r="A2" s="1" t="s">
        <v>1281</v>
      </c>
    </row>
    <row r="3" spans="1:8" ht="14.25" customHeight="1" x14ac:dyDescent="0.2"/>
    <row r="4" spans="1:8" ht="14.25" customHeight="1" x14ac:dyDescent="0.2">
      <c r="A4" s="6" t="s">
        <v>7</v>
      </c>
      <c r="B4" s="7" t="s">
        <v>8</v>
      </c>
      <c r="C4" s="8" t="s">
        <v>9</v>
      </c>
      <c r="D4" s="7" t="s">
        <v>10</v>
      </c>
      <c r="E4" s="8" t="s">
        <v>11</v>
      </c>
      <c r="F4" s="7" t="s">
        <v>12</v>
      </c>
      <c r="G4" s="8" t="s">
        <v>13</v>
      </c>
      <c r="H4" s="9" t="s">
        <v>14</v>
      </c>
    </row>
    <row r="5" spans="1:8" ht="14.25" customHeight="1" thickBot="1" x14ac:dyDescent="0.25">
      <c r="A5" s="10">
        <v>2018</v>
      </c>
      <c r="B5" s="11" cm="1">
        <f t="array" ref="B5">MAX(IF(('I. Stock Info'!B:B&lt;=DATE(A5,12,31))*('I. Stock Info'!B:B&gt;=DATE(A5,1,1)),'I. Stock Info'!D:D,""))</f>
        <v>149.85000600000001</v>
      </c>
      <c r="C5" s="12" cm="1">
        <f t="array" ref="C5">MIN(IF(('I. Stock Info'!B:B&lt;=DATE(A5,12,31))*('I. Stock Info'!B:B&gt;=DATE(A5,1,1)),'I. Stock Info'!E:E,""))</f>
        <v>93.849997999999999</v>
      </c>
      <c r="D5" s="13">
        <f t="shared" ref="D5:D9" si="0">B5-C5</f>
        <v>56.000008000000008</v>
      </c>
      <c r="E5" s="12" cm="1">
        <f t="array" ref="E5">AVERAGE(IF(('I. Stock Info'!B:B&lt;=DATE(A5,12,31))*('I. Stock Info'!B:B&gt;=DATE(A5,1,1)),'I. Stock Info'!F:F,""))</f>
        <v>124.91499978440362</v>
      </c>
      <c r="F5" s="13" cm="1">
        <f t="array" ref="F5">INDEX('I. Stock Info'!F:F,MATCH(LARGE(IF(('I. Stock Info'!B:B&lt;=DATE(A5,12,31))*('I. Stock Info'!B:B&gt;=DATE(A5,1,1)),'I. Stock Info'!B:B,""),1),'I. Stock Info'!B:B,0))</f>
        <v>99.440002000000007</v>
      </c>
      <c r="G5" s="12" cm="1">
        <f t="array" ref="G5">AVERAGE(IF(('I. Dividend Info'!A:A&lt;=DATE(A5,12,31))*('I. Dividend Info'!A:A&gt;=DATE(A5,1,1)),'I. Dividend Info'!C:C,""))</f>
        <v>0.872</v>
      </c>
      <c r="H5" s="14" cm="1">
        <f t="array" ref="H5">AVERAGE(IF(('I. Stock Info'!B:B&lt;=DATE(A5,12,31))*('I. Stock Info'!B:B&gt;=DATE(A5,1,1)),'I. Stock Info'!G:G,""))</f>
        <v>619796.78899082565</v>
      </c>
    </row>
    <row r="6" spans="1:8" ht="14.25" customHeight="1" thickBot="1" x14ac:dyDescent="0.25">
      <c r="A6" s="15">
        <v>2019</v>
      </c>
      <c r="B6" s="11" cm="1">
        <f t="array" ref="B6">MAX(IF(('I. Stock Info'!B:B&lt;=DATE(A6,12,31))*('I. Stock Info'!B:B&gt;=DATE(A6,1,1)),'I. Stock Info'!D:D,""))</f>
        <v>172.88999899999999</v>
      </c>
      <c r="C6" s="12" cm="1">
        <f t="array" ref="C6">MIN(IF(('I. Stock Info'!B:B&lt;=DATE(A6,12,31))*('I. Stock Info'!B:B&gt;=DATE(A6,1,1)),'I. Stock Info'!E:E,""))</f>
        <v>96.620002999999997</v>
      </c>
      <c r="D6" s="3">
        <f t="shared" si="0"/>
        <v>76.269995999999992</v>
      </c>
      <c r="E6" s="12" cm="1">
        <f t="array" ref="E6">AVERAGE(IF(('I. Stock Info'!B:B&lt;=DATE(A6,12,31))*('I. Stock Info'!B:B&gt;=DATE(A6,1,1)),'I. Stock Info'!F:F,""))</f>
        <v>147.23678578571432</v>
      </c>
      <c r="F6" s="13" cm="1">
        <f t="array" ref="F6">INDEX('I. Stock Info'!F:F,MATCH(LARGE(IF(('I. Stock Info'!B:B&lt;=DATE(A6,12,31))*('I. Stock Info'!B:B&gt;=DATE(A6,1,1)),'I. Stock Info'!B:B,""),1),'I. Stock Info'!B:B,0))</f>
        <v>165.53999300000001</v>
      </c>
      <c r="G6" s="12" cm="1">
        <f t="array" ref="G6">AVERAGE(IF(('I. Dividend Info'!A:A&lt;=DATE(A6,12,31))*('I. Dividend Info'!A:A&gt;=DATE(A6,1,1)),'I. Dividend Info'!C:C,""))</f>
        <v>1.159</v>
      </c>
      <c r="H6" s="14" cm="1">
        <f t="array" ref="H6">AVERAGE(IF(('I. Stock Info'!B:B&lt;=DATE(A6,12,31))*('I. Stock Info'!B:B&gt;=DATE(A6,1,1)),'I. Stock Info'!G:G,""))</f>
        <v>396435.31746031746</v>
      </c>
    </row>
    <row r="7" spans="1:8" ht="14.25" customHeight="1" thickBot="1" x14ac:dyDescent="0.25">
      <c r="A7" s="15">
        <f t="shared" ref="A7:A9" si="1">A6+1</f>
        <v>2020</v>
      </c>
      <c r="B7" s="11" cm="1">
        <f t="array" ref="B7">MAX(IF(('I. Stock Info'!B:B&lt;=DATE(A7,12,31))*('I. Stock Info'!B:B&gt;=DATE(A7,1,1)),'I. Stock Info'!D:D,""))</f>
        <v>233.66000399999999</v>
      </c>
      <c r="C7" s="12" cm="1">
        <f t="array" ref="C7">MIN(IF(('I. Stock Info'!B:B&lt;=DATE(A7,12,31))*('I. Stock Info'!B:B&gt;=DATE(A7,1,1)),'I. Stock Info'!E:E,""))</f>
        <v>127.730003</v>
      </c>
      <c r="D7" s="3">
        <f t="shared" si="0"/>
        <v>105.93000099999999</v>
      </c>
      <c r="E7" s="12" cm="1">
        <f t="array" ref="E7">AVERAGE(IF(('I. Stock Info'!B:B&lt;=DATE(A7,12,31))*('I. Stock Info'!B:B&gt;=DATE(A7,1,1)),'I. Stock Info'!F:F,""))</f>
        <v>178.30968339525694</v>
      </c>
      <c r="F7" s="13" cm="1">
        <f t="array" ref="F7">INDEX('I. Stock Info'!F:F,MATCH(LARGE(IF(('I. Stock Info'!B:B&lt;=DATE(A7,12,31))*('I. Stock Info'!B:B&gt;=DATE(A7,1,1)),'I. Stock Info'!B:B,""),1),'I. Stock Info'!B:B,0))</f>
        <v>229.520004</v>
      </c>
      <c r="G7" s="12" cm="1">
        <f t="array" ref="G7">AVERAGE(IF(('I. Dividend Info'!A:A&lt;=DATE(A7,12,31))*('I. Dividend Info'!A:A&gt;=DATE(A7,1,1)),'I. Dividend Info'!C:C,""))</f>
        <v>1.2290000000000001</v>
      </c>
      <c r="H7" s="14" cm="1">
        <f t="array" ref="H7">AVERAGE(IF(('I. Stock Info'!B:B&lt;=DATE(A7,12,31))*('I. Stock Info'!B:B&gt;=DATE(A7,1,1)),'I. Stock Info'!G:G,""))</f>
        <v>341046.64031620551</v>
      </c>
    </row>
    <row r="8" spans="1:8" ht="14.25" customHeight="1" thickBot="1" x14ac:dyDescent="0.25">
      <c r="A8" s="15">
        <f t="shared" si="1"/>
        <v>2021</v>
      </c>
      <c r="B8" s="11" cm="1">
        <f t="array" ref="B8">MAX(IF(('I. Stock Info'!B:B&lt;=DATE(A8,12,31))*('I. Stock Info'!B:B&gt;=DATE(A8,1,1)),'I. Stock Info'!D:D,""))</f>
        <v>278.77999899999998</v>
      </c>
      <c r="C8" s="12" cm="1">
        <f t="array" ref="C8">MIN(IF(('I. Stock Info'!B:B&lt;=DATE(A8,12,31))*('I. Stock Info'!B:B&gt;=DATE(A8,1,1)),'I. Stock Info'!E:E,""))</f>
        <v>183.820007</v>
      </c>
      <c r="D8" s="3">
        <f t="shared" si="0"/>
        <v>94.959991999999971</v>
      </c>
      <c r="E8" s="12" cm="1">
        <f t="array" ref="E8">AVERAGE(IF(('I. Stock Info'!B:B&lt;=DATE(A8,12,31))*('I. Stock Info'!B:B&gt;=DATE(A8,1,1)),'I. Stock Info'!F:F,""))</f>
        <v>218.77694377380948</v>
      </c>
      <c r="F8" s="13" cm="1">
        <f t="array" ref="F8">INDEX('I. Stock Info'!F:F,MATCH(LARGE(IF(('I. Stock Info'!B:B&lt;=DATE(A8,12,31))*('I. Stock Info'!B:B&gt;=DATE(A8,1,1)),'I. Stock Info'!B:B,""),1),'I. Stock Info'!B:B,0))</f>
        <v>258.82000699999998</v>
      </c>
      <c r="G8" s="12" cm="1">
        <f t="array" ref="G8">AVERAGE(IF(('I. Dividend Info'!A:A&lt;=DATE(A8,12,31))*('I. Dividend Info'!A:A&gt;=DATE(A8,1,1)),'I. Dividend Info'!C:C,""))</f>
        <v>1.0389999999999999</v>
      </c>
      <c r="H8" s="14" cm="1">
        <f t="array" ref="H8">AVERAGE(IF(('I. Stock Info'!B:B&lt;=DATE(A8,12,31))*('I. Stock Info'!B:B&gt;=DATE(A8,1,1)),'I. Stock Info'!G:G,""))</f>
        <v>324093.65079365077</v>
      </c>
    </row>
    <row r="9" spans="1:8" ht="14.25" customHeight="1" thickBot="1" x14ac:dyDescent="0.25">
      <c r="A9" s="16">
        <f t="shared" si="1"/>
        <v>2022</v>
      </c>
      <c r="B9" s="27" cm="1">
        <f t="array" ref="B9">MAX(IF(('I. Stock Info'!B:B&lt;=DATE(A9,12,31))*('I. Stock Info'!B:B&gt;=DATE(A9,1,1)),'I. Stock Info'!D:D,""))</f>
        <v>271.95001200000002</v>
      </c>
      <c r="C9" s="28" cm="1">
        <f t="array" ref="C9">MIN(IF(('I. Stock Info'!B:B&lt;=DATE(A9,12,31))*('I. Stock Info'!B:B&gt;=DATE(A9,1,1)),'I. Stock Info'!E:E,""))</f>
        <v>167.449997</v>
      </c>
      <c r="D9" s="29">
        <f t="shared" si="0"/>
        <v>104.50001500000002</v>
      </c>
      <c r="E9" s="28" cm="1">
        <f t="array" ref="E9">AVERAGE(IF(('I. Stock Info'!B:B&lt;=DATE(A9,12,31))*('I. Stock Info'!B:B&gt;=DATE(A9,1,1)),'I. Stock Info'!F:F,""))</f>
        <v>206.8740634541833</v>
      </c>
      <c r="F9" s="28" cm="1">
        <f t="array" ref="F9">INDEX('I. Stock Info'!F:F,MATCH(LARGE(IF(('I. Stock Info'!B:B&lt;=DATE(A9,12,31))*('I. Stock Info'!B:B&gt;=DATE(A9,1,1)),'I. Stock Info'!B:B,""),1),'I. Stock Info'!B:B,0))</f>
        <v>214.220001</v>
      </c>
      <c r="G9" s="28" cm="1">
        <f t="array" ref="G9">AVERAGE(IF(('I. Dividend Info'!A:A&lt;=DATE(A9,12,31))*('I. Dividend Info'!A:A&gt;=DATE(A9,1,1)),'I. Dividend Info'!C:C,""))</f>
        <v>1.4690000000000001</v>
      </c>
      <c r="H9" s="30" cm="1">
        <f t="array" ref="H9">AVERAGE(IF(('I. Stock Info'!B:B&lt;=DATE(A9,12,31))*('I. Stock Info'!B:B&gt;=DATE(A9,1,1)),'I. Stock Info'!G:G,""))</f>
        <v>388772.90836653387</v>
      </c>
    </row>
    <row r="10" spans="1:8" ht="14.25" customHeight="1" x14ac:dyDescent="0.2">
      <c r="A10" s="2"/>
      <c r="B10" s="3"/>
      <c r="C10" s="3"/>
      <c r="D10" s="3"/>
      <c r="E10" s="3"/>
      <c r="F10" s="3"/>
      <c r="G10" s="3"/>
      <c r="H10" s="4"/>
    </row>
    <row r="11" spans="1:8" ht="14.25" customHeight="1" x14ac:dyDescent="0.2"/>
    <row r="12" spans="1:8" ht="14.25" customHeight="1" x14ac:dyDescent="0.2"/>
    <row r="13" spans="1:8" ht="14.25" customHeight="1" x14ac:dyDescent="0.2"/>
    <row r="14" spans="1:8" ht="14.25" customHeight="1" x14ac:dyDescent="0.2"/>
    <row r="15" spans="1:8" ht="14.25" customHeight="1" x14ac:dyDescent="0.2"/>
    <row r="16" spans="1:8" ht="14.25" customHeight="1" x14ac:dyDescent="0.2"/>
    <row r="17" spans="1:2" ht="14.25" customHeight="1" x14ac:dyDescent="0.2"/>
    <row r="18" spans="1:2" ht="14.25" customHeight="1" x14ac:dyDescent="0.2"/>
    <row r="19" spans="1:2" ht="14.25" customHeight="1" x14ac:dyDescent="0.2"/>
    <row r="20" spans="1:2" ht="14.25" customHeight="1" x14ac:dyDescent="0.2"/>
    <row r="21" spans="1:2" ht="14.25" customHeight="1" x14ac:dyDescent="0.2"/>
    <row r="22" spans="1:2" ht="14.25" customHeight="1" x14ac:dyDescent="0.2"/>
    <row r="23" spans="1:2" ht="14.25" customHeight="1" x14ac:dyDescent="0.2"/>
    <row r="24" spans="1:2" ht="14.25" customHeight="1" x14ac:dyDescent="0.2"/>
    <row r="25" spans="1:2" ht="14.25" customHeight="1" x14ac:dyDescent="0.2"/>
    <row r="26" spans="1:2" ht="14.25" customHeight="1" x14ac:dyDescent="0.2"/>
    <row r="27" spans="1:2" ht="14.25" customHeight="1" x14ac:dyDescent="0.2"/>
    <row r="28" spans="1:2" ht="14.25" customHeight="1" x14ac:dyDescent="0.2"/>
    <row r="29" spans="1:2" ht="14.25" customHeight="1" x14ac:dyDescent="0.2">
      <c r="A29" s="17" t="s">
        <v>15</v>
      </c>
    </row>
    <row r="30" spans="1:2" ht="14.25" customHeight="1" x14ac:dyDescent="0.2">
      <c r="B30" s="31" t="s">
        <v>1289</v>
      </c>
    </row>
    <row r="31" spans="1:2" ht="14" customHeight="1" x14ac:dyDescent="0.2">
      <c r="B31" s="5" t="s">
        <v>1290</v>
      </c>
    </row>
    <row r="32" spans="1:2" ht="14.25" customHeight="1" x14ac:dyDescent="0.2">
      <c r="B32" s="5" t="s">
        <v>16</v>
      </c>
    </row>
    <row r="33" spans="2:2" ht="14.25" customHeight="1" x14ac:dyDescent="0.2">
      <c r="B33" s="5" t="s">
        <v>1285</v>
      </c>
    </row>
    <row r="34" spans="2:2" ht="14.25" customHeight="1" x14ac:dyDescent="0.2">
      <c r="B34" s="5" t="s">
        <v>1287</v>
      </c>
    </row>
    <row r="35" spans="2:2" ht="14.25" customHeight="1" x14ac:dyDescent="0.2">
      <c r="B35" s="5" t="s">
        <v>1288</v>
      </c>
    </row>
    <row r="36" spans="2:2" ht="14.25" customHeight="1" x14ac:dyDescent="0.2">
      <c r="B36" s="5" t="s">
        <v>1286</v>
      </c>
    </row>
    <row r="37" spans="2:2" ht="14.25" customHeight="1" x14ac:dyDescent="0.2">
      <c r="B37" s="5" t="s">
        <v>1284</v>
      </c>
    </row>
    <row r="38" spans="2:2" ht="14.25" customHeight="1" x14ac:dyDescent="0.2">
      <c r="B38" s="5" t="s">
        <v>1282</v>
      </c>
    </row>
    <row r="39" spans="2:2" ht="14.25" customHeight="1" x14ac:dyDescent="0.2">
      <c r="B39" s="5" t="s">
        <v>1283</v>
      </c>
    </row>
    <row r="40" spans="2:2" ht="14.25" customHeight="1" x14ac:dyDescent="0.2">
      <c r="B40" s="5"/>
    </row>
    <row r="41" spans="2:2" ht="14.25" customHeight="1" x14ac:dyDescent="0.2">
      <c r="B41" s="5"/>
    </row>
    <row r="42" spans="2:2" ht="14.25" customHeight="1" x14ac:dyDescent="0.2"/>
    <row r="43" spans="2:2" ht="14.25" customHeight="1" x14ac:dyDescent="0.2"/>
    <row r="44" spans="2:2" ht="14.25" customHeight="1" x14ac:dyDescent="0.2"/>
    <row r="45" spans="2:2" ht="14.25" customHeight="1" x14ac:dyDescent="0.2"/>
    <row r="46" spans="2:2" ht="14.25" customHeight="1" x14ac:dyDescent="0.2"/>
    <row r="47" spans="2:2" ht="14.25" customHeight="1" x14ac:dyDescent="0.2"/>
    <row r="48" spans="2:2"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35BF8E-2780-2244-BD86-433D7E8BE8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 Stock Info</vt:lpstr>
      <vt:lpstr>I. Dividend Info</vt:lpstr>
      <vt:lpstr>P. Data Manipulation</vt:lpstr>
      <vt:lpstr>O.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2022-05-26T17:19:26Z</dcterms:created>
  <dcterms:modified xsi:type="dcterms:W3CDTF">2023-02-20T07:02:57Z</dcterms:modified>
</cp:coreProperties>
</file>